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8_{32A159F2-9D85-439A-8470-A82F4C72B5F1}" xr6:coauthVersionLast="47" xr6:coauthVersionMax="47" xr10:uidLastSave="{00000000-0000-0000-0000-000000000000}"/>
  <bookViews>
    <workbookView xWindow="-108" yWindow="-108" windowWidth="30936" windowHeight="16776" tabRatio="71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J55" i="9"/>
  <c r="J56" i="9" s="1"/>
  <c r="I55" i="9"/>
  <c r="H55" i="9"/>
  <c r="H56" i="9" s="1"/>
  <c r="G55" i="9"/>
  <c r="G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K56" i="9"/>
</calcChain>
</file>

<file path=xl/sharedStrings.xml><?xml version="1.0" encoding="utf-8"?>
<sst xmlns="http://schemas.openxmlformats.org/spreadsheetml/2006/main" count="26034" uniqueCount="3257">
  <si>
    <t>lunes, 29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</si>
  <si>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</si>
  <si>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</si>
  <si>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</si>
  <si>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</si>
  <si>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</si>
  <si>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</si>
  <si>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</si>
  <si>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</si>
  <si>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</si>
  <si>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</si>
  <si>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</si>
  <si>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</si>
  <si>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</si>
  <si>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</si>
  <si>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POROMA - OCONA</t>
  </si>
  <si>
    <t xml:space="preserve">LINEA DE TRANSMISION          </t>
  </si>
  <si>
    <t>L-5034</t>
  </si>
  <si>
    <t>29/12/2025 15:36:00</t>
  </si>
  <si>
    <t>30/12/2025 00:00:00</t>
  </si>
  <si>
    <t>DESCONEXIÓN DE LA LINEA L-5034 (POROMA - OCOÑA) DE 500 KV</t>
  </si>
  <si>
    <t>SI</t>
  </si>
  <si>
    <t>EVENTO</t>
  </si>
  <si>
    <t>ELECTRO ORIENTE</t>
  </si>
  <si>
    <t>BELAUNDE TERRY - TARAPOTO</t>
  </si>
  <si>
    <t>L-1018</t>
  </si>
  <si>
    <t>29/12/2025 11:03:00</t>
  </si>
  <si>
    <t>29/12/2025 11:53:00</t>
  </si>
  <si>
    <t>DECLARACIÓN DE SITUACIÓN EXCEPCIONAL EN LA LÍNEA L-1018 (BELAUNDE TERRY - TARAPOTO) DE 138 kV</t>
  </si>
  <si>
    <t>NO</t>
  </si>
  <si>
    <t>29/12/2025 14:36:00</t>
  </si>
  <si>
    <t>29/12/2025 16:59:00</t>
  </si>
  <si>
    <t>29/12/2025 18:22:00</t>
  </si>
  <si>
    <t>ELECTRO PUNO</t>
  </si>
  <si>
    <t>AZÁNGARO - ANTAUTA</t>
  </si>
  <si>
    <t>L-6021</t>
  </si>
  <si>
    <t>29/12/2025 16:22:17</t>
  </si>
  <si>
    <t>29/12/2025 16:23:18</t>
  </si>
  <si>
    <t>DESCONEXIÓN DE LA LINEA L-6021 (AZÁNGARO - ANTAUTA) DE 60 KV</t>
  </si>
  <si>
    <t>ELECTRONOROESTE S.A.</t>
  </si>
  <si>
    <t>EJIDOS</t>
  </si>
  <si>
    <t>SUBESTACION</t>
  </si>
  <si>
    <t>S.E.</t>
  </si>
  <si>
    <t>29/12/2025 05:02:00</t>
  </si>
  <si>
    <t>29/12/2025 05:13:00</t>
  </si>
  <si>
    <t>DESCONEXIÓN DEL TRANSFORMADOR 1TP6047 DE LA S.E. EJIDOS</t>
  </si>
  <si>
    <t>TRANSMANTARO</t>
  </si>
  <si>
    <t>LA NIÑA 500 - TRUJILLO 500</t>
  </si>
  <si>
    <t>L-5010</t>
  </si>
  <si>
    <t>29/12/2025 04:59:42</t>
  </si>
  <si>
    <t>29/12/2025 10:31:05</t>
  </si>
  <si>
    <t>DESCONEXIÓN DE LA LÍNEA L-5010 (TRUJILLO NUEVA - LA NIÑA) DE 500 KV</t>
  </si>
  <si>
    <t>RESTRICCIONES OPERATIVAS</t>
  </si>
  <si>
    <t>FECHA</t>
  </si>
  <si>
    <t>HORA
INICIO</t>
  </si>
  <si>
    <t>HORA
FINAL</t>
  </si>
  <si>
    <t>T.Eq.</t>
  </si>
  <si>
    <t>29/12/2025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</si>
  <si>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</si>
  <si>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</si>
  <si>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</si>
  <si>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</si>
  <si>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</si>
  <si>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</si>
  <si>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</si>
  <si>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</si>
  <si>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</si>
  <si>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</si>
  <si>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</si>
  <si>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</si>
  <si>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</si>
  <si>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</si>
  <si>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</si>
  <si>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</si>
  <si>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</si>
  <si>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</si>
  <si>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</si>
  <si>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</si>
  <si>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</si>
  <si>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</si>
  <si>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</si>
  <si>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</si>
  <si>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</si>
  <si>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</si>
  <si>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</si>
  <si>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</si>
  <si>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</si>
  <si>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</si>
  <si>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</si>
  <si>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</si>
  <si>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</si>
  <si>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</si>
  <si>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</si>
  <si>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</si>
  <si>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</si>
  <si>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</si>
  <si>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</si>
  <si>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</si>
  <si>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</si>
  <si>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</si>
  <si>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</si>
  <si>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</si>
  <si>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</si>
  <si>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</si>
  <si>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</si>
  <si>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</si>
  <si>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</si>
  <si>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</si>
  <si>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</si>
  <si>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</si>
  <si>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</si>
  <si>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</si>
  <si>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</si>
  <si>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</si>
  <si>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</si>
  <si>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</si>
  <si>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</si>
  <si>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</si>
  <si>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</si>
  <si>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</si>
  <si>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</si>
  <si>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</si>
  <si>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</si>
  <si>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</si>
  <si>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</si>
  <si>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</si>
  <si>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</si>
  <si>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</si>
  <si>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</si>
  <si>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</si>
  <si>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</si>
  <si>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</si>
  <si>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</si>
  <si>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</si>
  <si>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</si>
  <si>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</si>
  <si>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</si>
  <si>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</si>
  <si>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</si>
  <si>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</si>
  <si>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</si>
  <si>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</si>
  <si>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</si>
  <si>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</si>
  <si>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</si>
  <si>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</si>
  <si>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</si>
  <si>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</si>
  <si>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</si>
  <si>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</si>
  <si>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</si>
  <si>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</si>
  <si>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el correo del 27.12.2025 la central debe operar de pasada(RSF indisponible).</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</si>
  <si>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</si>
  <si>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</si>
  <si>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</si>
  <si>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</si>
  <si>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</si>
  <si>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</si>
  <si>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</si>
  <si>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</si>
  <si>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</si>
  <si>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</si>
  <si>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</si>
  <si>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</si>
  <si>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</si>
  <si>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</si>
  <si>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</si>
  <si>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</si>
  <si>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</si>
  <si>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</si>
  <si>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</si>
  <si>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</si>
  <si>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</si>
  <si>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</si>
  <si>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</si>
  <si>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29/12/2025 00:00</t>
  </si>
  <si>
    <t>30/12/2025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</si>
  <si>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</si>
  <si>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</si>
  <si>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</si>
  <si>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</si>
  <si>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</si>
  <si>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</si>
  <si>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</si>
  <si>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</si>
  <si>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REQUERMIENTOS DE FABRICA.</t>
  </si>
  <si>
    <t>OTROS</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</si>
  <si>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</si>
  <si>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</si>
  <si>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</si>
  <si>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</si>
  <si>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</si>
  <si>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</si>
  <si>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</si>
  <si>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</si>
  <si>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</si>
  <si>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</si>
  <si>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</si>
  <si>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</si>
  <si>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</si>
  <si>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</si>
  <si>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</si>
  <si>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</si>
  <si>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EL PLATANAL</t>
  </si>
  <si>
    <t>29/12/2025 11:29</t>
  </si>
  <si>
    <t>29/12/2025 17:00</t>
  </si>
  <si>
    <t>Pruebas de calificacion de RSF</t>
  </si>
  <si>
    <t>PRUEBA</t>
  </si>
  <si>
    <t>CONELSUR LT SAC</t>
  </si>
  <si>
    <t>CALLAHUANCA (CNS)</t>
  </si>
  <si>
    <t>RELE DIFERENCIAL DE BARRAS DE CALLAHUANCA 220KV INOPERATIVO</t>
  </si>
  <si>
    <t>SANTA ROSA N.</t>
  </si>
  <si>
    <t>CL-TG8</t>
  </si>
  <si>
    <t>29/12/2025 13:30</t>
  </si>
  <si>
    <t>TERMOGRAFIA. SE REQUIERE CAMBIO DE BARRA SOLO DE LA PROPIA BAHIA. (SUPEDITADA AL DESPACHO DE LA TG-8).</t>
  </si>
  <si>
    <t>CHARCANI II</t>
  </si>
  <si>
    <t>29/12/2025 07:30</t>
  </si>
  <si>
    <t>29/12/2025 13:35</t>
  </si>
  <si>
    <t>Mantenimiento Electromecanico Plan 3</t>
  </si>
  <si>
    <t xml:space="preserve">CHILINA D                                         </t>
  </si>
  <si>
    <t>SLZ1</t>
  </si>
  <si>
    <t>29/12/2025 08:27</t>
  </si>
  <si>
    <t>29/12/2025 11:31</t>
  </si>
  <si>
    <t>Mantenimiento Semestral (Incluye pruebas a plena carga)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</si>
  <si>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</si>
  <si>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</si>
  <si>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</si>
  <si>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</si>
  <si>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</si>
  <si>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</si>
  <si>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</si>
  <si>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</si>
  <si>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</si>
  <si>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correctivo.</t>
  </si>
  <si>
    <t>F</t>
  </si>
  <si>
    <t>T-30</t>
  </si>
  <si>
    <t>Mantenimiento correctivo del transformador de potencia en reserva - DELCROSA</t>
  </si>
  <si>
    <t>29/12/2025 08:39</t>
  </si>
  <si>
    <t>Pruebas de operacion como parte de su mantenimiento correctivo. Pruebas no exitosas.</t>
  </si>
  <si>
    <t>29/12/2025 15:13</t>
  </si>
  <si>
    <t>29/12/2025 15:30</t>
  </si>
  <si>
    <t>29/12/2025 17:04</t>
  </si>
  <si>
    <t>29/12/2025 17:10</t>
  </si>
  <si>
    <t>29/12/2025 17:32</t>
  </si>
  <si>
    <t>29/12/2025 17:42</t>
  </si>
  <si>
    <t>29/12/2025 17:59</t>
  </si>
  <si>
    <t>29/12/2025 18:59</t>
  </si>
  <si>
    <t>Pruebas de operacion como parte de su mantenimiento correctivo. Pruebas no exitosas. Parada manual.</t>
  </si>
  <si>
    <t>29/12/2025 19:17</t>
  </si>
  <si>
    <t>Pruebas de operacion como parte de su mantenimiento correctivo.</t>
  </si>
  <si>
    <t>NUEVA JAEN</t>
  </si>
  <si>
    <t>TPA014</t>
  </si>
  <si>
    <t>Energizado por pruebas previo a su integracion.</t>
  </si>
  <si>
    <t>CAMPO ARMI?O</t>
  </si>
  <si>
    <t>SS.EE.</t>
  </si>
  <si>
    <t>Proteccion diferencial 87B fuera de servicio segun lo informado por ELECTROPERU.</t>
  </si>
  <si>
    <t>MANTARO</t>
  </si>
  <si>
    <t>29/12/2025 13:52</t>
  </si>
  <si>
    <t>INSPECCION GENERADOR. MANTENIMIENTO PREVENTIVO Y CONTROLES SISTEMATICOS (AMPLIACION DE MANTENIMIENTO SOLICITADO)</t>
  </si>
  <si>
    <t>R</t>
  </si>
  <si>
    <t>INTIPAMPA</t>
  </si>
  <si>
    <t>IPT2</t>
  </si>
  <si>
    <t>PRUEBAS PREVIAS A SU INTEGRACION</t>
  </si>
  <si>
    <t>INTIPAMPA EXPANSION</t>
  </si>
  <si>
    <t>29/12/2025 06:00</t>
  </si>
  <si>
    <t>29/12/2025 17:30</t>
  </si>
  <si>
    <t>ENERGIZACION DE CENTRAL EXPANSION INTIPAMPA POR PRUEBAS</t>
  </si>
  <si>
    <t>PUNTA LOMITAS</t>
  </si>
  <si>
    <t>CENTRAL PUNTA LOMITAS: 04 WTGs FUERA DE SERVICIO POR REPARACION DE FALLAS MAYORES</t>
  </si>
  <si>
    <t>QUITARACSA</t>
  </si>
  <si>
    <t>29/12/2025 17:19</t>
  </si>
  <si>
    <t>29/12/2025 22:36</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</si>
  <si>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</si>
  <si>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</si>
  <si>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</si>
  <si>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</si>
  <si>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</si>
  <si>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</si>
  <si>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</si>
  <si>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</si>
  <si>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</si>
  <si>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</si>
  <si>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</si>
  <si>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</si>
  <si>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</si>
  <si>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</si>
  <si>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</si>
  <si>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</si>
  <si>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T38-212</t>
  </si>
  <si>
    <t>29/12/2025 09:29</t>
  </si>
  <si>
    <t>29/12/2025 11:13</t>
  </si>
  <si>
    <t>CORRECCION FUGA ACEITE OLTC. (R0127135)</t>
  </si>
  <si>
    <t>CHILCA-REP</t>
  </si>
  <si>
    <t>BESS-KALLPA</t>
  </si>
  <si>
    <t>Mantenimiento BESS, F/S por L-2099 F/S (Mantto Mayor TV)</t>
  </si>
  <si>
    <t>KALLPA</t>
  </si>
  <si>
    <t xml:space="preserve">TG2            </t>
  </si>
  <si>
    <t>29/12/2025 21:38</t>
  </si>
  <si>
    <t>LAVADO OFFLINE + CAMBIO DE FILTROS DE AIRE + BOROSCOPIA</t>
  </si>
  <si>
    <t>TV</t>
  </si>
  <si>
    <t>MANTENIMIENTO MAYOR TV KG</t>
  </si>
  <si>
    <t>KALLPA - CHILCA</t>
  </si>
  <si>
    <t>L-2098</t>
  </si>
  <si>
    <t>29/12/2025 14:12</t>
  </si>
  <si>
    <t>MANTENIMIENTO TRAFO PRINCIPAL DE LA TG2 DE KALLPA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</si>
  <si>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</si>
  <si>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</si>
  <si>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</si>
  <si>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</si>
  <si>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</si>
  <si>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</si>
  <si>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</si>
  <si>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</si>
  <si>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</si>
  <si>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PACHACUTEC</t>
  </si>
  <si>
    <t>TRA-2</t>
  </si>
  <si>
    <t>29/12/2025 01:00</t>
  </si>
  <si>
    <t>29/12/2025 15:16</t>
  </si>
  <si>
    <t>PRUEBAS DE PROTECCION DE ARCO INTERNO Y 50BF FALLA INTERRUPTOR, PREVENTIVO</t>
  </si>
  <si>
    <t>MINERA ANTAMINA</t>
  </si>
  <si>
    <t>ANTAMINA</t>
  </si>
  <si>
    <t>T - 2</t>
  </si>
  <si>
    <t>Por condicion de operacion.</t>
  </si>
  <si>
    <t>MINERA BUENAVENTURA</t>
  </si>
  <si>
    <t>UCHUCCHACUA</t>
  </si>
  <si>
    <t>TP-385</t>
  </si>
  <si>
    <t>29/12/2025 23:59</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</si>
  <si>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</si>
  <si>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</si>
  <si>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</si>
  <si>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</si>
  <si>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</si>
  <si>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HUINCO</t>
  </si>
  <si>
    <t>SERVICIO BLACK START NO DISPONIBLE EN LA C.H. HUINCO, NO ES POSIBLE GARANTIZAR LA EFECTIVIDAD DEL SERVICIO DEBIDO AL RIESGO EN LA CONFIABILIDAD Y SEGURIDAD DURANTE PROCESO DE RESTABLECIMIENTO.</t>
  </si>
  <si>
    <t>MATUCANA</t>
  </si>
  <si>
    <t>PETRAMAS</t>
  </si>
  <si>
    <t>DO?A CATALINA</t>
  </si>
  <si>
    <t>MANTENIMIENTO DE CULATAS Y PISTONES/MANTENIMIENTO INTEGRAL DEL GENERADOR ELECTRICO/MANTENIMIENTO DE RADIADOR</t>
  </si>
  <si>
    <t>HUAYCOLORO</t>
  </si>
  <si>
    <t>29/12/2025 08:12</t>
  </si>
  <si>
    <t>29/12/2025 16:12</t>
  </si>
  <si>
    <t>MANTENIMIENTO DE 95500 HRS</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</si>
  <si>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</si>
  <si>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</si>
  <si>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</si>
  <si>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</si>
  <si>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</si>
  <si>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</si>
  <si>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AZANGARO</t>
  </si>
  <si>
    <t>Deshabilitacion 87B de la Subestacion Azangaro 138 kV  por Proyecto de Modernizacion del Sistema de Protecciones de la C.H. San Gaban II, se modificaron los ajustes Z2 de L-1042 y L-1011 en los extremos de Ayaviri y Juliaca respectivamente.</t>
  </si>
  <si>
    <t>CERRO VERDE</t>
  </si>
  <si>
    <t>29/12/2025 13:45</t>
  </si>
  <si>
    <t>29/12/2025 14:52</t>
  </si>
  <si>
    <t>MP 1A TERMOGRAFIA A EQUIPOS DE PATIO DE LLAVES 138KV, ACTIVIDAD CON BARRA  B  EN SERVICIO DE 10:00 A 12:00 HRS. (R0126393)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</si>
  <si>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</si>
  <si>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</si>
  <si>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</si>
  <si>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</si>
  <si>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</si>
  <si>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</si>
  <si>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</si>
  <si>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</si>
  <si>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</si>
  <si>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</si>
  <si>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</si>
  <si>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</si>
  <si>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</si>
  <si>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</si>
  <si>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</si>
  <si>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</si>
  <si>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</si>
  <si>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</si>
  <si>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</si>
  <si>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</si>
  <si>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</si>
  <si>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</si>
  <si>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</si>
  <si>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</si>
  <si>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</si>
  <si>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</si>
  <si>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</si>
  <si>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</si>
  <si>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</si>
  <si>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</si>
  <si>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</si>
  <si>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</si>
  <si>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</si>
  <si>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</si>
  <si>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</si>
  <si>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</si>
  <si>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</si>
  <si>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</si>
  <si>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</si>
  <si>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</si>
  <si>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</si>
  <si>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</si>
  <si>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</si>
  <si>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</si>
  <si>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</si>
  <si>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</si>
  <si>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</si>
  <si>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</si>
  <si>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</si>
  <si>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INHIBIR LA SE?AL DEL DIFERENCIAL DE BARRAS. (Modernizacion del Sistema de Protecciones)</t>
  </si>
  <si>
    <t>P.ENERG</t>
  </si>
  <si>
    <t>BARRA B_138kV</t>
  </si>
  <si>
    <t>AZANGARO - SAN RAFAEL</t>
  </si>
  <si>
    <t>L-1009</t>
  </si>
  <si>
    <t>Modernizacion del Sistema de Protecciones (cambio del tablero del sistema de protecciones)</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</si>
  <si>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</si>
  <si>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</si>
  <si>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</si>
  <si>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</si>
  <si>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</si>
  <si>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</si>
  <si>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</si>
  <si>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</si>
  <si>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</si>
  <si>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Disponibilidad de 12 MMSCF para la CT Aguaytia.</t>
  </si>
  <si>
    <t>TG1</t>
  </si>
  <si>
    <t>BALANCEO DINAMICO UNIDAD TG1</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</si>
  <si>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</si>
  <si>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</si>
  <si>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</si>
  <si>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</si>
  <si>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</si>
  <si>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</si>
  <si>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</si>
  <si>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</si>
  <si>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</si>
  <si>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ACOPLE 220</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</si>
  <si>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</si>
  <si>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</si>
  <si>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</si>
  <si>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</si>
  <si>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</si>
  <si>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</si>
  <si>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</si>
  <si>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</si>
  <si>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</si>
  <si>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</si>
  <si>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</si>
  <si>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</si>
  <si>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</si>
  <si>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</si>
  <si>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</si>
  <si>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</si>
  <si>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</si>
  <si>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</si>
  <si>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</si>
  <si>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</si>
  <si>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</si>
  <si>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</si>
  <si>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</si>
  <si>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</si>
  <si>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</si>
  <si>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</si>
  <si>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</si>
  <si>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</si>
  <si>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</si>
  <si>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</si>
  <si>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</si>
  <si>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</si>
  <si>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</si>
  <si>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</si>
  <si>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</si>
  <si>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</si>
  <si>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</si>
  <si>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</si>
  <si>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</si>
  <si>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</si>
  <si>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</si>
  <si>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</si>
  <si>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</si>
  <si>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</si>
  <si>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</si>
  <si>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</si>
  <si>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</si>
  <si>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</si>
  <si>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</si>
  <si>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</si>
  <si>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</si>
  <si>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</si>
  <si>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</si>
  <si>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</si>
  <si>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</si>
  <si>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</si>
  <si>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</si>
  <si>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</si>
  <si>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</si>
  <si>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</si>
  <si>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</si>
  <si>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</si>
  <si>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</si>
  <si>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</si>
  <si>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</si>
  <si>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</si>
  <si>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</si>
  <si>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</si>
  <si>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</si>
  <si>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</si>
  <si>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</si>
  <si>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</si>
  <si>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</si>
  <si>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</si>
  <si>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</si>
  <si>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</si>
  <si>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</si>
  <si>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</si>
  <si>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</si>
  <si>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</si>
  <si>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</si>
  <si>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</si>
  <si>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</si>
  <si>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</si>
  <si>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</si>
  <si>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</si>
  <si>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</si>
  <si>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</si>
  <si>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</si>
  <si>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AGROINDUSTRIAS SAN JACINTO S.A.A.</t>
  </si>
  <si>
    <t>AGROLMOS SOCIEDAD ANONIMA - AGROLMOS S.A.</t>
  </si>
  <si>
    <t>CASA GRANDE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</si>
  <si>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</si>
  <si>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</si>
  <si>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</si>
  <si>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</si>
  <si>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</si>
  <si>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</si>
  <si>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</si>
  <si>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</si>
  <si>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</si>
  <si>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</si>
  <si>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</si>
  <si>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</si>
  <si>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</si>
  <si>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</si>
  <si>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</si>
  <si>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</si>
  <si>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</si>
  <si>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</si>
  <si>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</si>
  <si>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</si>
  <si>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</si>
  <si>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</si>
  <si>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</si>
  <si>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</si>
  <si>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</si>
  <si>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</si>
  <si>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</si>
  <si>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</si>
  <si>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</si>
  <si>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</si>
  <si>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</si>
  <si>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</si>
  <si>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</si>
  <si>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</si>
  <si>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</si>
  <si>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</si>
  <si>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</si>
  <si>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</si>
  <si>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</si>
  <si>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</si>
  <si>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</si>
  <si>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</si>
  <si>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</si>
  <si>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</si>
  <si>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</si>
  <si>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</si>
  <si>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</si>
  <si>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</si>
  <si>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</si>
  <si>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</si>
  <si>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</si>
  <si>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</si>
  <si>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</si>
  <si>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</si>
  <si>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</si>
  <si>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</si>
  <si>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</si>
  <si>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</si>
  <si>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</si>
  <si>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</si>
  <si>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</si>
  <si>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</si>
  <si>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</si>
  <si>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</si>
  <si>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</si>
  <si>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</si>
  <si>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</si>
  <si>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</si>
  <si>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</si>
  <si>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</si>
  <si>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</si>
  <si>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</si>
  <si>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</si>
  <si>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</si>
  <si>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</si>
  <si>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</si>
  <si>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</si>
  <si>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</si>
  <si>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</si>
  <si>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</si>
  <si>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</si>
  <si>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</si>
  <si>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</si>
  <si>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</si>
  <si>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</si>
  <si>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</si>
  <si>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</si>
  <si>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</si>
  <si>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</si>
  <si>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</si>
  <si>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</si>
  <si>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</si>
  <si>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</si>
  <si>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</si>
  <si>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</si>
  <si>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</si>
  <si>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</si>
  <si>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</si>
  <si>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</si>
  <si>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</si>
  <si>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</si>
  <si>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</si>
  <si>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</si>
  <si>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</si>
  <si>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</si>
  <si>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</si>
  <si>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</si>
  <si>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</si>
  <si>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</si>
  <si>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</si>
  <si>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</si>
  <si>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</si>
  <si>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</si>
  <si>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</si>
  <si>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</si>
  <si>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</si>
  <si>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</si>
  <si>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</si>
  <si>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</si>
  <si>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</si>
  <si>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</si>
  <si>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</si>
  <si>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</si>
  <si>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</si>
  <si>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</si>
  <si>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</si>
  <si>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</si>
  <si>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</si>
  <si>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</si>
  <si>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</si>
  <si>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</si>
  <si>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</si>
  <si>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</si>
  <si>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</si>
  <si>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</si>
  <si>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</si>
  <si>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</si>
  <si>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</si>
  <si>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</si>
  <si>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</si>
  <si>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</si>
  <si>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</si>
  <si>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</si>
  <si>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</si>
  <si>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</si>
  <si>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</si>
  <si>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</si>
  <si>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</si>
  <si>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</si>
  <si>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</si>
  <si>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</si>
  <si>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</si>
  <si>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</si>
  <si>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</si>
  <si>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</si>
  <si>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</si>
  <si>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</si>
  <si>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</si>
  <si>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</si>
  <si>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</si>
  <si>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</si>
  <si>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</si>
  <si>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</si>
  <si>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</si>
  <si>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</si>
  <si>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</si>
  <si>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</si>
  <si>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</si>
  <si>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</si>
  <si>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</si>
  <si>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</si>
  <si>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</si>
  <si>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</si>
  <si>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</si>
  <si>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</si>
  <si>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</si>
  <si>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</si>
  <si>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</si>
  <si>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</si>
  <si>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</si>
  <si>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</si>
  <si>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</si>
  <si>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</si>
  <si>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</si>
  <si>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</si>
  <si>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</si>
  <si>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</si>
  <si>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</si>
  <si>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</si>
  <si>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</si>
  <si>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</si>
  <si>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</si>
  <si>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</si>
  <si>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</si>
  <si>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</si>
  <si>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</si>
  <si>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</si>
  <si>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</si>
  <si>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</si>
  <si>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</si>
  <si>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</si>
  <si>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</si>
  <si>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</si>
  <si>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</si>
  <si>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</si>
  <si>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</si>
  <si>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</si>
  <si>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</si>
  <si>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</si>
  <si>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</si>
  <si>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</si>
  <si>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</si>
  <si>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</si>
  <si>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</si>
  <si>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</si>
  <si>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</si>
  <si>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</si>
  <si>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</si>
  <si>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</si>
  <si>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</si>
  <si>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</si>
  <si>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</si>
  <si>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</si>
  <si>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</si>
  <si>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</si>
  <si>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</si>
  <si>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</si>
  <si>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</si>
  <si>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</si>
  <si>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</si>
  <si>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</si>
  <si>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</si>
  <si>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</si>
  <si>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</si>
  <si>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</si>
  <si>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</si>
  <si>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</si>
  <si>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</si>
  <si>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</si>
  <si>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</si>
  <si>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</si>
  <si>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</si>
  <si>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</si>
  <si>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</si>
  <si>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</si>
  <si>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</si>
  <si>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</si>
  <si>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</si>
  <si>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</si>
  <si>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</si>
  <si>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</si>
  <si>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</si>
  <si>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</si>
  <si>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</si>
  <si>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</si>
  <si>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</si>
  <si>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</si>
  <si>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</si>
  <si>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</si>
  <si>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</si>
  <si>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</si>
  <si>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</si>
  <si>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</si>
  <si>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</si>
  <si>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</si>
  <si>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</si>
  <si>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</si>
  <si>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</si>
  <si>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</si>
  <si>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</si>
  <si>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</si>
  <si>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</si>
  <si>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</si>
  <si>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</si>
  <si>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</si>
  <si>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</si>
  <si>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</si>
  <si>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</si>
  <si>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</si>
  <si>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</si>
  <si>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</si>
  <si>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</si>
  <si>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</si>
  <si>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</si>
  <si>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</si>
  <si>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</si>
  <si>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</si>
  <si>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</si>
  <si>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</si>
  <si>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</si>
  <si>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</si>
  <si>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</si>
  <si>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</si>
  <si>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</si>
  <si>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</si>
  <si>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</si>
  <si>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</si>
  <si>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</si>
  <si>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</si>
  <si>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</si>
  <si>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</si>
  <si>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</si>
  <si>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</si>
  <si>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</si>
  <si>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</si>
  <si>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</si>
  <si>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</si>
  <si>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</si>
  <si>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</si>
  <si>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</si>
  <si>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</si>
  <si>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</si>
  <si>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</si>
  <si>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</si>
  <si>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</si>
  <si>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</si>
  <si>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</si>
  <si>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</si>
  <si>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</si>
  <si>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</si>
  <si>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</si>
  <si>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</si>
  <si>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</si>
  <si>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</si>
  <si>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</si>
  <si>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</si>
  <si>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</si>
  <si>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</si>
  <si>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</si>
  <si>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</si>
  <si>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</si>
  <si>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</si>
  <si>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</si>
  <si>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</si>
  <si>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</si>
  <si>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</si>
  <si>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</si>
  <si>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</si>
  <si>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</si>
  <si>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</si>
  <si>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</si>
  <si>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</si>
  <si>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</si>
  <si>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</si>
  <si>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</si>
  <si>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</si>
  <si>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</si>
  <si>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</si>
  <si>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</si>
  <si>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</si>
  <si>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</si>
  <si>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</si>
  <si>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</si>
  <si>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</si>
  <si>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</si>
  <si>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</si>
  <si>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</si>
  <si>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</si>
  <si>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</si>
  <si>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</si>
  <si>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</si>
  <si>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</si>
  <si>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</si>
  <si>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</si>
  <si>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</si>
  <si>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</si>
  <si>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</si>
  <si>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</si>
  <si>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</si>
  <si>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</si>
  <si>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</si>
  <si>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</si>
  <si>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</si>
  <si>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</si>
  <si>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</si>
  <si>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</si>
  <si>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</si>
  <si>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</si>
  <si>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</si>
  <si>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</si>
  <si>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</si>
  <si>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</si>
  <si>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</si>
  <si>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</si>
  <si>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</si>
  <si>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</si>
  <si>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</si>
  <si>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</si>
  <si>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</si>
  <si>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</si>
  <si>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</si>
  <si>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</si>
  <si>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</si>
  <si>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</si>
  <si>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</si>
  <si>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</si>
  <si>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</si>
  <si>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</si>
  <si>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</si>
  <si>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</si>
  <si>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</si>
  <si>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</si>
  <si>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</si>
  <si>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</si>
  <si>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</si>
  <si>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</si>
  <si>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</si>
  <si>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</si>
  <si>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</si>
  <si>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</si>
  <si>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</si>
  <si>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</si>
  <si>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</si>
  <si>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</si>
  <si>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</si>
  <si>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</si>
  <si>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</si>
  <si>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</si>
  <si>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</si>
  <si>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</si>
  <si>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</si>
  <si>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</si>
  <si>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</si>
  <si>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</si>
  <si>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</si>
  <si>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</si>
  <si>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</si>
  <si>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</si>
  <si>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</si>
  <si>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</si>
  <si>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</si>
  <si>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</si>
  <si>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</si>
  <si>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</si>
  <si>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</si>
  <si>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</si>
  <si>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</si>
  <si>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</si>
  <si>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</si>
  <si>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</si>
  <si>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</si>
  <si>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</si>
  <si>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</si>
  <si>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</si>
  <si>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</si>
  <si>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</si>
  <si>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</si>
  <si>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</si>
  <si>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</si>
  <si>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</si>
  <si>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</si>
  <si>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</si>
  <si>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</si>
  <si>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</si>
  <si>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</si>
  <si>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</si>
  <si>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</si>
  <si>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</si>
  <si>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</si>
  <si>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</si>
  <si>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</si>
  <si>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</si>
  <si>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</si>
  <si>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</si>
  <si>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</si>
  <si>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</si>
  <si>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</si>
  <si>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</si>
  <si>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</si>
  <si>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</si>
  <si>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</si>
  <si>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</si>
  <si>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</si>
  <si>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</si>
  <si>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lunes, 29 de Diciembre del 2025</t>
  </si>
  <si>
    <t>EVOLUCIÓN DE LA PRODUCCIÓN DE LA ENERGÍA DIARIA DE LOS INTEGRANTES DEL COES (MWh)</t>
  </si>
  <si>
    <t>UNIDAD</t>
  </si>
  <si>
    <t>TIPO</t>
  </si>
  <si>
    <t>Diciembre</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</si>
  <si>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</si>
  <si>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</si>
  <si>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</si>
  <si>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</si>
  <si>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</si>
  <si>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</si>
  <si>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</si>
  <si>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</si>
  <si>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</si>
  <si>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</si>
  <si>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</si>
  <si>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</si>
  <si>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</si>
  <si>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</si>
  <si>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</si>
  <si>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</si>
  <si>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</si>
  <si>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</si>
  <si>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</si>
  <si>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</si>
  <si>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</si>
  <si>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</si>
  <si>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</si>
  <si>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</si>
  <si>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</si>
  <si>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</si>
  <si>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</si>
  <si>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</si>
  <si>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</si>
  <si>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</si>
  <si>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</si>
  <si>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</si>
  <si>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</si>
  <si>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</si>
  <si>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</si>
  <si>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</si>
  <si>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</si>
  <si>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</si>
  <si>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</si>
  <si>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</si>
  <si>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</si>
  <si>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</si>
  <si>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</si>
  <si>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</si>
  <si>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</si>
  <si>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</si>
  <si>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</si>
  <si>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</si>
  <si>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</si>
  <si>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</si>
  <si>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</si>
  <si>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</si>
  <si>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</si>
  <si>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</si>
  <si>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</si>
  <si>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</si>
  <si>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</si>
  <si>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</si>
  <si>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</si>
  <si>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</si>
  <si>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</si>
  <si>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</si>
  <si>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</si>
  <si>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</si>
  <si>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</si>
  <si>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</si>
  <si>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</si>
  <si>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</si>
  <si>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</si>
  <si>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</si>
  <si>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</si>
  <si>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</si>
  <si>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</si>
  <si>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</si>
  <si>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</si>
  <si>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</si>
  <si>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</si>
  <si>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</si>
  <si>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</si>
  <si>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</si>
  <si>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</si>
  <si>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</si>
  <si>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</si>
  <si>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</si>
  <si>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</si>
  <si>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</si>
  <si>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</si>
  <si>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</si>
  <si>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</si>
  <si>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</si>
  <si>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</si>
  <si>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</si>
  <si>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</si>
  <si>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</si>
  <si>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</si>
  <si>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</si>
  <si>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</si>
  <si>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</si>
  <si>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</si>
  <si>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</si>
  <si>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</si>
  <si>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</si>
  <si>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</si>
  <si>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</si>
  <si>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</si>
  <si>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</si>
  <si>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</si>
  <si>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</si>
  <si>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</si>
  <si>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</si>
  <si>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</si>
  <si>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</si>
  <si>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</si>
  <si>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</si>
  <si>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</si>
  <si>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</si>
  <si>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</si>
  <si>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</si>
  <si>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</si>
  <si>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</si>
  <si>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</si>
  <si>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</si>
  <si>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</si>
  <si>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</si>
  <si>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</si>
  <si>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</si>
  <si>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</si>
  <si>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</si>
  <si>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</si>
  <si>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29/12/2025 00:00:00</t>
  </si>
  <si>
    <t>POR COGENERACION</t>
  </si>
  <si>
    <t>...</t>
  </si>
  <si>
    <t>AGROLMOS TV1 &amp; TV2 - BAGAZO</t>
  </si>
  <si>
    <t>G-1</t>
  </si>
  <si>
    <t>CANA BRAVA TV1 - BAGAZO</t>
  </si>
  <si>
    <t>CASA GRANDE TV1 &amp; TV3 - BAGAZO</t>
  </si>
  <si>
    <t>INDEPENDENCIA GAS</t>
  </si>
  <si>
    <t>29/12/2025 07:07:00</t>
  </si>
  <si>
    <t>POR POTENCIA O ENERGIA</t>
  </si>
  <si>
    <t>INDEP_G4</t>
  </si>
  <si>
    <t>29/12/2025 06:56:00</t>
  </si>
  <si>
    <t>29/12/2025 10:08:00</t>
  </si>
  <si>
    <t>29/12/2025 10:00:00</t>
  </si>
  <si>
    <t>A MINIMA CARGA</t>
  </si>
  <si>
    <t>INDEP_G3</t>
  </si>
  <si>
    <t>29/12/2025 08:27:00</t>
  </si>
  <si>
    <t>29/12/2025 08:39:00</t>
  </si>
  <si>
    <t>POR PRUEBAS</t>
  </si>
  <si>
    <t>29/12/2025 12:16:00</t>
  </si>
  <si>
    <t>29/12/2025 12:10:00</t>
  </si>
  <si>
    <t>29/12/2025 15:13:00</t>
  </si>
  <si>
    <t>29/12/2025 15:30:00</t>
  </si>
  <si>
    <t>Pruebas operativas.</t>
  </si>
  <si>
    <t>29/12/2025 17:04:00</t>
  </si>
  <si>
    <t>29/12/2025 17:10:00</t>
  </si>
  <si>
    <t>29/12/2025 17:32:00</t>
  </si>
  <si>
    <t>29/12/2025 17:42:00</t>
  </si>
  <si>
    <t>29/12/2025 17:59:00</t>
  </si>
  <si>
    <t>29/12/2025 18:59:00</t>
  </si>
  <si>
    <t>29/12/2025 19:17:00</t>
  </si>
  <si>
    <t>MALACAS1 TG6 - GAS</t>
  </si>
  <si>
    <t>29/12/2025 00:59:00</t>
  </si>
  <si>
    <t>29/12/2025 00:43:00</t>
  </si>
  <si>
    <t>29/12/2025 08:50:00</t>
  </si>
  <si>
    <t>CHILCA1 CCOMB TG1 &amp; TG2 &amp; TG3 - GAS</t>
  </si>
  <si>
    <t>CHILCA2 CCOMB TG41 - GAS</t>
  </si>
  <si>
    <t>FENIX CCOMB GT11 &amp; GT12 - GAS</t>
  </si>
  <si>
    <t>REF_TALARA TV1 - NLH_RFG</t>
  </si>
  <si>
    <t>REF_TALARA TV2 - NLH_RFG</t>
  </si>
  <si>
    <t>KALLPA TG1 - GAS</t>
  </si>
  <si>
    <t>29/12/2025 06:04:00</t>
  </si>
  <si>
    <t>KALLPA TG3 - GAS</t>
  </si>
  <si>
    <t>29/12/2025 14:10:00</t>
  </si>
  <si>
    <t>29/12/2025 15:08:00</t>
  </si>
  <si>
    <t>29/12/2025 17:17:00</t>
  </si>
  <si>
    <t>KALLPA TG2 - GAS</t>
  </si>
  <si>
    <t>29/12/2025 22:05:00</t>
  </si>
  <si>
    <t>29/12/2025 21:45:00</t>
  </si>
  <si>
    <t>LAS FLORES TG1 - GAS</t>
  </si>
  <si>
    <t>29/12/2025 10:43:00</t>
  </si>
  <si>
    <t>A las 06:56h se bajó a 100 MW.
A  las 07:31h a 150 MW</t>
  </si>
  <si>
    <t>29/12/2025 12:09:00</t>
  </si>
  <si>
    <t>STA ROSA TG8 - GAS</t>
  </si>
  <si>
    <t>29/12/2025 01:37:00</t>
  </si>
  <si>
    <t>29/12/2025 01:13:00</t>
  </si>
  <si>
    <t>29/12/2025 17:39:00</t>
  </si>
  <si>
    <t>29/12/2025 17:19:00</t>
  </si>
  <si>
    <t>VENTANILLA CCOMB TG3 &amp; TG4 - GAS F.DIRECTO</t>
  </si>
  <si>
    <t>29/12/2025 05:16:00</t>
  </si>
  <si>
    <t>VENTANILLA CCOMB TG3 &amp; TG4 - GAS</t>
  </si>
  <si>
    <t>29/12/2025 17:26:00</t>
  </si>
  <si>
    <t>HUAYCOLORO - BIOGAS</t>
  </si>
  <si>
    <t>29/12/2025 16:07:00</t>
  </si>
  <si>
    <t>29/12/2025 08:01:00</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</si>
  <si>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</si>
  <si>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</si>
  <si>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</si>
  <si>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</si>
  <si>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</si>
  <si>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</si>
  <si>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</si>
  <si>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Mantenimiento correctivo de válvula principal</t>
  </si>
  <si>
    <t>Mantenimiento Electromecánico Plan 3</t>
  </si>
  <si>
    <t>INSPECCIÓN GENERADOR. MANTENIMIENTO PREVENTIVO Y CONTROLES SISTEMÁTICOS (AMPLIACION DE MANTENIMIENTO SOLICITADO)</t>
  </si>
  <si>
    <t>Unidad TV de la CT Las Flores fuera de servicio por reparación de caja reductora de turbina</t>
  </si>
  <si>
    <t>DOÑA CATALINA</t>
  </si>
  <si>
    <t>SAN NICOLÁS</t>
  </si>
  <si>
    <t>Indisponible para inspección de tubos en el hogar de la caldera 3 y celda del auxiliar N° 3</t>
  </si>
  <si>
    <t>AGUAYTÍA</t>
  </si>
  <si>
    <t>EJECUTADO</t>
  </si>
  <si>
    <t>Lunes 29 de Diciembre del 2025 / SEM N° 52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</si>
  <si>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</si>
  <si>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</si>
  <si>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</si>
  <si>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</si>
  <si>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</si>
  <si>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</si>
  <si>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</si>
  <si>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</si>
  <si>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</si>
  <si>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</si>
  <si>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</si>
  <si>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</si>
  <si>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</si>
  <si>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</si>
  <si>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</si>
  <si>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</si>
  <si>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</si>
  <si>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</si>
  <si>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</si>
  <si>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</si>
  <si>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</si>
  <si>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</si>
  <si>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</si>
  <si>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</si>
  <si>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</si>
  <si>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</si>
  <si>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</si>
  <si>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</si>
  <si>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</si>
  <si>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</si>
  <si>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</si>
  <si>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</si>
  <si>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</si>
  <si>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</si>
  <si>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</si>
  <si>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</si>
  <si>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</si>
  <si>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</si>
  <si>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</si>
  <si>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</si>
  <si>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</si>
  <si>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</si>
  <si>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</si>
  <si>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</si>
  <si>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</si>
  <si>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</si>
  <si>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</si>
  <si>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</si>
  <si>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</si>
  <si>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</si>
  <si>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</si>
  <si>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</si>
  <si>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</si>
  <si>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</si>
  <si>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</si>
  <si>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</si>
  <si>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</si>
  <si>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</si>
  <si>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</si>
  <si>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</si>
  <si>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</si>
  <si>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</si>
  <si>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</si>
  <si>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</si>
  <si>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</si>
  <si>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</si>
  <si>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</si>
  <si>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</si>
  <si>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</si>
  <si>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</si>
  <si>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</si>
  <si>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</si>
  <si>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</si>
  <si>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</si>
  <si>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</si>
  <si>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</si>
  <si>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</si>
  <si>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</si>
  <si>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</si>
  <si>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</si>
  <si>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</si>
  <si>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</si>
  <si>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</si>
  <si>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</si>
  <si>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</si>
  <si>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</si>
  <si>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</si>
  <si>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</si>
  <si>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</si>
  <si>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</si>
  <si>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</si>
  <si>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</si>
  <si>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</si>
  <si>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</si>
  <si>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</si>
  <si>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</si>
  <si>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</si>
  <si>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</si>
  <si>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</si>
  <si>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</si>
  <si>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</si>
  <si>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</si>
  <si>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</si>
  <si>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</si>
  <si>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</si>
  <si>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</si>
  <si>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</si>
  <si>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</si>
  <si>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</si>
  <si>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</si>
  <si>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</si>
  <si>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</si>
  <si>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</si>
  <si>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</si>
  <si>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</si>
  <si>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</si>
  <si>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6922039.73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</si>
  <si>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</si>
  <si>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</si>
  <si>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</si>
  <si>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</si>
  <si>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</si>
  <si>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</si>
  <si>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</si>
  <si>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</si>
  <si>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</si>
  <si>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</si>
  <si>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</si>
  <si>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</si>
  <si>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</si>
  <si>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</si>
  <si>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</si>
  <si>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</si>
  <si>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</si>
  <si>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</si>
  <si>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</si>
  <si>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</si>
  <si>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</si>
  <si>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</si>
  <si>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</si>
  <si>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</si>
  <si>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</si>
  <si>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</si>
  <si>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</si>
  <si>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</si>
  <si>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</si>
  <si>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</si>
  <si>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</si>
  <si>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</si>
  <si>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</si>
  <si>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</si>
  <si>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</si>
  <si>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</si>
  <si>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</si>
  <si>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</si>
  <si>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</si>
  <si>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</si>
  <si>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</si>
  <si>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</si>
  <si>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</si>
  <si>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</si>
  <si>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</si>
  <si>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</si>
  <si>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</si>
  <si>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</si>
  <si>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</si>
  <si>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</si>
  <si>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</si>
  <si>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</si>
  <si>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</si>
  <si>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</si>
  <si>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</si>
  <si>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</si>
  <si>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</si>
  <si>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</si>
  <si>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</si>
  <si>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</si>
  <si>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</si>
  <si>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</si>
  <si>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</si>
  <si>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</si>
  <si>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</si>
  <si>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</si>
  <si>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</si>
  <si>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</si>
  <si>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</si>
  <si>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</si>
  <si>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</si>
  <si>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</si>
  <si>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</si>
  <si>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</si>
  <si>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</si>
  <si>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</si>
  <si>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</si>
  <si>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</si>
  <si>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</si>
  <si>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</si>
  <si>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</si>
  <si>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</si>
  <si>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</si>
  <si>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</si>
  <si>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</si>
  <si>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</si>
  <si>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</si>
  <si>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</si>
  <si>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</si>
  <si>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</si>
  <si>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</si>
  <si>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</si>
  <si>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</si>
  <si>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</si>
  <si>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</si>
  <si>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</si>
  <si>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</si>
  <si>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</si>
  <si>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</si>
  <si>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</si>
  <si>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</si>
  <si>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</si>
  <si>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</si>
  <si>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</si>
  <si>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</si>
  <si>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</si>
  <si>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</si>
  <si>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</si>
  <si>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</si>
  <si>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</si>
  <si>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</si>
  <si>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</si>
  <si>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</si>
  <si>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</si>
  <si>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</si>
  <si>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</si>
  <si>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</si>
  <si>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</si>
  <si>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</si>
  <si>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</si>
  <si>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</si>
  <si>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</si>
  <si>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</si>
  <si>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</si>
  <si>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</si>
  <si>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</si>
  <si>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</si>
  <si>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</si>
  <si>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</si>
  <si>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</si>
  <si>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</si>
  <si>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</si>
  <si>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</si>
  <si>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</si>
  <si>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</si>
  <si>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</si>
  <si>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</si>
  <si>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</si>
  <si>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</si>
  <si>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</si>
  <si>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</si>
  <si>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</si>
  <si>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</si>
  <si>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</si>
  <si>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</si>
  <si>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</si>
  <si>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</si>
  <si>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</si>
  <si>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</si>
  <si>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</si>
  <si>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INTERNO DE COMBUSTIBLE EN PLANTA.</t>
  </si>
  <si>
    <t>Ajuste anual de stock de combustible diesel.</t>
  </si>
  <si>
    <t>Reporte de Consumo de Combustibles</t>
  </si>
  <si>
    <t>CONSUMO DE COMBUSTIBLES - LÍQUIDO, SÓLIDO, GASEOSO</t>
  </si>
  <si>
    <t>MEDIDOR</t>
  </si>
  <si>
    <t>29/Dec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</si>
  <si>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</si>
  <si>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</si>
  <si>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</si>
  <si>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</si>
  <si>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</si>
  <si>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</si>
  <si>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</si>
  <si>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</si>
  <si>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</si>
  <si>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</si>
  <si>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</si>
  <si>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</si>
  <si>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</si>
  <si>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</si>
  <si>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</si>
  <si>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</si>
  <si>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</si>
  <si>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</si>
  <si>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</si>
  <si>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</si>
  <si>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</si>
  <si>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</si>
  <si>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</si>
  <si>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</si>
  <si>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</si>
  <si>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</si>
  <si>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</si>
  <si>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</si>
  <si>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</si>
  <si>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</si>
  <si>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</si>
  <si>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</si>
  <si>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</si>
  <si>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</si>
  <si>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</si>
  <si>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</si>
  <si>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</si>
  <si>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</si>
  <si>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</si>
  <si>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</si>
  <si>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</si>
  <si>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</si>
  <si>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</si>
  <si>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</si>
  <si>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</si>
  <si>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</si>
  <si>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</si>
  <si>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</si>
  <si>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</si>
  <si>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</si>
  <si>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</si>
  <si>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</si>
  <si>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</si>
  <si>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</si>
  <si>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</si>
  <si>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</si>
  <si>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</si>
  <si>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</si>
  <si>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</si>
  <si>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</si>
  <si>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</si>
  <si>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</si>
  <si>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</si>
  <si>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</si>
  <si>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</si>
  <si>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</si>
  <si>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</si>
  <si>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</si>
  <si>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</si>
  <si>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</si>
  <si>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</si>
  <si>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</si>
  <si>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</si>
  <si>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</si>
  <si>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</si>
  <si>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</si>
  <si>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</si>
  <si>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29/12/2025 02:00</t>
  </si>
  <si>
    <t>29/12/2025 03:00</t>
  </si>
  <si>
    <t>29/12/2025 04:00</t>
  </si>
  <si>
    <t>29/12/2025 05:00</t>
  </si>
  <si>
    <t>29/12/2025 07:00</t>
  </si>
  <si>
    <t>29/12/2025 08:00</t>
  </si>
  <si>
    <t>29/12/2025 09:00</t>
  </si>
  <si>
    <t>29/12/2025 10:00</t>
  </si>
  <si>
    <t>29/12/2025 11:00</t>
  </si>
  <si>
    <t>29/12/2025 12:00</t>
  </si>
  <si>
    <t>29/12/2025 13:00</t>
  </si>
  <si>
    <t>29/12/2025 14:00</t>
  </si>
  <si>
    <t>29/12/2025 15:00</t>
  </si>
  <si>
    <t>29/12/2025 16:00</t>
  </si>
  <si>
    <t>29/12/2025 18:00</t>
  </si>
  <si>
    <t>29/12/2025 19:00</t>
  </si>
  <si>
    <t>29/12/2025 20:00</t>
  </si>
  <si>
    <t>29/12/2025 21:00</t>
  </si>
  <si>
    <t>29/12/2025 22:00</t>
  </si>
  <si>
    <t>29/12/2025 23:00</t>
  </si>
  <si>
    <t>TEMPERATURA AMBIENTE (ºC)</t>
  </si>
  <si>
    <t>Disponibilidad de Gas Natural de las Centrales Termoeléctricas</t>
  </si>
  <si>
    <t>GASEODUCTO</t>
  </si>
  <si>
    <t>VOLUMEN DE GAS (Mm3)</t>
  </si>
  <si>
    <t>INICIAL</t>
  </si>
  <si>
    <t>GASEODUCTO DE CAMISEA (EGESUR)</t>
  </si>
  <si>
    <t>30/12/2025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</si>
  <si>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</si>
  <si>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</si>
  <si>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</si>
  <si>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</si>
  <si>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</si>
  <si>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</si>
  <si>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</si>
  <si>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</si>
  <si>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</si>
  <si>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</si>
  <si>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</si>
  <si>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</si>
  <si>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</si>
  <si>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</si>
  <si>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</si>
  <si>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</si>
  <si>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</si>
  <si>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</si>
  <si>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</si>
  <si>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</si>
  <si>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</si>
  <si>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</si>
  <si>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</si>
  <si>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</si>
  <si>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</si>
  <si>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</si>
  <si>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</si>
  <si>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</si>
  <si>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</si>
  <si>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</si>
  <si>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</si>
  <si>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</si>
  <si>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</si>
  <si>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</si>
  <si>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</si>
  <si>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</si>
  <si>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</si>
  <si>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</si>
  <si>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</si>
  <si>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</si>
  <si>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</si>
  <si>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</si>
  <si>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</si>
  <si>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</si>
  <si>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</si>
  <si>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</si>
  <si>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</si>
  <si>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</si>
  <si>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</si>
  <si>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</si>
  <si>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</si>
  <si>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</si>
  <si>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</si>
  <si>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</si>
  <si>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</si>
  <si>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</si>
  <si>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</si>
  <si>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</si>
  <si>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</si>
  <si>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</si>
  <si>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</si>
  <si>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</si>
  <si>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</si>
  <si>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</si>
  <si>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</si>
  <si>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</si>
  <si>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</si>
  <si>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</si>
  <si>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</si>
  <si>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</si>
  <si>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</si>
  <si>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</si>
  <si>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</si>
  <si>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</si>
  <si>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</si>
  <si>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</si>
  <si>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</si>
  <si>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</si>
  <si>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</si>
  <si>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</si>
  <si>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</si>
  <si>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</si>
  <si>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</si>
  <si>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</si>
  <si>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</si>
  <si>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</si>
  <si>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</si>
  <si>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</si>
  <si>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</si>
  <si>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</si>
  <si>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</si>
  <si>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</si>
  <si>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</si>
  <si>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</si>
  <si>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</si>
  <si>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</si>
  <si>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</si>
  <si>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</si>
  <si>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</si>
  <si>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</si>
  <si>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</si>
  <si>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</si>
  <si>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</si>
  <si>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</si>
  <si>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</si>
  <si>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</si>
  <si>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</si>
  <si>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</si>
  <si>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</si>
  <si>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</si>
  <si>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</si>
  <si>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</si>
  <si>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</si>
  <si>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</si>
  <si>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</si>
  <si>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</si>
  <si>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</si>
  <si>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</si>
  <si>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</si>
  <si>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</si>
  <si>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</si>
  <si>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</si>
  <si>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</si>
  <si>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</si>
  <si>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</si>
  <si>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</si>
  <si>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</si>
  <si>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</si>
  <si>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</si>
  <si>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</si>
  <si>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</si>
  <si>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</si>
  <si>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</si>
  <si>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</si>
  <si>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</si>
  <si>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</si>
  <si>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</si>
  <si>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</si>
  <si>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</si>
  <si>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</si>
  <si>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</si>
  <si>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</si>
  <si>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</si>
  <si>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</si>
  <si>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</si>
  <si>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</si>
  <si>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</si>
  <si>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</si>
  <si>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</si>
  <si>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</si>
  <si>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</si>
  <si>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</si>
  <si>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</si>
  <si>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</si>
  <si>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</si>
  <si>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</si>
  <si>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</si>
  <si>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</si>
  <si>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</si>
  <si>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</si>
  <si>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</si>
  <si>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</si>
  <si>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</si>
  <si>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</si>
  <si>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</si>
  <si>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</si>
  <si>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</si>
  <si>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</si>
  <si>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</si>
  <si>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</si>
  <si>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</si>
  <si>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</si>
  <si>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</si>
  <si>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</si>
  <si>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</si>
  <si>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</si>
  <si>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</si>
  <si>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</si>
  <si>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</si>
  <si>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</si>
  <si>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</si>
  <si>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</si>
  <si>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</si>
  <si>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</si>
  <si>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</si>
  <si>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</si>
  <si>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</si>
  <si>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</si>
  <si>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</si>
  <si>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</si>
  <si>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</si>
  <si>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</si>
  <si>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</si>
  <si>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</si>
  <si>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</si>
  <si>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</si>
  <si>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</si>
  <si>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</si>
  <si>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</si>
  <si>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</si>
  <si>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</si>
  <si>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</si>
  <si>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</si>
  <si>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</si>
  <si>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</si>
  <si>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</si>
  <si>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</si>
  <si>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</si>
  <si>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</si>
  <si>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</si>
  <si>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</si>
  <si>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</si>
  <si>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</si>
  <si>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</si>
  <si>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</si>
  <si>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</si>
  <si>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</si>
  <si>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</si>
  <si>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</si>
  <si>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</si>
  <si>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</si>
  <si>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</si>
  <si>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</si>
  <si>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</si>
  <si>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</si>
  <si>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</si>
  <si>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</si>
  <si>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</si>
  <si>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</si>
  <si>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</si>
  <si>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</si>
  <si>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</si>
  <si>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</si>
  <si>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</si>
  <si>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</si>
  <si>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</si>
  <si>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</si>
  <si>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</si>
  <si>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</si>
  <si>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</si>
  <si>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</si>
  <si>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</si>
  <si>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</si>
  <si>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</si>
  <si>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</si>
  <si>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</si>
  <si>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</si>
  <si>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</si>
  <si>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</si>
  <si>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</si>
  <si>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</si>
  <si>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</si>
  <si>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</si>
  <si>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</si>
  <si>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</si>
  <si>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</si>
  <si>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</si>
  <si>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</si>
  <si>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</si>
  <si>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</si>
  <si>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</si>
  <si>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</si>
  <si>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</si>
  <si>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</si>
  <si>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</si>
  <si>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</si>
  <si>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</si>
  <si>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</si>
  <si>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</si>
  <si>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</si>
  <si>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</si>
  <si>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</si>
  <si>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</si>
  <si>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</si>
  <si>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</si>
  <si>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</si>
  <si>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</si>
  <si>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</si>
  <si>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</si>
  <si>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</si>
  <si>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</si>
  <si>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</si>
  <si>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</si>
  <si>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</si>
  <si>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</si>
  <si>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</si>
  <si>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</si>
  <si>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</si>
  <si>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</si>
  <si>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</si>
  <si>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</si>
  <si>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</si>
  <si>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</si>
  <si>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</si>
  <si>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</si>
  <si>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</si>
  <si>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</si>
  <si>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</si>
  <si>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</si>
  <si>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</si>
  <si>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</si>
  <si>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</si>
  <si>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</si>
  <si>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</si>
  <si>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</si>
  <si>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</si>
  <si>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</si>
  <si>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</si>
  <si>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</si>
  <si>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</si>
  <si>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</si>
  <si>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</si>
  <si>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</si>
  <si>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</si>
  <si>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</si>
  <si>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</si>
  <si>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</si>
  <si>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</si>
  <si>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</si>
  <si>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</si>
  <si>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</si>
  <si>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</si>
  <si>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</si>
  <si>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</si>
  <si>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</si>
  <si>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</si>
  <si>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</si>
  <si>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</si>
  <si>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</si>
  <si>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</si>
  <si>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</si>
  <si>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</si>
  <si>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</si>
  <si>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</si>
  <si>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</si>
  <si>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</si>
  <si>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</si>
  <si>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</si>
  <si>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</si>
  <si>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</si>
  <si>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</si>
  <si>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</si>
  <si>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</si>
  <si>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</si>
  <si>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</si>
  <si>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</si>
  <si>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</si>
  <si>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</si>
  <si>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</si>
  <si>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</si>
  <si>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</si>
  <si>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</si>
  <si>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</si>
  <si>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</si>
  <si>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</si>
  <si>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</si>
  <si>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</si>
  <si>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</si>
  <si>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</si>
  <si>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</si>
  <si>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</si>
  <si>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</si>
  <si>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</si>
  <si>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</si>
  <si>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</si>
  <si>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</si>
  <si>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</si>
  <si>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</si>
  <si>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</si>
  <si>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</si>
  <si>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</si>
  <si>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</si>
  <si>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</si>
  <si>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</si>
  <si>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</si>
  <si>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</si>
  <si>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</si>
  <si>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</si>
  <si>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</si>
  <si>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</si>
  <si>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</si>
  <si>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</si>
  <si>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</si>
  <si>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</si>
  <si>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</si>
  <si>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</si>
  <si>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</si>
  <si>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</si>
  <si>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</si>
  <si>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</si>
  <si>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</si>
  <si>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</si>
  <si>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</si>
  <si>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</si>
  <si>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</si>
  <si>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</si>
  <si>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</si>
  <si>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</si>
  <si>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</si>
  <si>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</si>
  <si>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</si>
  <si>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</si>
  <si>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</si>
  <si>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</si>
  <si>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</si>
  <si>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</si>
  <si>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</si>
  <si>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</si>
  <si>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</si>
  <si>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</si>
  <si>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</si>
  <si>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</si>
  <si>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</si>
  <si>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</si>
  <si>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</si>
  <si>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</si>
  <si>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</si>
  <si>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</si>
  <si>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</si>
  <si>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</si>
  <si>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</si>
  <si>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</si>
  <si>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</si>
  <si>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</si>
  <si>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</si>
  <si>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</si>
  <si>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</si>
  <si>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</si>
  <si>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</si>
  <si>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</si>
  <si>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</si>
  <si>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</si>
  <si>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</si>
  <si>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</si>
  <si>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</si>
  <si>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</si>
  <si>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</si>
  <si>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</si>
  <si>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</si>
  <si>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</si>
  <si>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</si>
  <si>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</si>
  <si>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</si>
  <si>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</si>
  <si>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</si>
  <si>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</si>
  <si>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</si>
  <si>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</si>
  <si>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</si>
  <si>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</si>
  <si>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</si>
  <si>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</si>
  <si>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</si>
  <si>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</si>
  <si>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</si>
  <si>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</si>
  <si>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</si>
  <si>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</si>
  <si>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</si>
  <si>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</si>
  <si>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</si>
  <si>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</si>
  <si>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</si>
  <si>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</si>
  <si>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</si>
  <si>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</si>
  <si>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</si>
  <si>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</si>
  <si>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</si>
  <si>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</si>
  <si>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</si>
  <si>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</si>
  <si>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</si>
  <si>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</si>
  <si>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</si>
  <si>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</si>
  <si>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</si>
  <si>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</si>
  <si>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</si>
  <si>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</si>
  <si>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</si>
  <si>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</si>
  <si>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</si>
  <si>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</si>
  <si>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</si>
  <si>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</si>
  <si>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</si>
  <si>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</si>
  <si>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</si>
  <si>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</si>
  <si>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</si>
  <si>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</si>
  <si>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</si>
  <si>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</si>
  <si>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</si>
  <si>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</si>
  <si>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</si>
  <si>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</si>
  <si>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</si>
  <si>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</si>
  <si>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</si>
  <si>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</si>
  <si>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</si>
  <si>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</si>
  <si>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</si>
  <si>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</si>
  <si>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</si>
  <si>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</si>
  <si>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</si>
  <si>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</si>
  <si>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</si>
  <si>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</si>
  <si>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</si>
  <si>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</si>
  <si>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</si>
  <si>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</si>
  <si>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</si>
  <si>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</si>
  <si>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</si>
  <si>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</si>
  <si>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</si>
  <si>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</si>
  <si>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</si>
  <si>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</si>
  <si>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</si>
  <si>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</si>
  <si>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</si>
  <si>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</si>
  <si>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</si>
  <si>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</si>
  <si>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</si>
  <si>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</si>
  <si>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</si>
  <si>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</si>
  <si>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</si>
  <si>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</si>
  <si>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</si>
  <si>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</si>
  <si>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</si>
  <si>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</si>
  <si>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</si>
  <si>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</si>
  <si>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</si>
  <si>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</si>
  <si>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</si>
  <si>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</si>
  <si>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</si>
  <si>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</si>
  <si>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</si>
  <si>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</si>
  <si>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</si>
  <si>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</si>
  <si>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</si>
  <si>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</si>
  <si>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</si>
  <si>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</si>
  <si>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</si>
  <si>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</si>
  <si>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</si>
  <si>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</si>
  <si>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</si>
  <si>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</si>
  <si>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</si>
  <si>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</si>
  <si>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</si>
  <si>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</si>
  <si>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</si>
  <si>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</si>
  <si>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</si>
  <si>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</si>
  <si>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</si>
  <si>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</si>
  <si>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</si>
  <si>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</si>
  <si>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</si>
  <si>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</si>
  <si>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</si>
  <si>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</si>
  <si>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</si>
  <si>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</si>
  <si>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</si>
  <si>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</si>
  <si>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</si>
  <si>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</si>
  <si>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</si>
  <si>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</si>
  <si>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</si>
  <si>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</si>
  <si>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</si>
  <si>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</si>
  <si>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</si>
  <si>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</si>
  <si>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</si>
  <si>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</si>
  <si>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</si>
  <si>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</si>
  <si>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</si>
  <si>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</si>
  <si>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</si>
  <si>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</si>
  <si>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</si>
  <si>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</si>
  <si>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</si>
  <si>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</si>
  <si>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</si>
  <si>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</si>
  <si>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</si>
  <si>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</si>
  <si>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</si>
  <si>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</si>
  <si>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</si>
  <si>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</si>
  <si>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</si>
  <si>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</si>
  <si>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</si>
  <si>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</si>
  <si>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</si>
  <si>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</si>
  <si>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</si>
  <si>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</si>
  <si>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</si>
  <si>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</si>
  <si>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</si>
  <si>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</si>
  <si>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</si>
  <si>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</si>
  <si>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</si>
  <si>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</si>
  <si>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</si>
  <si>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</si>
  <si>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</si>
  <si>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</si>
  <si>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</si>
  <si>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</si>
  <si>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</si>
  <si>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</si>
  <si>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</si>
  <si>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</si>
  <si>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</si>
  <si>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</si>
  <si>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</si>
  <si>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</si>
  <si>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</si>
  <si>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</si>
  <si>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</si>
  <si>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</si>
  <si>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</si>
  <si>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</si>
  <si>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</si>
  <si>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</si>
  <si>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</si>
  <si>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</si>
  <si>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</si>
  <si>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</si>
  <si>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</si>
  <si>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</si>
  <si>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</si>
  <si>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</si>
  <si>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</si>
  <si>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</si>
  <si>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</si>
  <si>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</si>
  <si>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</si>
  <si>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</si>
  <si>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</si>
  <si>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</si>
  <si>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</si>
  <si>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</si>
  <si>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</si>
  <si>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</si>
  <si>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</si>
  <si>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</si>
  <si>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</si>
  <si>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</si>
  <si>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</si>
  <si>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</si>
  <si>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</si>
  <si>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</si>
  <si>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</si>
  <si>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</si>
  <si>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</si>
  <si>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</si>
  <si>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</si>
  <si>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</si>
  <si>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</si>
  <si>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</si>
  <si>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</si>
  <si>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</si>
  <si>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</si>
  <si>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</si>
  <si>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</si>
  <si>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</si>
  <si>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</si>
  <si>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</si>
  <si>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</si>
  <si>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</si>
  <si>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</si>
  <si>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</si>
  <si>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</si>
  <si>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</si>
  <si>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</si>
  <si>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</si>
  <si>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</si>
  <si>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</si>
  <si>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</si>
  <si>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</si>
  <si>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</si>
  <si>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</si>
  <si>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</si>
  <si>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</si>
  <si>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</si>
  <si>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</si>
  <si>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</si>
  <si>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</si>
  <si>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</si>
  <si>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</si>
  <si>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</si>
  <si>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</si>
  <si>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</si>
  <si>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</si>
  <si>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</si>
  <si>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</si>
  <si>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</si>
  <si>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</si>
  <si>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</si>
  <si>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</si>
  <si>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</si>
  <si>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</si>
  <si>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</si>
  <si>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</si>
  <si>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</si>
  <si>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</si>
  <si>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</si>
  <si>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</si>
  <si>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</si>
  <si>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</si>
  <si>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</si>
  <si>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</si>
  <si>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</si>
  <si>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</si>
  <si>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</si>
  <si>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</si>
  <si>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</si>
  <si>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</si>
  <si>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</si>
  <si>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</si>
  <si>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</si>
  <si>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</si>
  <si>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</si>
  <si>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</si>
  <si>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</si>
  <si>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</si>
  <si>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</si>
  <si>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</si>
  <si>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</si>
  <si>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</si>
  <si>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</si>
  <si>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</si>
  <si>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</si>
  <si>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</si>
  <si>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</si>
  <si>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</si>
  <si>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</si>
  <si>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</si>
  <si>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</si>
  <si>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</si>
  <si>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</si>
  <si>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</si>
  <si>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</si>
  <si>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</si>
  <si>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</si>
  <si>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</si>
  <si>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</si>
  <si>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</si>
  <si>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</si>
  <si>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</si>
  <si>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</si>
  <si>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</si>
  <si>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</si>
  <si>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</si>
  <si>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</si>
  <si>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</si>
  <si>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</si>
  <si>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</si>
  <si>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</si>
  <si>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</si>
  <si>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</si>
  <si>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</si>
  <si>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</si>
  <si>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</si>
  <si>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</si>
  <si>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</si>
  <si>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</si>
  <si>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</si>
  <si>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</si>
  <si>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</si>
  <si>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</si>
  <si>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</si>
  <si>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</si>
  <si>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</si>
  <si>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</si>
  <si>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</si>
  <si>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</si>
  <si>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</si>
  <si>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</si>
  <si>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</si>
  <si>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</si>
  <si>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</si>
  <si>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</si>
  <si>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</si>
  <si>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</si>
  <si>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</si>
  <si>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</si>
  <si>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</si>
  <si>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</si>
  <si>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</si>
  <si>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</si>
  <si>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</si>
  <si>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</si>
  <si>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</si>
  <si>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</si>
  <si>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</si>
  <si>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</si>
  <si>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</si>
  <si>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</si>
  <si>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</si>
  <si>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</si>
  <si>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</si>
  <si>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</si>
  <si>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</si>
  <si>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</si>
  <si>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</si>
  <si>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</si>
  <si>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</si>
  <si>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</si>
  <si>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</si>
  <si>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</si>
  <si>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</si>
  <si>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</si>
  <si>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</si>
  <si>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</si>
  <si>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</si>
  <si>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</si>
  <si>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</si>
  <si>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</si>
  <si>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</si>
  <si>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</si>
  <si>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</si>
  <si>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</si>
  <si>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</si>
  <si>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</si>
  <si>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</si>
  <si>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</si>
  <si>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</si>
  <si>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</si>
  <si>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</si>
  <si>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</si>
  <si>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</si>
  <si>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</si>
  <si>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</si>
  <si>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</si>
  <si>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</si>
  <si>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</si>
  <si>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</si>
  <si>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</si>
  <si>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</si>
  <si>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</si>
  <si>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</si>
  <si>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</si>
  <si>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</si>
  <si>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</si>
  <si>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</si>
  <si>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</si>
  <si>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</si>
  <si>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</si>
  <si>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</si>
  <si>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</si>
  <si>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</si>
  <si>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</si>
  <si>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</si>
  <si>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</si>
  <si>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</si>
  <si>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</si>
  <si>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</si>
  <si>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</si>
  <si>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</si>
  <si>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</si>
  <si>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</si>
  <si>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</si>
  <si>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</si>
  <si>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</si>
  <si>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</si>
  <si>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</si>
  <si>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</si>
  <si>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</si>
  <si>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</si>
  <si>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</si>
  <si>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</si>
  <si>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</si>
  <si>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</si>
  <si>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</si>
  <si>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</si>
  <si>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</si>
  <si>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</si>
  <si>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</si>
  <si>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</si>
  <si>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</si>
  <si>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</si>
  <si>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</si>
  <si>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</si>
  <si>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</si>
  <si>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</si>
  <si>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</si>
  <si>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</si>
  <si>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</si>
  <si>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</si>
  <si>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</si>
  <si>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</si>
  <si>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</si>
  <si>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</si>
  <si>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</si>
  <si>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</si>
  <si>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</si>
  <si>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</si>
  <si>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</si>
  <si>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</si>
  <si>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</si>
  <si>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</si>
  <si>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</si>
  <si>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</si>
  <si>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</si>
  <si>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</si>
  <si>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</si>
  <si>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</si>
  <si>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</si>
  <si>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</si>
  <si>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</si>
  <si>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</si>
  <si>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</si>
  <si>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</si>
  <si>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</si>
  <si>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</si>
  <si>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</si>
  <si>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</si>
  <si>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</si>
  <si>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</si>
  <si>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</si>
  <si>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</si>
  <si>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</si>
  <si>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</si>
  <si>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</si>
  <si>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</si>
  <si>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</si>
  <si>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</si>
  <si>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</si>
  <si>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</si>
  <si>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</si>
  <si>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</si>
  <si>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</si>
  <si>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</si>
  <si>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</si>
  <si>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</si>
  <si>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</si>
  <si>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</si>
  <si>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</si>
  <si>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</si>
  <si>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</si>
  <si>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</si>
  <si>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</si>
  <si>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</si>
  <si>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</si>
  <si>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</si>
  <si>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</si>
  <si>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</si>
  <si>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</si>
  <si>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</si>
  <si>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</si>
  <si>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</si>
  <si>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</si>
  <si>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</si>
  <si>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</si>
  <si>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</si>
  <si>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</si>
  <si>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</si>
  <si>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</si>
  <si>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</si>
  <si>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</si>
  <si>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</si>
  <si>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</si>
  <si>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</si>
  <si>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</si>
  <si>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</si>
  <si>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</si>
  <si>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</si>
  <si>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</si>
  <si>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</si>
  <si>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</si>
  <si>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</si>
  <si>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</si>
  <si>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</si>
  <si>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</si>
  <si>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</si>
  <si>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</si>
  <si>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</si>
  <si>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</si>
  <si>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</si>
  <si>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</si>
  <si>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</si>
  <si>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</si>
  <si>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</si>
  <si>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</si>
  <si>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</si>
  <si>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</si>
  <si>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</si>
  <si>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</si>
  <si>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</si>
  <si>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</si>
  <si>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</si>
  <si>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</si>
  <si>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</si>
  <si>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</si>
  <si>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</si>
  <si>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</si>
  <si>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</si>
  <si>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</si>
  <si>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</si>
  <si>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</si>
  <si>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</si>
  <si>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</si>
  <si>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</si>
  <si>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</si>
  <si>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</si>
  <si>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</si>
  <si>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</si>
  <si>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</si>
  <si>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</si>
  <si>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</si>
  <si>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</si>
  <si>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</si>
  <si>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</si>
  <si>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</si>
  <si>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</si>
  <si>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</si>
  <si>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</si>
  <si>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</si>
  <si>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</si>
  <si>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</si>
  <si>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</si>
  <si>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</si>
  <si>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</si>
  <si>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</si>
  <si>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</si>
  <si>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</si>
  <si>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</si>
  <si>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</si>
  <si>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</si>
  <si>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</si>
  <si>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</si>
  <si>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</si>
  <si>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</si>
  <si>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</si>
  <si>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</si>
  <si>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</si>
  <si>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</si>
  <si>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</si>
  <si>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</si>
  <si>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</si>
  <si>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</si>
  <si>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</si>
  <si>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</si>
  <si>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</si>
  <si>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</si>
  <si>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</si>
  <si>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</si>
  <si>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</si>
  <si>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29/12/2025 06:06:00</t>
  </si>
  <si>
    <t>Por regulación de tensión en la S.E. Cajamarca Norte</t>
  </si>
  <si>
    <t>L. KIMAN AYLLU - LA RAMADA</t>
  </si>
  <si>
    <t>L-2274</t>
  </si>
  <si>
    <t>29/12/2025 07:55:00</t>
  </si>
  <si>
    <t>Por regulación de tensión en la S.E. Ramada</t>
  </si>
  <si>
    <t>L. RAMADA - PAMPA HONDA</t>
  </si>
  <si>
    <t>L-2273</t>
  </si>
  <si>
    <t>29/12/2025 06:41:00</t>
  </si>
  <si>
    <t>Por regulación de tensión en la S.E. Pampa Honda.</t>
  </si>
  <si>
    <t>L. MANCHAY - PACHACUTEC</t>
  </si>
  <si>
    <t>L-2133</t>
  </si>
  <si>
    <t>29/12/2025 08:37:00</t>
  </si>
  <si>
    <t>Por regulación de tensión en la S.E. Planicie</t>
  </si>
  <si>
    <t>L. PACHACUTEC - PROGRESO</t>
  </si>
  <si>
    <t>L-2135</t>
  </si>
  <si>
    <t>29/12/2025 01:35:00</t>
  </si>
  <si>
    <t>29/12/2025 12:11:00</t>
  </si>
  <si>
    <t>Por regulación de tensión en la S.E. Planicie.</t>
  </si>
  <si>
    <t>L. LA NIÑA - MIGUEL GRAU</t>
  </si>
  <si>
    <t>L-2162</t>
  </si>
  <si>
    <t>29/12/2025 05:07:00</t>
  </si>
  <si>
    <t>29/12/2025 06:00:00</t>
  </si>
  <si>
    <t>Por regulación de tensión en las SS.EE. Piura Oeste, Talara y Zorritos.</t>
  </si>
  <si>
    <t>L. PIURA OESTE - MIGUEL GRAU</t>
  </si>
  <si>
    <t>L-2144</t>
  </si>
  <si>
    <t>29/12/2025 05:08:00</t>
  </si>
  <si>
    <t>29/12/2025 06:45:00</t>
  </si>
  <si>
    <t>L. PIURA OESTE - TALARA</t>
  </si>
  <si>
    <t>L-2250</t>
  </si>
  <si>
    <t>29/12/2025 05:11:00</t>
  </si>
  <si>
    <t>29/12/2025 07:53:00</t>
  </si>
  <si>
    <t>L. TRUJILLO NORTE - CHIMBOTE 1</t>
  </si>
  <si>
    <t>29/12/2025 05:15:00</t>
  </si>
  <si>
    <t>29/12/2025 06:02:00</t>
  </si>
  <si>
    <t>Por regulación de tensión en las S.E. Trujillo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</si>
  <si>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</si>
  <si>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</si>
  <si>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</si>
  <si>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</si>
  <si>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</si>
  <si>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</si>
  <si>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</si>
  <si>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</si>
  <si>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</si>
  <si>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</si>
  <si>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</si>
  <si>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</si>
  <si>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</si>
  <si>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</si>
  <si>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</si>
  <si>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</si>
  <si>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</si>
  <si>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</si>
  <si>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</si>
  <si>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15:36:20
</t>
  </si>
  <si>
    <t xml:space="preserve">59.730 
</t>
  </si>
  <si>
    <t xml:space="preserve">01:24:28
</t>
  </si>
  <si>
    <t xml:space="preserve">60.280 
</t>
  </si>
  <si>
    <t>PUCALLPA ISA</t>
  </si>
  <si>
    <t xml:space="preserve">59.734 
</t>
  </si>
  <si>
    <t xml:space="preserve">60.281 
</t>
  </si>
  <si>
    <t xml:space="preserve">59.733 
</t>
  </si>
  <si>
    <t xml:space="preserve">60.282 
</t>
  </si>
  <si>
    <t>SAN JUAN CCRespaldo</t>
  </si>
  <si>
    <t xml:space="preserve">59.729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</si>
  <si>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</si>
  <si>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</si>
  <si>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</si>
  <si>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</si>
  <si>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</si>
  <si>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</si>
  <si>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</si>
  <si>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</si>
  <si>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</si>
  <si>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</si>
  <si>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</si>
  <si>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</si>
  <si>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</si>
  <si>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</si>
  <si>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</si>
  <si>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</si>
  <si>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</si>
  <si>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</si>
  <si>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</si>
  <si>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</si>
  <si>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6922040 y resultó S/. 149746 (2.21% ) menor que el correspondiente al lunes de la semana pasada.</t>
  </si>
  <si>
    <t>Fecha</t>
  </si>
  <si>
    <t>Costo Total Ejecutado</t>
  </si>
  <si>
    <t>Costo Total Programado</t>
  </si>
  <si>
    <t>LUN 22</t>
  </si>
  <si>
    <t>MAR 23</t>
  </si>
  <si>
    <t>MIE 24</t>
  </si>
  <si>
    <t>JUE 25</t>
  </si>
  <si>
    <t>VIE 26</t>
  </si>
  <si>
    <t>SAB 27</t>
  </si>
  <si>
    <t>DOM 28</t>
  </si>
  <si>
    <t>LUN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</si>
  <si>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</si>
  <si>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</si>
  <si>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</si>
  <si>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</si>
  <si>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</si>
  <si>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</si>
  <si>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</si>
  <si>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</si>
  <si>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</si>
  <si>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</si>
  <si>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</si>
  <si>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</si>
  <si>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</si>
  <si>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</si>
  <si>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</si>
  <si>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</si>
  <si>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</si>
  <si>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</si>
  <si>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</si>
  <si>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</si>
  <si>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</si>
  <si>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</si>
  <si>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</si>
  <si>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</si>
  <si>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</si>
  <si>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</si>
  <si>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</si>
  <si>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</si>
  <si>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</si>
  <si>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</si>
  <si>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</si>
  <si>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</si>
  <si>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</si>
  <si>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</si>
  <si>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</si>
  <si>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</si>
  <si>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</si>
  <si>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</si>
  <si>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</si>
  <si>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</si>
  <si>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</si>
  <si>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</si>
  <si>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</si>
  <si>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</si>
  <si>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</si>
  <si>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</si>
  <si>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</si>
  <si>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</si>
  <si>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</si>
  <si>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</si>
  <si>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</si>
  <si>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</si>
  <si>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</si>
  <si>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</si>
  <si>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</si>
  <si>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</si>
  <si>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</si>
  <si>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</si>
  <si>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</si>
  <si>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</si>
  <si>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</si>
  <si>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</si>
  <si>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</si>
  <si>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</si>
  <si>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</si>
  <si>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</si>
  <si>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</si>
  <si>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</si>
  <si>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</si>
  <si>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</si>
  <si>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</si>
  <si>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</si>
  <si>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</si>
  <si>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</si>
  <si>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</si>
  <si>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</si>
  <si>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</si>
  <si>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</si>
  <si>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</si>
  <si>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</si>
  <si>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</si>
  <si>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</si>
  <si>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</si>
  <si>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</si>
  <si>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</si>
  <si>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</si>
  <si>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</si>
  <si>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</si>
  <si>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</si>
  <si>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</si>
  <si>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</si>
  <si>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</si>
  <si>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</si>
  <si>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</si>
  <si>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</si>
  <si>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</si>
  <si>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</si>
  <si>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</si>
  <si>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</si>
  <si>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</si>
  <si>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</si>
  <si>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</si>
  <si>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</si>
  <si>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</si>
  <si>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</si>
  <si>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</si>
  <si>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</si>
  <si>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</si>
  <si>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</si>
  <si>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917-39</t>
  </si>
  <si>
    <t>URS-STK-002 - G1</t>
  </si>
  <si>
    <t>CHMalpas - G1</t>
  </si>
  <si>
    <t>6.6375</t>
  </si>
  <si>
    <t>917-40</t>
  </si>
  <si>
    <t>URS-STK-002 - G2</t>
  </si>
  <si>
    <t>CHMalpas - G2</t>
  </si>
  <si>
    <t>917-41</t>
  </si>
  <si>
    <t>URS-STK-002 - G3</t>
  </si>
  <si>
    <t>CHMalpas - G3</t>
  </si>
  <si>
    <t>917-42</t>
  </si>
  <si>
    <t>URS-STK-002 - G4</t>
  </si>
  <si>
    <t>CHMalpas - G4</t>
  </si>
  <si>
    <t>918-260</t>
  </si>
  <si>
    <t>URS-STK-003</t>
  </si>
  <si>
    <t>CHCahua</t>
  </si>
  <si>
    <t>14.888</t>
  </si>
  <si>
    <t>6</t>
  </si>
  <si>
    <t>14.89</t>
  </si>
  <si>
    <t>15.4375</t>
  </si>
  <si>
    <t>15.249</t>
  </si>
  <si>
    <t>15.45</t>
  </si>
  <si>
    <t>918-55</t>
  </si>
  <si>
    <t>URS-STK-003 - G1</t>
  </si>
  <si>
    <t>CHCahua - G1</t>
  </si>
  <si>
    <t>8</t>
  </si>
  <si>
    <t>4</t>
  </si>
  <si>
    <t>918-56</t>
  </si>
  <si>
    <t>URS-STK-003 - G2</t>
  </si>
  <si>
    <t>CHCahua - G2</t>
  </si>
  <si>
    <t>2</t>
  </si>
  <si>
    <t>6.888</t>
  </si>
  <si>
    <t>6.89</t>
  </si>
  <si>
    <t>7.4375</t>
  </si>
  <si>
    <t>7.249</t>
  </si>
  <si>
    <t>7.45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</si>
  <si>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</si>
  <si>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</si>
  <si>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</si>
  <si>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</si>
  <si>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</si>
  <si>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</si>
  <si>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</si>
  <si>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</si>
  <si>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</si>
  <si>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</si>
  <si>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</si>
  <si>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</si>
  <si>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</si>
  <si>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</si>
  <si>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</si>
  <si>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</si>
  <si>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</si>
  <si>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</si>
  <si>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</si>
  <si>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</si>
  <si>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</si>
  <si>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</si>
  <si>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</si>
  <si>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</si>
  <si>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</si>
  <si>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</si>
  <si>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</si>
  <si>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</si>
  <si>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</si>
  <si>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</si>
  <si>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</si>
  <si>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</si>
  <si>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</si>
  <si>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</si>
  <si>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</si>
  <si>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</si>
  <si>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</si>
  <si>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127.7838</t>
  </si>
  <si>
    <t>127.9487</t>
  </si>
  <si>
    <t>100.6154</t>
  </si>
  <si>
    <t>26</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</si>
  <si>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</si>
  <si>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</si>
  <si>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</si>
  <si>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</si>
  <si>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</si>
  <si>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</si>
  <si>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</si>
  <si>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</si>
  <si>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</si>
  <si>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</si>
  <si>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</si>
  <si>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</si>
  <si>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</si>
  <si>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</si>
  <si>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</si>
  <si>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</si>
  <si>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</si>
  <si>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</si>
  <si>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</si>
  <si>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</si>
  <si>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68.2429</t>
  </si>
  <si>
    <t>45.9632</t>
  </si>
  <si>
    <t>45.7387</t>
  </si>
  <si>
    <t>39.9268</t>
  </si>
  <si>
    <t>31.0001</t>
  </si>
  <si>
    <t>74.9999</t>
  </si>
  <si>
    <t>24.7091</t>
  </si>
  <si>
    <t>50.3414</t>
  </si>
  <si>
    <t>44.7091</t>
  </si>
  <si>
    <t>51.2927</t>
  </si>
  <si>
    <t>70.5169</t>
  </si>
  <si>
    <t>69.4714</t>
  </si>
  <si>
    <t>86.3506</t>
  </si>
  <si>
    <t>89.641</t>
  </si>
  <si>
    <t>52.5036</t>
  </si>
  <si>
    <t>97.702</t>
  </si>
  <si>
    <t>97.0315</t>
  </si>
  <si>
    <t>96.845</t>
  </si>
  <si>
    <t>92.2423</t>
  </si>
  <si>
    <t>44.7818</t>
  </si>
  <si>
    <t>46.5036</t>
  </si>
  <si>
    <t>36.3705</t>
  </si>
  <si>
    <t>120</t>
  </si>
  <si>
    <t>42.0513</t>
  </si>
  <si>
    <t>31.3846</t>
  </si>
  <si>
    <t>17</t>
  </si>
  <si>
    <t>11</t>
  </si>
  <si>
    <t>41.1764</t>
  </si>
  <si>
    <t>924-22</t>
  </si>
  <si>
    <t>URS-ENL-001 - G1</t>
  </si>
  <si>
    <t>CHHuinco - G1</t>
  </si>
  <si>
    <t>41.9349</t>
  </si>
  <si>
    <t>24.595</t>
  </si>
  <si>
    <t>16.9774</t>
  </si>
  <si>
    <t>45</t>
  </si>
  <si>
    <t>11.181</t>
  </si>
  <si>
    <t>32.2326</t>
  </si>
  <si>
    <t>30</t>
  </si>
  <si>
    <t>37.3453</t>
  </si>
  <si>
    <t>21.5128</t>
  </si>
  <si>
    <t>25.1707</t>
  </si>
  <si>
    <t>21.0128</t>
  </si>
  <si>
    <t>25.6463</t>
  </si>
  <si>
    <t>45.449</t>
  </si>
  <si>
    <t>12.9796</t>
  </si>
  <si>
    <t>24.4862</t>
  </si>
  <si>
    <t>17.2274</t>
  </si>
  <si>
    <t>21.9874</t>
  </si>
  <si>
    <t>23.0629</t>
  </si>
  <si>
    <t>17.0976</t>
  </si>
  <si>
    <t>41.6667</t>
  </si>
  <si>
    <t>47.9744</t>
  </si>
  <si>
    <t>21.2209</t>
  </si>
  <si>
    <t>25.4484</t>
  </si>
  <si>
    <t>25.6464</t>
  </si>
  <si>
    <t>40.0107</t>
  </si>
  <si>
    <t>39.94</t>
  </si>
  <si>
    <t>40.0108</t>
  </si>
  <si>
    <t>40.182</t>
  </si>
  <si>
    <t>924-23</t>
  </si>
  <si>
    <t>URS-ENL-001 - G2</t>
  </si>
  <si>
    <t>CHHuinco - G2</t>
  </si>
  <si>
    <t>23.6978</t>
  </si>
  <si>
    <t>17.3199</t>
  </si>
  <si>
    <t>34.2881</t>
  </si>
  <si>
    <t>41.5116</t>
  </si>
  <si>
    <t>44.5035</t>
  </si>
  <si>
    <t>42.7674</t>
  </si>
  <si>
    <t>46.9743</t>
  </si>
  <si>
    <t>31.5781</t>
  </si>
  <si>
    <t>35.0167</t>
  </si>
  <si>
    <t>42.7987</t>
  </si>
  <si>
    <t>43.8741</t>
  </si>
  <si>
    <t>45.7388</t>
  </si>
  <si>
    <t>20.8047</t>
  </si>
  <si>
    <t>24.8931</t>
  </si>
  <si>
    <t>39.632</t>
  </si>
  <si>
    <t>39.6325</t>
  </si>
  <si>
    <t>39.6326</t>
  </si>
  <si>
    <t>39.8025</t>
  </si>
  <si>
    <t>39.6323</t>
  </si>
  <si>
    <t>924-24</t>
  </si>
  <si>
    <t>URS-ENL-001 - G3</t>
  </si>
  <si>
    <t>CHHuinco - G3</t>
  </si>
  <si>
    <t>40.0836</t>
  </si>
  <si>
    <t>39.4095</t>
  </si>
  <si>
    <t>37.6546</t>
  </si>
  <si>
    <t>22.2755</t>
  </si>
  <si>
    <t>22.3545</t>
  </si>
  <si>
    <t>43.552</t>
  </si>
  <si>
    <t>40.3572</t>
  </si>
  <si>
    <t>40.3568</t>
  </si>
  <si>
    <t>40.2855</t>
  </si>
  <si>
    <t>40.3565</t>
  </si>
  <si>
    <t>40.3566</t>
  </si>
  <si>
    <t>924-25</t>
  </si>
  <si>
    <t>URS-ENL-001 - G4</t>
  </si>
  <si>
    <t>CHHuinco - G4</t>
  </si>
  <si>
    <t>24.3673</t>
  </si>
  <si>
    <t>17.5965</t>
  </si>
  <si>
    <t>40.8101</t>
  </si>
  <si>
    <t>42.4884</t>
  </si>
  <si>
    <t>45.4965</t>
  </si>
  <si>
    <t>41.0276</t>
  </si>
  <si>
    <t>46.0252</t>
  </si>
  <si>
    <t>39.7745</t>
  </si>
  <si>
    <t>40.0155</t>
  </si>
  <si>
    <t>1906-280</t>
  </si>
  <si>
    <t>URS-ENL-002</t>
  </si>
  <si>
    <t>CHMatuca</t>
  </si>
  <si>
    <t>12</t>
  </si>
  <si>
    <t>18</t>
  </si>
  <si>
    <t>17.0953</t>
  </si>
  <si>
    <t>11.8457</t>
  </si>
  <si>
    <t>13.0077</t>
  </si>
  <si>
    <t>1906-28</t>
  </si>
  <si>
    <t>URS-ENL-002 - G1</t>
  </si>
  <si>
    <t>CHMatuca - G1</t>
  </si>
  <si>
    <t>1906-29</t>
  </si>
  <si>
    <t>URS-ENL-002 - G2</t>
  </si>
  <si>
    <t>CHMatuca - G2</t>
  </si>
  <si>
    <t>1964-11513</t>
  </si>
  <si>
    <t>C.T. CHILCA UNO</t>
  </si>
  <si>
    <t>URS-ENG-001</t>
  </si>
  <si>
    <t>CTChilc1 - CC</t>
  </si>
  <si>
    <t>104.683</t>
  </si>
  <si>
    <t>104.4889</t>
  </si>
  <si>
    <t>126.7685</t>
  </si>
  <si>
    <t>126.993</t>
  </si>
  <si>
    <t>132.805</t>
  </si>
  <si>
    <t>150</t>
  </si>
  <si>
    <t>98.683</t>
  </si>
  <si>
    <t>148.9739</t>
  </si>
  <si>
    <t>123.3416</t>
  </si>
  <si>
    <t>125.1689</t>
  </si>
  <si>
    <t>119.5366</t>
  </si>
  <si>
    <t>148.5366</t>
  </si>
  <si>
    <t>149.1202</t>
  </si>
  <si>
    <t>132.166</t>
  </si>
  <si>
    <t>139.2115</t>
  </si>
  <si>
    <t>122.3323</t>
  </si>
  <si>
    <t>118.6829</t>
  </si>
  <si>
    <t>145.3903</t>
  </si>
  <si>
    <t>110.981</t>
  </si>
  <si>
    <t>95.6515</t>
  </si>
  <si>
    <t>95.8379</t>
  </si>
  <si>
    <t>141.3902</t>
  </si>
  <si>
    <t>100.4406</t>
  </si>
  <si>
    <t>149.051</t>
  </si>
  <si>
    <t>94.4406</t>
  </si>
  <si>
    <t>146.1794</t>
  </si>
  <si>
    <t>90.2676</t>
  </si>
  <si>
    <t>84.2676</t>
  </si>
  <si>
    <t>89.1283</t>
  </si>
  <si>
    <t>88.7002</t>
  </si>
  <si>
    <t>74</t>
  </si>
  <si>
    <t>46</t>
  </si>
  <si>
    <t>60</t>
  </si>
  <si>
    <t>59</t>
  </si>
  <si>
    <t>137.9036</t>
  </si>
  <si>
    <t>80.4406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</si>
  <si>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</si>
  <si>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</si>
  <si>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</si>
  <si>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</si>
  <si>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</si>
  <si>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</si>
  <si>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</si>
  <si>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</si>
  <si>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</si>
  <si>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</si>
  <si>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</si>
  <si>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</si>
  <si>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</si>
  <si>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</si>
  <si>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</si>
  <si>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</si>
  <si>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</si>
  <si>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</si>
  <si>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</si>
  <si>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</si>
  <si>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</si>
  <si>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</si>
  <si>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</si>
  <si>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</si>
  <si>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</si>
  <si>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</si>
  <si>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</si>
  <si>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</si>
  <si>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</si>
  <si>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</si>
  <si>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</si>
  <si>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</si>
  <si>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</si>
  <si>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</si>
  <si>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</si>
  <si>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</si>
  <si>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</si>
  <si>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</si>
  <si>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7.3171</t>
  </si>
  <si>
    <t>19</t>
  </si>
  <si>
    <t>8.2683</t>
  </si>
  <si>
    <t>16</t>
  </si>
  <si>
    <t>11.1219</t>
  </si>
  <si>
    <t>10.1707</t>
  </si>
  <si>
    <t>19.8114</t>
  </si>
  <si>
    <t>7.4964</t>
  </si>
  <si>
    <t>7.0719</t>
  </si>
  <si>
    <t>14.34</t>
  </si>
  <si>
    <t>12.701</t>
  </si>
  <si>
    <t>19.45</t>
  </si>
  <si>
    <t>7.8402</t>
  </si>
  <si>
    <t>6.9123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</si>
  <si>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</si>
  <si>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</si>
  <si>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</si>
  <si>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</si>
  <si>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</si>
  <si>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</si>
  <si>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</si>
  <si>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</si>
  <si>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</si>
  <si>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</si>
  <si>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</si>
  <si>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</si>
  <si>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</si>
  <si>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</si>
  <si>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</si>
  <si>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</si>
  <si>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</si>
  <si>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</si>
  <si>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</si>
  <si>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</si>
  <si>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</si>
  <si>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</si>
  <si>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</si>
  <si>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</si>
  <si>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</si>
  <si>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126</t>
  </si>
  <si>
    <t>128</t>
  </si>
  <si>
    <t>135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</si>
  <si>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</si>
  <si>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</si>
  <si>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</si>
  <si>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</si>
  <si>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</si>
  <si>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</si>
  <si>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</si>
  <si>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</si>
  <si>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</si>
  <si>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</si>
  <si>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</si>
  <si>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</si>
  <si>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</si>
  <si>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</si>
  <si>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</si>
  <si>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</si>
  <si>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</si>
  <si>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</si>
  <si>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</si>
  <si>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</si>
  <si>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</si>
  <si>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</si>
  <si>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</si>
  <si>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</si>
  <si>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</si>
  <si>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</si>
  <si>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</si>
  <si>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</si>
  <si>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</si>
  <si>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</si>
  <si>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</si>
  <si>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Cheves no dió RSF por falta de recurso hídrico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</si>
  <si>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</si>
  <si>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</si>
  <si>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</si>
  <si>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</si>
  <si>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</si>
  <si>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</si>
  <si>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</si>
  <si>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</si>
  <si>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</si>
  <si>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</si>
  <si>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</si>
  <si>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</si>
  <si>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Se actualizó el despacho ejecutado de las: La C.H. I Pías; CC.TT.Casa Grande, Tablazo y Tallanca; CC.SS. Coenergy e Intipampa Ex pansión;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</si>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</sst>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984.29759999999999</c:v>
                </c:pt>
                <c:pt idx="1">
                  <c:v>917.53890000000001</c:v>
                </c:pt>
                <c:pt idx="2">
                  <c:v>960.70159999999998</c:v>
                </c:pt>
                <c:pt idx="3">
                  <c:v>920.67349999999999</c:v>
                </c:pt>
                <c:pt idx="4">
                  <c:v>920.27279999999996</c:v>
                </c:pt>
                <c:pt idx="5">
                  <c:v>877.37</c:v>
                </c:pt>
                <c:pt idx="6">
                  <c:v>926.77300000000002</c:v>
                </c:pt>
                <c:pt idx="7">
                  <c:v>871.33330000000001</c:v>
                </c:pt>
                <c:pt idx="8">
                  <c:v>904.15549999999996</c:v>
                </c:pt>
                <c:pt idx="9">
                  <c:v>882.92570000000001</c:v>
                </c:pt>
                <c:pt idx="10">
                  <c:v>897.67020000000002</c:v>
                </c:pt>
                <c:pt idx="11">
                  <c:v>916.01549999999997</c:v>
                </c:pt>
                <c:pt idx="12">
                  <c:v>903.18650000000002</c:v>
                </c:pt>
                <c:pt idx="13">
                  <c:v>943.05690000000004</c:v>
                </c:pt>
                <c:pt idx="14">
                  <c:v>1015.9441</c:v>
                </c:pt>
                <c:pt idx="15">
                  <c:v>1013.3262</c:v>
                </c:pt>
                <c:pt idx="16">
                  <c:v>1056.7634</c:v>
                </c:pt>
                <c:pt idx="17">
                  <c:v>1128.0061000000001</c:v>
                </c:pt>
                <c:pt idx="18">
                  <c:v>1139.5723</c:v>
                </c:pt>
                <c:pt idx="19">
                  <c:v>1139.1266000000001</c:v>
                </c:pt>
                <c:pt idx="20">
                  <c:v>1162.3779</c:v>
                </c:pt>
                <c:pt idx="21">
                  <c:v>1175.4675999999999</c:v>
                </c:pt>
                <c:pt idx="22">
                  <c:v>1218.3905999999999</c:v>
                </c:pt>
                <c:pt idx="23">
                  <c:v>1241.2687000000001</c:v>
                </c:pt>
                <c:pt idx="24">
                  <c:v>1222.0208</c:v>
                </c:pt>
                <c:pt idx="25">
                  <c:v>1221.4820999999999</c:v>
                </c:pt>
                <c:pt idx="26">
                  <c:v>1172.0182</c:v>
                </c:pt>
                <c:pt idx="27">
                  <c:v>1223.8499999999999</c:v>
                </c:pt>
                <c:pt idx="28">
                  <c:v>1217.115</c:v>
                </c:pt>
                <c:pt idx="29">
                  <c:v>1182.9952000000001</c:v>
                </c:pt>
                <c:pt idx="30">
                  <c:v>1181.8731</c:v>
                </c:pt>
                <c:pt idx="31">
                  <c:v>1205.7104999999999</c:v>
                </c:pt>
                <c:pt idx="32">
                  <c:v>1158.7012999999999</c:v>
                </c:pt>
                <c:pt idx="33">
                  <c:v>1191.5432000000001</c:v>
                </c:pt>
                <c:pt idx="34">
                  <c:v>1160.9108000000001</c:v>
                </c:pt>
                <c:pt idx="35">
                  <c:v>1135.9314999999999</c:v>
                </c:pt>
                <c:pt idx="36">
                  <c:v>1121.9734000000001</c:v>
                </c:pt>
                <c:pt idx="37">
                  <c:v>1227.7775999999999</c:v>
                </c:pt>
                <c:pt idx="38">
                  <c:v>1245.3867</c:v>
                </c:pt>
                <c:pt idx="39">
                  <c:v>1253.9273000000001</c:v>
                </c:pt>
                <c:pt idx="40">
                  <c:v>1229.7742000000001</c:v>
                </c:pt>
                <c:pt idx="41">
                  <c:v>1216.0435</c:v>
                </c:pt>
                <c:pt idx="42">
                  <c:v>1240.8443</c:v>
                </c:pt>
                <c:pt idx="43">
                  <c:v>1213.4555</c:v>
                </c:pt>
                <c:pt idx="44">
                  <c:v>1176.4530999999999</c:v>
                </c:pt>
                <c:pt idx="45">
                  <c:v>1119.1774</c:v>
                </c:pt>
                <c:pt idx="46">
                  <c:v>1057.0847000000001</c:v>
                </c:pt>
                <c:pt idx="47">
                  <c:v>1052.7744</c:v>
                </c:pt>
              </c:numCache>
            </c:numRef>
          </c:val>
          <c:smooth val="0"/>
          <c:extLst>
            <c:ext xmlns:c16="http://schemas.microsoft.com/office/drawing/2014/chart" uri="{C3380CC4-5D6E-409C-BE32-E72D297353CC}">
              <c16:uniqueId val="{00000000-0216-4AAC-8A91-F55EED5D2D7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1793.8231000000001</c:v>
                </c:pt>
                <c:pt idx="1">
                  <c:v>1765.3598</c:v>
                </c:pt>
                <c:pt idx="2">
                  <c:v>1779.9244000000001</c:v>
                </c:pt>
                <c:pt idx="3">
                  <c:v>1705.1134</c:v>
                </c:pt>
                <c:pt idx="4">
                  <c:v>1747.4006999999999</c:v>
                </c:pt>
                <c:pt idx="5">
                  <c:v>1772.3510000000001</c:v>
                </c:pt>
                <c:pt idx="6">
                  <c:v>1742.0662</c:v>
                </c:pt>
                <c:pt idx="7">
                  <c:v>1739.1451999999999</c:v>
                </c:pt>
                <c:pt idx="8">
                  <c:v>1728.4573</c:v>
                </c:pt>
                <c:pt idx="9">
                  <c:v>1731.8223</c:v>
                </c:pt>
                <c:pt idx="10">
                  <c:v>1757.2521999999999</c:v>
                </c:pt>
                <c:pt idx="11">
                  <c:v>1724.9251999999999</c:v>
                </c:pt>
                <c:pt idx="12">
                  <c:v>1769.2735</c:v>
                </c:pt>
                <c:pt idx="13">
                  <c:v>1709.6034</c:v>
                </c:pt>
                <c:pt idx="14">
                  <c:v>1806.7298000000001</c:v>
                </c:pt>
                <c:pt idx="15">
                  <c:v>1763.7240999999999</c:v>
                </c:pt>
                <c:pt idx="16">
                  <c:v>1799.8131000000001</c:v>
                </c:pt>
                <c:pt idx="17">
                  <c:v>1829.1391000000001</c:v>
                </c:pt>
                <c:pt idx="18">
                  <c:v>1825.1925000000001</c:v>
                </c:pt>
                <c:pt idx="19">
                  <c:v>1895.0085999999999</c:v>
                </c:pt>
                <c:pt idx="20">
                  <c:v>1885.0136</c:v>
                </c:pt>
                <c:pt idx="21">
                  <c:v>1883.5971999999999</c:v>
                </c:pt>
                <c:pt idx="22">
                  <c:v>1857.4626000000001</c:v>
                </c:pt>
                <c:pt idx="23">
                  <c:v>1886.9521999999999</c:v>
                </c:pt>
                <c:pt idx="24">
                  <c:v>1877.5239999999999</c:v>
                </c:pt>
                <c:pt idx="25">
                  <c:v>1866.431</c:v>
                </c:pt>
                <c:pt idx="26">
                  <c:v>1839.1178</c:v>
                </c:pt>
                <c:pt idx="27">
                  <c:v>1880.9015999999999</c:v>
                </c:pt>
                <c:pt idx="28">
                  <c:v>1869.7864</c:v>
                </c:pt>
                <c:pt idx="29">
                  <c:v>1880.8197</c:v>
                </c:pt>
                <c:pt idx="30">
                  <c:v>1874.7471</c:v>
                </c:pt>
                <c:pt idx="31">
                  <c:v>1858.5978</c:v>
                </c:pt>
                <c:pt idx="32">
                  <c:v>1862.6729</c:v>
                </c:pt>
                <c:pt idx="33">
                  <c:v>1836.3058000000001</c:v>
                </c:pt>
                <c:pt idx="34">
                  <c:v>1863.6732999999999</c:v>
                </c:pt>
                <c:pt idx="35">
                  <c:v>1833.4046000000001</c:v>
                </c:pt>
                <c:pt idx="36">
                  <c:v>1885.5932</c:v>
                </c:pt>
                <c:pt idx="37">
                  <c:v>1931.7183</c:v>
                </c:pt>
                <c:pt idx="38">
                  <c:v>1910.8692000000001</c:v>
                </c:pt>
                <c:pt idx="39">
                  <c:v>1948.4042999999999</c:v>
                </c:pt>
                <c:pt idx="40">
                  <c:v>1932.4293</c:v>
                </c:pt>
                <c:pt idx="41">
                  <c:v>1920.0762</c:v>
                </c:pt>
                <c:pt idx="42">
                  <c:v>1931.6542999999999</c:v>
                </c:pt>
                <c:pt idx="43">
                  <c:v>1883.6541999999999</c:v>
                </c:pt>
                <c:pt idx="44">
                  <c:v>1884.1570999999999</c:v>
                </c:pt>
                <c:pt idx="45">
                  <c:v>1816.4191000000001</c:v>
                </c:pt>
                <c:pt idx="46">
                  <c:v>1813.1197</c:v>
                </c:pt>
                <c:pt idx="47">
                  <c:v>1808.9459999999999</c:v>
                </c:pt>
              </c:numCache>
            </c:numRef>
          </c:val>
          <c:smooth val="0"/>
          <c:extLst>
            <c:ext xmlns:c16="http://schemas.microsoft.com/office/drawing/2014/chart" uri="{C3380CC4-5D6E-409C-BE32-E72D297353CC}">
              <c16:uniqueId val="{00000001-0216-4AAC-8A91-F55EED5D2D7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3700.3193000000001</c:v>
                </c:pt>
                <c:pt idx="1">
                  <c:v>3649.7413000000001</c:v>
                </c:pt>
                <c:pt idx="2">
                  <c:v>3543.3139999999999</c:v>
                </c:pt>
                <c:pt idx="3">
                  <c:v>3399.6131</c:v>
                </c:pt>
                <c:pt idx="4">
                  <c:v>3485.0664999999999</c:v>
                </c:pt>
                <c:pt idx="5">
                  <c:v>3415.3789999999999</c:v>
                </c:pt>
                <c:pt idx="6">
                  <c:v>3302.9607999999998</c:v>
                </c:pt>
                <c:pt idx="7">
                  <c:v>3388.9614999999999</c:v>
                </c:pt>
                <c:pt idx="8">
                  <c:v>3477.0272</c:v>
                </c:pt>
                <c:pt idx="9">
                  <c:v>3531.0520000000001</c:v>
                </c:pt>
                <c:pt idx="10">
                  <c:v>3506.3775999999998</c:v>
                </c:pt>
                <c:pt idx="11">
                  <c:v>3381.3503000000001</c:v>
                </c:pt>
                <c:pt idx="12">
                  <c:v>3535.902</c:v>
                </c:pt>
                <c:pt idx="13">
                  <c:v>3591.3416999999999</c:v>
                </c:pt>
                <c:pt idx="14">
                  <c:v>3622.9400999999998</c:v>
                </c:pt>
                <c:pt idx="15">
                  <c:v>4029.1997000000001</c:v>
                </c:pt>
                <c:pt idx="16">
                  <c:v>4228.8145000000004</c:v>
                </c:pt>
                <c:pt idx="17">
                  <c:v>4249.7668000000003</c:v>
                </c:pt>
                <c:pt idx="18">
                  <c:v>4468.8912</c:v>
                </c:pt>
                <c:pt idx="19">
                  <c:v>4490.2507999999998</c:v>
                </c:pt>
                <c:pt idx="20">
                  <c:v>4485.2614999999996</c:v>
                </c:pt>
                <c:pt idx="21">
                  <c:v>4688.5932000000003</c:v>
                </c:pt>
                <c:pt idx="22">
                  <c:v>4594.3047999999999</c:v>
                </c:pt>
                <c:pt idx="23">
                  <c:v>4601.3981000000003</c:v>
                </c:pt>
                <c:pt idx="24">
                  <c:v>4588.9322000000002</c:v>
                </c:pt>
                <c:pt idx="25">
                  <c:v>4464.3639000000003</c:v>
                </c:pt>
                <c:pt idx="26">
                  <c:v>4691.6390000000001</c:v>
                </c:pt>
                <c:pt idx="27">
                  <c:v>4528.8793999999998</c:v>
                </c:pt>
                <c:pt idx="28">
                  <c:v>4709.8585999999996</c:v>
                </c:pt>
                <c:pt idx="29">
                  <c:v>4613.9151000000002</c:v>
                </c:pt>
                <c:pt idx="30">
                  <c:v>4595.4128000000001</c:v>
                </c:pt>
                <c:pt idx="31">
                  <c:v>4577.9507000000003</c:v>
                </c:pt>
                <c:pt idx="32">
                  <c:v>4597.0267999999996</c:v>
                </c:pt>
                <c:pt idx="33">
                  <c:v>4531.3810000000003</c:v>
                </c:pt>
                <c:pt idx="34">
                  <c:v>4475.4368999999997</c:v>
                </c:pt>
                <c:pt idx="35">
                  <c:v>4377.9669000000004</c:v>
                </c:pt>
                <c:pt idx="36">
                  <c:v>4444.3184000000001</c:v>
                </c:pt>
                <c:pt idx="37">
                  <c:v>4549.6441000000004</c:v>
                </c:pt>
                <c:pt idx="38">
                  <c:v>4601.2840999999999</c:v>
                </c:pt>
                <c:pt idx="39">
                  <c:v>4571.1084000000001</c:v>
                </c:pt>
                <c:pt idx="40">
                  <c:v>4581.4364999999998</c:v>
                </c:pt>
                <c:pt idx="41">
                  <c:v>4516.1202999999996</c:v>
                </c:pt>
                <c:pt idx="42">
                  <c:v>4479.7413999999999</c:v>
                </c:pt>
                <c:pt idx="43">
                  <c:v>4413.8903</c:v>
                </c:pt>
                <c:pt idx="44">
                  <c:v>4355.9297999999999</c:v>
                </c:pt>
                <c:pt idx="45">
                  <c:v>4125.1435000000001</c:v>
                </c:pt>
                <c:pt idx="46">
                  <c:v>4144.7356</c:v>
                </c:pt>
                <c:pt idx="47">
                  <c:v>3865.0196000000001</c:v>
                </c:pt>
              </c:numCache>
            </c:numRef>
          </c:val>
          <c:smooth val="0"/>
          <c:extLst>
            <c:ext xmlns:c16="http://schemas.microsoft.com/office/drawing/2014/chart" uri="{C3380CC4-5D6E-409C-BE32-E72D297353CC}">
              <c16:uniqueId val="{00000002-0216-4AAC-8A91-F55EED5D2D7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9FF-4EDF-8724-199A440D231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9FF-4EDF-8724-199A440D231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28.2942</c:v>
                </c:pt>
                <c:pt idx="1">
                  <c:v>28.123000000000001</c:v>
                </c:pt>
                <c:pt idx="2">
                  <c:v>27.8386</c:v>
                </c:pt>
                <c:pt idx="3">
                  <c:v>27.5321</c:v>
                </c:pt>
                <c:pt idx="4">
                  <c:v>27.1145</c:v>
                </c:pt>
                <c:pt idx="5">
                  <c:v>27.238099999999999</c:v>
                </c:pt>
                <c:pt idx="6">
                  <c:v>27.098400000000002</c:v>
                </c:pt>
                <c:pt idx="7">
                  <c:v>26.9816</c:v>
                </c:pt>
                <c:pt idx="8">
                  <c:v>26.972200000000001</c:v>
                </c:pt>
                <c:pt idx="9">
                  <c:v>27.755199999999999</c:v>
                </c:pt>
                <c:pt idx="10">
                  <c:v>19.115400000000001</c:v>
                </c:pt>
                <c:pt idx="11">
                  <c:v>27.396799999999999</c:v>
                </c:pt>
                <c:pt idx="12">
                  <c:v>27.7438</c:v>
                </c:pt>
                <c:pt idx="13">
                  <c:v>27.860099999999999</c:v>
                </c:pt>
                <c:pt idx="14">
                  <c:v>27.705300000000001</c:v>
                </c:pt>
                <c:pt idx="15">
                  <c:v>30.0547</c:v>
                </c:pt>
                <c:pt idx="16">
                  <c:v>30.133099999999999</c:v>
                </c:pt>
                <c:pt idx="17">
                  <c:v>30.190799999999999</c:v>
                </c:pt>
                <c:pt idx="18">
                  <c:v>30.6877</c:v>
                </c:pt>
                <c:pt idx="19">
                  <c:v>30.389600000000002</c:v>
                </c:pt>
                <c:pt idx="20">
                  <c:v>29.593900000000001</c:v>
                </c:pt>
                <c:pt idx="21">
                  <c:v>30.269100000000002</c:v>
                </c:pt>
                <c:pt idx="22">
                  <c:v>29.677600000000002</c:v>
                </c:pt>
                <c:pt idx="23">
                  <c:v>30.461300000000001</c:v>
                </c:pt>
                <c:pt idx="24">
                  <c:v>30.1599</c:v>
                </c:pt>
                <c:pt idx="25">
                  <c:v>23.003</c:v>
                </c:pt>
                <c:pt idx="26">
                  <c:v>23.342500000000001</c:v>
                </c:pt>
                <c:pt idx="27">
                  <c:v>23.380099999999999</c:v>
                </c:pt>
                <c:pt idx="28">
                  <c:v>23.941600000000001</c:v>
                </c:pt>
                <c:pt idx="29">
                  <c:v>23.686699999999998</c:v>
                </c:pt>
                <c:pt idx="30">
                  <c:v>22.6675</c:v>
                </c:pt>
                <c:pt idx="31">
                  <c:v>23.316500000000001</c:v>
                </c:pt>
                <c:pt idx="32">
                  <c:v>19.5306</c:v>
                </c:pt>
                <c:pt idx="33">
                  <c:v>18.941600000000001</c:v>
                </c:pt>
                <c:pt idx="34">
                  <c:v>17.581700000000001</c:v>
                </c:pt>
                <c:pt idx="35">
                  <c:v>14.5593</c:v>
                </c:pt>
                <c:pt idx="36">
                  <c:v>11.909700000000001</c:v>
                </c:pt>
                <c:pt idx="37">
                  <c:v>12.221299999999999</c:v>
                </c:pt>
                <c:pt idx="38">
                  <c:v>13.648199999999999</c:v>
                </c:pt>
                <c:pt idx="39">
                  <c:v>13.8355</c:v>
                </c:pt>
                <c:pt idx="40">
                  <c:v>14.085699999999999</c:v>
                </c:pt>
                <c:pt idx="41">
                  <c:v>15.0252</c:v>
                </c:pt>
                <c:pt idx="42">
                  <c:v>17.3916</c:v>
                </c:pt>
                <c:pt idx="43">
                  <c:v>22.9528</c:v>
                </c:pt>
                <c:pt idx="44">
                  <c:v>22.980499999999999</c:v>
                </c:pt>
                <c:pt idx="45">
                  <c:v>25.045200000000001</c:v>
                </c:pt>
                <c:pt idx="46">
                  <c:v>26.963100000000001</c:v>
                </c:pt>
                <c:pt idx="47">
                  <c:v>29.7989</c:v>
                </c:pt>
              </c:numCache>
            </c:numRef>
          </c:val>
          <c:smooth val="0"/>
          <c:extLst>
            <c:ext xmlns:c16="http://schemas.microsoft.com/office/drawing/2014/chart" uri="{C3380CC4-5D6E-409C-BE32-E72D297353CC}">
              <c16:uniqueId val="{00000002-F9FF-4EDF-8724-199A440D231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12.897</c:v>
                </c:pt>
                <c:pt idx="1">
                  <c:v>12.545999999999999</c:v>
                </c:pt>
                <c:pt idx="2">
                  <c:v>12.093999999999999</c:v>
                </c:pt>
                <c:pt idx="3">
                  <c:v>12.695</c:v>
                </c:pt>
                <c:pt idx="4">
                  <c:v>12.227</c:v>
                </c:pt>
                <c:pt idx="5">
                  <c:v>12.497</c:v>
                </c:pt>
                <c:pt idx="6">
                  <c:v>12.366</c:v>
                </c:pt>
                <c:pt idx="7">
                  <c:v>12.68</c:v>
                </c:pt>
                <c:pt idx="8">
                  <c:v>11.76</c:v>
                </c:pt>
                <c:pt idx="9">
                  <c:v>11.808</c:v>
                </c:pt>
                <c:pt idx="10">
                  <c:v>10.696999999999999</c:v>
                </c:pt>
                <c:pt idx="11">
                  <c:v>10.36</c:v>
                </c:pt>
                <c:pt idx="12">
                  <c:v>10.044</c:v>
                </c:pt>
                <c:pt idx="13">
                  <c:v>9.5749999999999993</c:v>
                </c:pt>
                <c:pt idx="14">
                  <c:v>9.9149999999999991</c:v>
                </c:pt>
                <c:pt idx="15">
                  <c:v>11.090999999999999</c:v>
                </c:pt>
                <c:pt idx="16">
                  <c:v>12.462999999999999</c:v>
                </c:pt>
                <c:pt idx="17">
                  <c:v>12.307</c:v>
                </c:pt>
                <c:pt idx="18">
                  <c:v>12.635999999999999</c:v>
                </c:pt>
                <c:pt idx="19">
                  <c:v>11.404</c:v>
                </c:pt>
                <c:pt idx="20">
                  <c:v>12.209</c:v>
                </c:pt>
                <c:pt idx="21">
                  <c:v>12.087999999999999</c:v>
                </c:pt>
                <c:pt idx="22">
                  <c:v>12.035</c:v>
                </c:pt>
                <c:pt idx="23">
                  <c:v>11.707000000000001</c:v>
                </c:pt>
                <c:pt idx="24">
                  <c:v>11.555999999999999</c:v>
                </c:pt>
                <c:pt idx="25">
                  <c:v>11.928000000000001</c:v>
                </c:pt>
                <c:pt idx="26">
                  <c:v>12.445</c:v>
                </c:pt>
                <c:pt idx="27">
                  <c:v>12.551</c:v>
                </c:pt>
                <c:pt idx="28">
                  <c:v>12.747999999999999</c:v>
                </c:pt>
                <c:pt idx="29">
                  <c:v>12.617000000000001</c:v>
                </c:pt>
                <c:pt idx="30">
                  <c:v>11.978</c:v>
                </c:pt>
                <c:pt idx="31">
                  <c:v>12.273999999999999</c:v>
                </c:pt>
                <c:pt idx="32">
                  <c:v>12.195</c:v>
                </c:pt>
                <c:pt idx="33">
                  <c:v>10.95</c:v>
                </c:pt>
                <c:pt idx="34">
                  <c:v>10.089</c:v>
                </c:pt>
                <c:pt idx="35">
                  <c:v>9.7680000000000007</c:v>
                </c:pt>
                <c:pt idx="36">
                  <c:v>9.2200000000000006</c:v>
                </c:pt>
                <c:pt idx="37">
                  <c:v>9.3119999999999994</c:v>
                </c:pt>
                <c:pt idx="38">
                  <c:v>10.911</c:v>
                </c:pt>
                <c:pt idx="39">
                  <c:v>11.05</c:v>
                </c:pt>
                <c:pt idx="40">
                  <c:v>11.956</c:v>
                </c:pt>
                <c:pt idx="41">
                  <c:v>11.384</c:v>
                </c:pt>
                <c:pt idx="42">
                  <c:v>12.061</c:v>
                </c:pt>
                <c:pt idx="43">
                  <c:v>12.239000000000001</c:v>
                </c:pt>
                <c:pt idx="44">
                  <c:v>12.472</c:v>
                </c:pt>
                <c:pt idx="45">
                  <c:v>11.728999999999999</c:v>
                </c:pt>
                <c:pt idx="46">
                  <c:v>12.221</c:v>
                </c:pt>
                <c:pt idx="47">
                  <c:v>12.404</c:v>
                </c:pt>
              </c:numCache>
            </c:numRef>
          </c:val>
          <c:smooth val="0"/>
          <c:extLst>
            <c:ext xmlns:c16="http://schemas.microsoft.com/office/drawing/2014/chart" uri="{C3380CC4-5D6E-409C-BE32-E72D297353CC}">
              <c16:uniqueId val="{00000003-F9FF-4EDF-8724-199A440D231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9FF-4EDF-8724-199A440D231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3.6280000000000001</c:v>
                </c:pt>
                <c:pt idx="1">
                  <c:v>3.6070000000000002</c:v>
                </c:pt>
                <c:pt idx="2">
                  <c:v>3.5169999999999999</c:v>
                </c:pt>
                <c:pt idx="3">
                  <c:v>3.6659999999999999</c:v>
                </c:pt>
                <c:pt idx="4">
                  <c:v>3.6070000000000002</c:v>
                </c:pt>
                <c:pt idx="5">
                  <c:v>3.63</c:v>
                </c:pt>
                <c:pt idx="6">
                  <c:v>3.5219999999999998</c:v>
                </c:pt>
                <c:pt idx="7">
                  <c:v>3.613</c:v>
                </c:pt>
                <c:pt idx="8">
                  <c:v>3.6259999999999999</c:v>
                </c:pt>
                <c:pt idx="9">
                  <c:v>3.6309999999999998</c:v>
                </c:pt>
                <c:pt idx="10">
                  <c:v>3.49</c:v>
                </c:pt>
                <c:pt idx="11">
                  <c:v>3.5710000000000002</c:v>
                </c:pt>
                <c:pt idx="12">
                  <c:v>3.569</c:v>
                </c:pt>
                <c:pt idx="13">
                  <c:v>2.1030000000000002</c:v>
                </c:pt>
                <c:pt idx="14">
                  <c:v>0.495</c:v>
                </c:pt>
                <c:pt idx="15">
                  <c:v>0.45500000000000002</c:v>
                </c:pt>
                <c:pt idx="16">
                  <c:v>0.495</c:v>
                </c:pt>
                <c:pt idx="17">
                  <c:v>0.434</c:v>
                </c:pt>
                <c:pt idx="18">
                  <c:v>0.38600000000000001</c:v>
                </c:pt>
                <c:pt idx="19">
                  <c:v>0.39400000000000002</c:v>
                </c:pt>
                <c:pt idx="20">
                  <c:v>0.38100000000000001</c:v>
                </c:pt>
                <c:pt idx="21">
                  <c:v>0.371</c:v>
                </c:pt>
                <c:pt idx="22">
                  <c:v>0.377</c:v>
                </c:pt>
                <c:pt idx="23">
                  <c:v>0.38400000000000001</c:v>
                </c:pt>
                <c:pt idx="24">
                  <c:v>0.38400000000000001</c:v>
                </c:pt>
                <c:pt idx="25">
                  <c:v>0.36399999999999999</c:v>
                </c:pt>
                <c:pt idx="26">
                  <c:v>0.373</c:v>
                </c:pt>
                <c:pt idx="27">
                  <c:v>0.36399999999999999</c:v>
                </c:pt>
                <c:pt idx="28">
                  <c:v>0.36799999999999999</c:v>
                </c:pt>
                <c:pt idx="29">
                  <c:v>0.249</c:v>
                </c:pt>
                <c:pt idx="30">
                  <c:v>0.157</c:v>
                </c:pt>
                <c:pt idx="31">
                  <c:v>0.17100000000000001</c:v>
                </c:pt>
                <c:pt idx="32">
                  <c:v>0.14899999999999999</c:v>
                </c:pt>
                <c:pt idx="33">
                  <c:v>0.14599999999999999</c:v>
                </c:pt>
                <c:pt idx="34">
                  <c:v>0.14099999999999999</c:v>
                </c:pt>
                <c:pt idx="35">
                  <c:v>0.13600000000000001</c:v>
                </c:pt>
                <c:pt idx="36">
                  <c:v>0.13800000000000001</c:v>
                </c:pt>
                <c:pt idx="37">
                  <c:v>0.14199999999999999</c:v>
                </c:pt>
                <c:pt idx="38">
                  <c:v>0.14599999999999999</c:v>
                </c:pt>
                <c:pt idx="39">
                  <c:v>0.151</c:v>
                </c:pt>
                <c:pt idx="40">
                  <c:v>0.14799999999999999</c:v>
                </c:pt>
                <c:pt idx="41">
                  <c:v>0.14799999999999999</c:v>
                </c:pt>
                <c:pt idx="42">
                  <c:v>0.14299999999999999</c:v>
                </c:pt>
                <c:pt idx="43">
                  <c:v>0.14599999999999999</c:v>
                </c:pt>
                <c:pt idx="44">
                  <c:v>0.14399999999999999</c:v>
                </c:pt>
                <c:pt idx="45">
                  <c:v>0.14499999999999999</c:v>
                </c:pt>
                <c:pt idx="46">
                  <c:v>0.14499999999999999</c:v>
                </c:pt>
                <c:pt idx="47">
                  <c:v>0</c:v>
                </c:pt>
              </c:numCache>
            </c:numRef>
          </c:val>
          <c:smooth val="0"/>
          <c:extLst>
            <c:ext xmlns:c16="http://schemas.microsoft.com/office/drawing/2014/chart" uri="{C3380CC4-5D6E-409C-BE32-E72D297353CC}">
              <c16:uniqueId val="{00000005-F9FF-4EDF-8724-199A440D231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9FF-4EDF-8724-199A440D231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9FF-4EDF-8724-199A440D231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19.374500000000001</c:v>
                </c:pt>
                <c:pt idx="1">
                  <c:v>18.881</c:v>
                </c:pt>
                <c:pt idx="2">
                  <c:v>17.5215</c:v>
                </c:pt>
                <c:pt idx="3">
                  <c:v>17.7807</c:v>
                </c:pt>
                <c:pt idx="4">
                  <c:v>17.7822</c:v>
                </c:pt>
                <c:pt idx="5">
                  <c:v>18.866599999999998</c:v>
                </c:pt>
                <c:pt idx="6">
                  <c:v>19.7834</c:v>
                </c:pt>
                <c:pt idx="7">
                  <c:v>18.453099999999999</c:v>
                </c:pt>
                <c:pt idx="8">
                  <c:v>19.777999999999999</c:v>
                </c:pt>
                <c:pt idx="9">
                  <c:v>19.822099999999999</c:v>
                </c:pt>
                <c:pt idx="10">
                  <c:v>19.8919</c:v>
                </c:pt>
                <c:pt idx="11">
                  <c:v>20.0398</c:v>
                </c:pt>
                <c:pt idx="12">
                  <c:v>19.9023</c:v>
                </c:pt>
                <c:pt idx="13">
                  <c:v>19.395800000000001</c:v>
                </c:pt>
                <c:pt idx="14">
                  <c:v>19.381</c:v>
                </c:pt>
                <c:pt idx="15">
                  <c:v>18.8659</c:v>
                </c:pt>
                <c:pt idx="16">
                  <c:v>19.034700000000001</c:v>
                </c:pt>
                <c:pt idx="17">
                  <c:v>19.2121</c:v>
                </c:pt>
                <c:pt idx="18">
                  <c:v>19.010899999999999</c:v>
                </c:pt>
                <c:pt idx="19">
                  <c:v>18.920100000000001</c:v>
                </c:pt>
                <c:pt idx="20">
                  <c:v>19.704799999999999</c:v>
                </c:pt>
                <c:pt idx="21">
                  <c:v>19.223500000000001</c:v>
                </c:pt>
                <c:pt idx="22">
                  <c:v>19.7349</c:v>
                </c:pt>
                <c:pt idx="23">
                  <c:v>19.6022</c:v>
                </c:pt>
                <c:pt idx="24">
                  <c:v>19.397099999999998</c:v>
                </c:pt>
                <c:pt idx="25">
                  <c:v>19.400500000000001</c:v>
                </c:pt>
                <c:pt idx="26">
                  <c:v>19.514500000000002</c:v>
                </c:pt>
                <c:pt idx="27">
                  <c:v>19.276800000000001</c:v>
                </c:pt>
                <c:pt idx="28">
                  <c:v>19.101199999999999</c:v>
                </c:pt>
                <c:pt idx="29">
                  <c:v>19.1281</c:v>
                </c:pt>
                <c:pt idx="30">
                  <c:v>19.1738</c:v>
                </c:pt>
                <c:pt idx="31">
                  <c:v>19.258900000000001</c:v>
                </c:pt>
                <c:pt idx="32">
                  <c:v>19.858000000000001</c:v>
                </c:pt>
                <c:pt idx="33">
                  <c:v>19.6494</c:v>
                </c:pt>
                <c:pt idx="34">
                  <c:v>19.7424</c:v>
                </c:pt>
                <c:pt idx="35">
                  <c:v>20.264099999999999</c:v>
                </c:pt>
                <c:pt idx="36">
                  <c:v>20.072600000000001</c:v>
                </c:pt>
                <c:pt idx="37">
                  <c:v>20.388500000000001</c:v>
                </c:pt>
                <c:pt idx="38">
                  <c:v>20.273099999999999</c:v>
                </c:pt>
                <c:pt idx="39">
                  <c:v>19.692599999999999</c:v>
                </c:pt>
                <c:pt idx="40">
                  <c:v>20.238099999999999</c:v>
                </c:pt>
                <c:pt idx="41">
                  <c:v>19.7807</c:v>
                </c:pt>
                <c:pt idx="42">
                  <c:v>19.365200000000002</c:v>
                </c:pt>
                <c:pt idx="43">
                  <c:v>19.696200000000001</c:v>
                </c:pt>
                <c:pt idx="44">
                  <c:v>18.799600000000002</c:v>
                </c:pt>
                <c:pt idx="45">
                  <c:v>19.580300000000001</c:v>
                </c:pt>
                <c:pt idx="46">
                  <c:v>20.0229</c:v>
                </c:pt>
                <c:pt idx="47">
                  <c:v>20.048100000000002</c:v>
                </c:pt>
              </c:numCache>
            </c:numRef>
          </c:val>
          <c:smooth val="0"/>
          <c:extLst>
            <c:ext xmlns:c16="http://schemas.microsoft.com/office/drawing/2014/chart" uri="{C3380CC4-5D6E-409C-BE32-E72D297353CC}">
              <c16:uniqueId val="{00000008-F9FF-4EDF-8724-199A440D231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28.585999999999999</c:v>
                </c:pt>
                <c:pt idx="1">
                  <c:v>27.9909</c:v>
                </c:pt>
                <c:pt idx="2">
                  <c:v>28.067900000000002</c:v>
                </c:pt>
                <c:pt idx="3">
                  <c:v>27.869900000000001</c:v>
                </c:pt>
                <c:pt idx="4">
                  <c:v>27.889099999999999</c:v>
                </c:pt>
                <c:pt idx="5">
                  <c:v>28.160299999999999</c:v>
                </c:pt>
                <c:pt idx="6">
                  <c:v>27.968299999999999</c:v>
                </c:pt>
                <c:pt idx="7">
                  <c:v>27.866599999999998</c:v>
                </c:pt>
                <c:pt idx="8">
                  <c:v>27.457000000000001</c:v>
                </c:pt>
                <c:pt idx="9">
                  <c:v>27.782699999999998</c:v>
                </c:pt>
                <c:pt idx="10">
                  <c:v>23.621500000000001</c:v>
                </c:pt>
                <c:pt idx="11">
                  <c:v>24.214500000000001</c:v>
                </c:pt>
                <c:pt idx="12">
                  <c:v>23.758199999999999</c:v>
                </c:pt>
                <c:pt idx="13">
                  <c:v>23.7347</c:v>
                </c:pt>
                <c:pt idx="14">
                  <c:v>28.24</c:v>
                </c:pt>
                <c:pt idx="15">
                  <c:v>28.203900000000001</c:v>
                </c:pt>
                <c:pt idx="16">
                  <c:v>28.300599999999999</c:v>
                </c:pt>
                <c:pt idx="17">
                  <c:v>28.206199999999999</c:v>
                </c:pt>
                <c:pt idx="18">
                  <c:v>29.119800000000001</c:v>
                </c:pt>
                <c:pt idx="19">
                  <c:v>29.061900000000001</c:v>
                </c:pt>
                <c:pt idx="20">
                  <c:v>29.1143</c:v>
                </c:pt>
                <c:pt idx="21">
                  <c:v>29.081499999999998</c:v>
                </c:pt>
                <c:pt idx="22">
                  <c:v>29.709199999999999</c:v>
                </c:pt>
                <c:pt idx="23">
                  <c:v>30.005500000000001</c:v>
                </c:pt>
                <c:pt idx="24">
                  <c:v>29.6645</c:v>
                </c:pt>
                <c:pt idx="25">
                  <c:v>28.981100000000001</c:v>
                </c:pt>
                <c:pt idx="26">
                  <c:v>29.398800000000001</c:v>
                </c:pt>
                <c:pt idx="27">
                  <c:v>29.044899999999998</c:v>
                </c:pt>
                <c:pt idx="28">
                  <c:v>29.365400000000001</c:v>
                </c:pt>
                <c:pt idx="29">
                  <c:v>29.2774</c:v>
                </c:pt>
                <c:pt idx="30">
                  <c:v>29.484200000000001</c:v>
                </c:pt>
                <c:pt idx="31">
                  <c:v>29.4788</c:v>
                </c:pt>
                <c:pt idx="32">
                  <c:v>29.131699999999999</c:v>
                </c:pt>
                <c:pt idx="33">
                  <c:v>29.372299999999999</c:v>
                </c:pt>
                <c:pt idx="34">
                  <c:v>28.8749</c:v>
                </c:pt>
                <c:pt idx="35">
                  <c:v>27.4496</c:v>
                </c:pt>
                <c:pt idx="36">
                  <c:v>28.1053</c:v>
                </c:pt>
                <c:pt idx="37">
                  <c:v>29.1463</c:v>
                </c:pt>
                <c:pt idx="38">
                  <c:v>29.497</c:v>
                </c:pt>
                <c:pt idx="39">
                  <c:v>29.592400000000001</c:v>
                </c:pt>
                <c:pt idx="40">
                  <c:v>29.658000000000001</c:v>
                </c:pt>
                <c:pt idx="41">
                  <c:v>30.046299999999999</c:v>
                </c:pt>
                <c:pt idx="42">
                  <c:v>29.867599999999999</c:v>
                </c:pt>
                <c:pt idx="43">
                  <c:v>29.195900000000002</c:v>
                </c:pt>
                <c:pt idx="44">
                  <c:v>28.669799999999999</c:v>
                </c:pt>
                <c:pt idx="45">
                  <c:v>28.4757</c:v>
                </c:pt>
                <c:pt idx="46">
                  <c:v>27.6267</c:v>
                </c:pt>
                <c:pt idx="47">
                  <c:v>27.479500000000002</c:v>
                </c:pt>
              </c:numCache>
            </c:numRef>
          </c:val>
          <c:smooth val="0"/>
          <c:extLst>
            <c:ext xmlns:c16="http://schemas.microsoft.com/office/drawing/2014/chart" uri="{C3380CC4-5D6E-409C-BE32-E72D297353CC}">
              <c16:uniqueId val="{00000009-F9FF-4EDF-8724-199A440D231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14.059900000000001</c:v>
                </c:pt>
                <c:pt idx="1">
                  <c:v>13.9377</c:v>
                </c:pt>
                <c:pt idx="2">
                  <c:v>13.995699999999999</c:v>
                </c:pt>
                <c:pt idx="3">
                  <c:v>13.6913</c:v>
                </c:pt>
                <c:pt idx="4">
                  <c:v>13.5518</c:v>
                </c:pt>
                <c:pt idx="5">
                  <c:v>13.723699999999999</c:v>
                </c:pt>
                <c:pt idx="6">
                  <c:v>14.385899999999999</c:v>
                </c:pt>
                <c:pt idx="7">
                  <c:v>14.478899999999999</c:v>
                </c:pt>
                <c:pt idx="8">
                  <c:v>15.179</c:v>
                </c:pt>
                <c:pt idx="9">
                  <c:v>15.367100000000001</c:v>
                </c:pt>
                <c:pt idx="10">
                  <c:v>15.4116</c:v>
                </c:pt>
                <c:pt idx="11">
                  <c:v>14.869400000000001</c:v>
                </c:pt>
                <c:pt idx="12">
                  <c:v>13.9156</c:v>
                </c:pt>
                <c:pt idx="13">
                  <c:v>11.2156</c:v>
                </c:pt>
                <c:pt idx="14">
                  <c:v>10.7494</c:v>
                </c:pt>
                <c:pt idx="15">
                  <c:v>10.890499999999999</c:v>
                </c:pt>
                <c:pt idx="16">
                  <c:v>10.7845</c:v>
                </c:pt>
                <c:pt idx="17">
                  <c:v>11.1106</c:v>
                </c:pt>
                <c:pt idx="18">
                  <c:v>10.9238</c:v>
                </c:pt>
                <c:pt idx="19">
                  <c:v>11.4673</c:v>
                </c:pt>
                <c:pt idx="20">
                  <c:v>11.359299999999999</c:v>
                </c:pt>
                <c:pt idx="21">
                  <c:v>10.992599999999999</c:v>
                </c:pt>
                <c:pt idx="22">
                  <c:v>10.8781</c:v>
                </c:pt>
                <c:pt idx="23">
                  <c:v>10.9056</c:v>
                </c:pt>
                <c:pt idx="24">
                  <c:v>11.5212</c:v>
                </c:pt>
                <c:pt idx="25">
                  <c:v>13.6492</c:v>
                </c:pt>
                <c:pt idx="26">
                  <c:v>14.2837</c:v>
                </c:pt>
                <c:pt idx="27">
                  <c:v>14.6219</c:v>
                </c:pt>
                <c:pt idx="28">
                  <c:v>14.8749</c:v>
                </c:pt>
                <c:pt idx="29">
                  <c:v>15.098000000000001</c:v>
                </c:pt>
                <c:pt idx="30">
                  <c:v>14.9764</c:v>
                </c:pt>
                <c:pt idx="31">
                  <c:v>14.614000000000001</c:v>
                </c:pt>
                <c:pt idx="32">
                  <c:v>14.2483</c:v>
                </c:pt>
                <c:pt idx="33">
                  <c:v>14.664199999999999</c:v>
                </c:pt>
                <c:pt idx="34">
                  <c:v>14.9658</c:v>
                </c:pt>
                <c:pt idx="35">
                  <c:v>15.704499999999999</c:v>
                </c:pt>
                <c:pt idx="36">
                  <c:v>16.426200000000001</c:v>
                </c:pt>
                <c:pt idx="37">
                  <c:v>15.258699999999999</c:v>
                </c:pt>
                <c:pt idx="38">
                  <c:v>13.9023</c:v>
                </c:pt>
                <c:pt idx="39">
                  <c:v>11.617000000000001</c:v>
                </c:pt>
                <c:pt idx="40">
                  <c:v>11.4688</c:v>
                </c:pt>
                <c:pt idx="41">
                  <c:v>11.4091</c:v>
                </c:pt>
                <c:pt idx="42">
                  <c:v>11.363799999999999</c:v>
                </c:pt>
                <c:pt idx="43">
                  <c:v>11.4274</c:v>
                </c:pt>
                <c:pt idx="44">
                  <c:v>11.2386</c:v>
                </c:pt>
                <c:pt idx="45">
                  <c:v>11.723000000000001</c:v>
                </c:pt>
                <c:pt idx="46">
                  <c:v>12.659599999999999</c:v>
                </c:pt>
                <c:pt idx="47">
                  <c:v>13.3917</c:v>
                </c:pt>
              </c:numCache>
            </c:numRef>
          </c:val>
          <c:smooth val="0"/>
          <c:extLst>
            <c:ext xmlns:c16="http://schemas.microsoft.com/office/drawing/2014/chart" uri="{C3380CC4-5D6E-409C-BE32-E72D297353CC}">
              <c16:uniqueId val="{0000000A-F9FF-4EDF-8724-199A440D231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13.43</c:v>
                </c:pt>
                <c:pt idx="1">
                  <c:v>13.55</c:v>
                </c:pt>
                <c:pt idx="2">
                  <c:v>13.44</c:v>
                </c:pt>
                <c:pt idx="3">
                  <c:v>13.47</c:v>
                </c:pt>
                <c:pt idx="4">
                  <c:v>13.62</c:v>
                </c:pt>
                <c:pt idx="5">
                  <c:v>13.42</c:v>
                </c:pt>
                <c:pt idx="6">
                  <c:v>13.23</c:v>
                </c:pt>
                <c:pt idx="7">
                  <c:v>13.38</c:v>
                </c:pt>
                <c:pt idx="8">
                  <c:v>13</c:v>
                </c:pt>
                <c:pt idx="9">
                  <c:v>13.17</c:v>
                </c:pt>
                <c:pt idx="10">
                  <c:v>12.98</c:v>
                </c:pt>
                <c:pt idx="11">
                  <c:v>11.66</c:v>
                </c:pt>
                <c:pt idx="12">
                  <c:v>11.62</c:v>
                </c:pt>
                <c:pt idx="13">
                  <c:v>11.95</c:v>
                </c:pt>
                <c:pt idx="14">
                  <c:v>12.01</c:v>
                </c:pt>
                <c:pt idx="15">
                  <c:v>13.12</c:v>
                </c:pt>
                <c:pt idx="16">
                  <c:v>13.28</c:v>
                </c:pt>
                <c:pt idx="17">
                  <c:v>12.9</c:v>
                </c:pt>
                <c:pt idx="18">
                  <c:v>13.04</c:v>
                </c:pt>
                <c:pt idx="19">
                  <c:v>13.12</c:v>
                </c:pt>
                <c:pt idx="20">
                  <c:v>9.51</c:v>
                </c:pt>
                <c:pt idx="21">
                  <c:v>11.45</c:v>
                </c:pt>
                <c:pt idx="22">
                  <c:v>12.65</c:v>
                </c:pt>
                <c:pt idx="23">
                  <c:v>12.37</c:v>
                </c:pt>
                <c:pt idx="24">
                  <c:v>11.89</c:v>
                </c:pt>
                <c:pt idx="25">
                  <c:v>11.91</c:v>
                </c:pt>
                <c:pt idx="26">
                  <c:v>11.99</c:v>
                </c:pt>
                <c:pt idx="27">
                  <c:v>11.02</c:v>
                </c:pt>
                <c:pt idx="28">
                  <c:v>12.48</c:v>
                </c:pt>
                <c:pt idx="29">
                  <c:v>9.82</c:v>
                </c:pt>
                <c:pt idx="30">
                  <c:v>9.15</c:v>
                </c:pt>
                <c:pt idx="31">
                  <c:v>9.83</c:v>
                </c:pt>
                <c:pt idx="32">
                  <c:v>9.52</c:v>
                </c:pt>
                <c:pt idx="33">
                  <c:v>9.41</c:v>
                </c:pt>
                <c:pt idx="34">
                  <c:v>9.67</c:v>
                </c:pt>
                <c:pt idx="35">
                  <c:v>11.94</c:v>
                </c:pt>
                <c:pt idx="36">
                  <c:v>11.95</c:v>
                </c:pt>
                <c:pt idx="37">
                  <c:v>12.57</c:v>
                </c:pt>
                <c:pt idx="38">
                  <c:v>11.97</c:v>
                </c:pt>
                <c:pt idx="39">
                  <c:v>12.05</c:v>
                </c:pt>
                <c:pt idx="40">
                  <c:v>12.13</c:v>
                </c:pt>
                <c:pt idx="41">
                  <c:v>12.55</c:v>
                </c:pt>
                <c:pt idx="42">
                  <c:v>13</c:v>
                </c:pt>
                <c:pt idx="43">
                  <c:v>13.16</c:v>
                </c:pt>
                <c:pt idx="44">
                  <c:v>13.03</c:v>
                </c:pt>
                <c:pt idx="45">
                  <c:v>12.96</c:v>
                </c:pt>
                <c:pt idx="46">
                  <c:v>12.89</c:v>
                </c:pt>
                <c:pt idx="47">
                  <c:v>12.94</c:v>
                </c:pt>
              </c:numCache>
            </c:numRef>
          </c:val>
          <c:smooth val="0"/>
          <c:extLst>
            <c:ext xmlns:c16="http://schemas.microsoft.com/office/drawing/2014/chart" uri="{C3380CC4-5D6E-409C-BE32-E72D297353CC}">
              <c16:uniqueId val="{0000000B-F9FF-4EDF-8724-199A440D231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31.824000000000002</c:v>
                </c:pt>
                <c:pt idx="1">
                  <c:v>31.71</c:v>
                </c:pt>
                <c:pt idx="2">
                  <c:v>31.55</c:v>
                </c:pt>
                <c:pt idx="3">
                  <c:v>31.411999999999999</c:v>
                </c:pt>
                <c:pt idx="4">
                  <c:v>31.425999999999998</c:v>
                </c:pt>
                <c:pt idx="5">
                  <c:v>31.224</c:v>
                </c:pt>
                <c:pt idx="6">
                  <c:v>31.1</c:v>
                </c:pt>
                <c:pt idx="7">
                  <c:v>31.212</c:v>
                </c:pt>
                <c:pt idx="8">
                  <c:v>31.143999999999998</c:v>
                </c:pt>
                <c:pt idx="9">
                  <c:v>31.79</c:v>
                </c:pt>
                <c:pt idx="10">
                  <c:v>31.658000000000001</c:v>
                </c:pt>
                <c:pt idx="11">
                  <c:v>32.46</c:v>
                </c:pt>
                <c:pt idx="12">
                  <c:v>31.422000000000001</c:v>
                </c:pt>
                <c:pt idx="13">
                  <c:v>31.158000000000001</c:v>
                </c:pt>
                <c:pt idx="14">
                  <c:v>30.841999999999999</c:v>
                </c:pt>
                <c:pt idx="15">
                  <c:v>30.614000000000001</c:v>
                </c:pt>
                <c:pt idx="16">
                  <c:v>30.86</c:v>
                </c:pt>
                <c:pt idx="17">
                  <c:v>30.88</c:v>
                </c:pt>
                <c:pt idx="18">
                  <c:v>31.3</c:v>
                </c:pt>
                <c:pt idx="19">
                  <c:v>31.254000000000001</c:v>
                </c:pt>
                <c:pt idx="20">
                  <c:v>31.074000000000002</c:v>
                </c:pt>
                <c:pt idx="21">
                  <c:v>30.876000000000001</c:v>
                </c:pt>
                <c:pt idx="22">
                  <c:v>31.068000000000001</c:v>
                </c:pt>
                <c:pt idx="23">
                  <c:v>31.09</c:v>
                </c:pt>
                <c:pt idx="24">
                  <c:v>31.675999999999998</c:v>
                </c:pt>
                <c:pt idx="25">
                  <c:v>32.235999999999997</c:v>
                </c:pt>
                <c:pt idx="26">
                  <c:v>32.037999999999997</c:v>
                </c:pt>
                <c:pt idx="27">
                  <c:v>32.33</c:v>
                </c:pt>
                <c:pt idx="28">
                  <c:v>31.738</c:v>
                </c:pt>
                <c:pt idx="29">
                  <c:v>30.594000000000001</c:v>
                </c:pt>
                <c:pt idx="30">
                  <c:v>30.367999999999999</c:v>
                </c:pt>
                <c:pt idx="31">
                  <c:v>31.213999999999999</c:v>
                </c:pt>
                <c:pt idx="32">
                  <c:v>31.173999999999999</c:v>
                </c:pt>
                <c:pt idx="33">
                  <c:v>30.687999999999999</c:v>
                </c:pt>
                <c:pt idx="34">
                  <c:v>30.776</c:v>
                </c:pt>
                <c:pt idx="35">
                  <c:v>31.012</c:v>
                </c:pt>
                <c:pt idx="36">
                  <c:v>31.457999999999998</c:v>
                </c:pt>
                <c:pt idx="37">
                  <c:v>32.073999999999998</c:v>
                </c:pt>
                <c:pt idx="38">
                  <c:v>32.338000000000001</c:v>
                </c:pt>
                <c:pt idx="39">
                  <c:v>32.148000000000003</c:v>
                </c:pt>
                <c:pt idx="40">
                  <c:v>32.628</c:v>
                </c:pt>
                <c:pt idx="41">
                  <c:v>32.875999999999998</c:v>
                </c:pt>
                <c:pt idx="42">
                  <c:v>32.857999999999997</c:v>
                </c:pt>
                <c:pt idx="43">
                  <c:v>32.22</c:v>
                </c:pt>
                <c:pt idx="44">
                  <c:v>33.165999999999997</c:v>
                </c:pt>
                <c:pt idx="45">
                  <c:v>33.03</c:v>
                </c:pt>
                <c:pt idx="46">
                  <c:v>32.713999999999999</c:v>
                </c:pt>
                <c:pt idx="47">
                  <c:v>32.122</c:v>
                </c:pt>
              </c:numCache>
            </c:numRef>
          </c:val>
          <c:smooth val="0"/>
          <c:extLst>
            <c:ext xmlns:c16="http://schemas.microsoft.com/office/drawing/2014/chart" uri="{C3380CC4-5D6E-409C-BE32-E72D297353CC}">
              <c16:uniqueId val="{0000000C-F9FF-4EDF-8724-199A440D231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9FF-4EDF-8724-199A440D231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9FF-4EDF-8724-199A440D231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50.959000000000003</c:v>
                </c:pt>
                <c:pt idx="1">
                  <c:v>51.064999999999998</c:v>
                </c:pt>
                <c:pt idx="2">
                  <c:v>51.02</c:v>
                </c:pt>
                <c:pt idx="3">
                  <c:v>51.103999999999999</c:v>
                </c:pt>
                <c:pt idx="4">
                  <c:v>50.725999999999999</c:v>
                </c:pt>
                <c:pt idx="5">
                  <c:v>50.713999999999999</c:v>
                </c:pt>
                <c:pt idx="6">
                  <c:v>51.250999999999998</c:v>
                </c:pt>
                <c:pt idx="7">
                  <c:v>51.15</c:v>
                </c:pt>
                <c:pt idx="8">
                  <c:v>51.155999999999999</c:v>
                </c:pt>
                <c:pt idx="9">
                  <c:v>49.875</c:v>
                </c:pt>
                <c:pt idx="10">
                  <c:v>49.970999999999997</c:v>
                </c:pt>
                <c:pt idx="11">
                  <c:v>50.795000000000002</c:v>
                </c:pt>
                <c:pt idx="12">
                  <c:v>50.13</c:v>
                </c:pt>
                <c:pt idx="13">
                  <c:v>50.326999999999998</c:v>
                </c:pt>
                <c:pt idx="14">
                  <c:v>50.247999999999998</c:v>
                </c:pt>
                <c:pt idx="15">
                  <c:v>50.26</c:v>
                </c:pt>
                <c:pt idx="16">
                  <c:v>50.161999999999999</c:v>
                </c:pt>
                <c:pt idx="17">
                  <c:v>50.412999999999997</c:v>
                </c:pt>
                <c:pt idx="18">
                  <c:v>50.530999999999999</c:v>
                </c:pt>
                <c:pt idx="19">
                  <c:v>50.335999999999999</c:v>
                </c:pt>
                <c:pt idx="20">
                  <c:v>50.19</c:v>
                </c:pt>
                <c:pt idx="21">
                  <c:v>50.348999999999997</c:v>
                </c:pt>
                <c:pt idx="22">
                  <c:v>50.5</c:v>
                </c:pt>
                <c:pt idx="23">
                  <c:v>50.363</c:v>
                </c:pt>
                <c:pt idx="24">
                  <c:v>50.292999999999999</c:v>
                </c:pt>
                <c:pt idx="25">
                  <c:v>50.411999999999999</c:v>
                </c:pt>
                <c:pt idx="26">
                  <c:v>50.039000000000001</c:v>
                </c:pt>
                <c:pt idx="27">
                  <c:v>50.180999999999997</c:v>
                </c:pt>
                <c:pt idx="28">
                  <c:v>50.384</c:v>
                </c:pt>
                <c:pt idx="29">
                  <c:v>50.295999999999999</c:v>
                </c:pt>
                <c:pt idx="30">
                  <c:v>49.27</c:v>
                </c:pt>
                <c:pt idx="31">
                  <c:v>50.298999999999999</c:v>
                </c:pt>
                <c:pt idx="32">
                  <c:v>49.689</c:v>
                </c:pt>
                <c:pt idx="33">
                  <c:v>49.720999999999997</c:v>
                </c:pt>
                <c:pt idx="34">
                  <c:v>50.024999999999999</c:v>
                </c:pt>
                <c:pt idx="35">
                  <c:v>50.19</c:v>
                </c:pt>
                <c:pt idx="36">
                  <c:v>50.524000000000001</c:v>
                </c:pt>
                <c:pt idx="37">
                  <c:v>51.033999999999999</c:v>
                </c:pt>
                <c:pt idx="38">
                  <c:v>51.075000000000003</c:v>
                </c:pt>
                <c:pt idx="39">
                  <c:v>51.26</c:v>
                </c:pt>
                <c:pt idx="40">
                  <c:v>50.975000000000001</c:v>
                </c:pt>
                <c:pt idx="41">
                  <c:v>51.298000000000002</c:v>
                </c:pt>
                <c:pt idx="42">
                  <c:v>50.933</c:v>
                </c:pt>
                <c:pt idx="43">
                  <c:v>51.045000000000002</c:v>
                </c:pt>
                <c:pt idx="44">
                  <c:v>51.01</c:v>
                </c:pt>
                <c:pt idx="45">
                  <c:v>51.231999999999999</c:v>
                </c:pt>
                <c:pt idx="46">
                  <c:v>51.180999999999997</c:v>
                </c:pt>
                <c:pt idx="47">
                  <c:v>50.831000000000003</c:v>
                </c:pt>
              </c:numCache>
            </c:numRef>
          </c:val>
          <c:smooth val="0"/>
          <c:extLst>
            <c:ext xmlns:c16="http://schemas.microsoft.com/office/drawing/2014/chart" uri="{C3380CC4-5D6E-409C-BE32-E72D297353CC}">
              <c16:uniqueId val="{0000000F-F9FF-4EDF-8724-199A440D231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9FF-4EDF-8724-199A440D231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40.830300000000001</c:v>
                </c:pt>
                <c:pt idx="1">
                  <c:v>49.144399999999997</c:v>
                </c:pt>
                <c:pt idx="2">
                  <c:v>41.265099999999997</c:v>
                </c:pt>
                <c:pt idx="3">
                  <c:v>46.787100000000002</c:v>
                </c:pt>
                <c:pt idx="4">
                  <c:v>35.550899999999999</c:v>
                </c:pt>
                <c:pt idx="5">
                  <c:v>36.101799999999997</c:v>
                </c:pt>
                <c:pt idx="6">
                  <c:v>50.287599999999998</c:v>
                </c:pt>
                <c:pt idx="7">
                  <c:v>37.3628</c:v>
                </c:pt>
                <c:pt idx="8">
                  <c:v>36.325899999999997</c:v>
                </c:pt>
                <c:pt idx="9">
                  <c:v>41.106000000000002</c:v>
                </c:pt>
                <c:pt idx="10">
                  <c:v>45.5045</c:v>
                </c:pt>
                <c:pt idx="11">
                  <c:v>47.442300000000003</c:v>
                </c:pt>
                <c:pt idx="12">
                  <c:v>35.1325</c:v>
                </c:pt>
                <c:pt idx="13">
                  <c:v>32.992699999999999</c:v>
                </c:pt>
                <c:pt idx="14">
                  <c:v>46.670900000000003</c:v>
                </c:pt>
                <c:pt idx="15">
                  <c:v>35.079099999999997</c:v>
                </c:pt>
                <c:pt idx="16">
                  <c:v>24.959499999999998</c:v>
                </c:pt>
                <c:pt idx="17">
                  <c:v>40.814</c:v>
                </c:pt>
                <c:pt idx="18">
                  <c:v>35.875900000000001</c:v>
                </c:pt>
                <c:pt idx="19">
                  <c:v>36.735399999999998</c:v>
                </c:pt>
                <c:pt idx="20">
                  <c:v>39.421999999999997</c:v>
                </c:pt>
                <c:pt idx="21">
                  <c:v>47.7986</c:v>
                </c:pt>
                <c:pt idx="22">
                  <c:v>43.6387</c:v>
                </c:pt>
                <c:pt idx="23">
                  <c:v>28.8111</c:v>
                </c:pt>
                <c:pt idx="24">
                  <c:v>33.331099999999999</c:v>
                </c:pt>
                <c:pt idx="25">
                  <c:v>35.583399999999997</c:v>
                </c:pt>
                <c:pt idx="26">
                  <c:v>48.460700000000003</c:v>
                </c:pt>
                <c:pt idx="27">
                  <c:v>47.9422</c:v>
                </c:pt>
                <c:pt idx="28">
                  <c:v>32.028599999999997</c:v>
                </c:pt>
                <c:pt idx="29">
                  <c:v>39.201000000000001</c:v>
                </c:pt>
                <c:pt idx="30">
                  <c:v>45.098199999999999</c:v>
                </c:pt>
                <c:pt idx="31">
                  <c:v>44.374299999999998</c:v>
                </c:pt>
                <c:pt idx="32">
                  <c:v>24.110800000000001</c:v>
                </c:pt>
                <c:pt idx="33">
                  <c:v>45.328299999999999</c:v>
                </c:pt>
                <c:pt idx="34">
                  <c:v>44.430900000000001</c:v>
                </c:pt>
                <c:pt idx="35">
                  <c:v>47.028500000000001</c:v>
                </c:pt>
                <c:pt idx="36">
                  <c:v>17.6432</c:v>
                </c:pt>
                <c:pt idx="37">
                  <c:v>17.507200000000001</c:v>
                </c:pt>
                <c:pt idx="38">
                  <c:v>7.1685999999999996</c:v>
                </c:pt>
                <c:pt idx="39">
                  <c:v>8.7797000000000001</c:v>
                </c:pt>
                <c:pt idx="40">
                  <c:v>9.2261000000000006</c:v>
                </c:pt>
                <c:pt idx="41">
                  <c:v>11.8599</c:v>
                </c:pt>
                <c:pt idx="42">
                  <c:v>42.633200000000002</c:v>
                </c:pt>
                <c:pt idx="43">
                  <c:v>33.008400000000002</c:v>
                </c:pt>
                <c:pt idx="44">
                  <c:v>44.688499999999998</c:v>
                </c:pt>
                <c:pt idx="45">
                  <c:v>35.588500000000003</c:v>
                </c:pt>
                <c:pt idx="46">
                  <c:v>26.860199999999999</c:v>
                </c:pt>
                <c:pt idx="47">
                  <c:v>44.985999999999997</c:v>
                </c:pt>
              </c:numCache>
            </c:numRef>
          </c:val>
          <c:smooth val="0"/>
          <c:extLst>
            <c:ext xmlns:c16="http://schemas.microsoft.com/office/drawing/2014/chart" uri="{C3380CC4-5D6E-409C-BE32-E72D297353CC}">
              <c16:uniqueId val="{00000011-F9FF-4EDF-8724-199A440D231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9FF-4EDF-8724-199A440D231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0.5</c:v>
                </c:pt>
                <c:pt idx="16">
                  <c:v>0.5</c:v>
                </c:pt>
                <c:pt idx="17">
                  <c:v>0.5</c:v>
                </c:pt>
                <c:pt idx="18">
                  <c:v>0.5</c:v>
                </c:pt>
                <c:pt idx="19">
                  <c:v>0.6</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F9FF-4EDF-8724-199A440D23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9FF-4EDF-8724-199A440D23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163.06254999999999</c:v>
                </c:pt>
                <c:pt idx="1">
                  <c:v>153.3802</c:v>
                </c:pt>
                <c:pt idx="2">
                  <c:v>137.21549999999999</c:v>
                </c:pt>
                <c:pt idx="3">
                  <c:v>119.26515999999999</c:v>
                </c:pt>
                <c:pt idx="4">
                  <c:v>114.1253</c:v>
                </c:pt>
                <c:pt idx="5">
                  <c:v>118.97161</c:v>
                </c:pt>
                <c:pt idx="6">
                  <c:v>145.25176999999999</c:v>
                </c:pt>
                <c:pt idx="7">
                  <c:v>163.00559000000001</c:v>
                </c:pt>
                <c:pt idx="8">
                  <c:v>151.99005</c:v>
                </c:pt>
                <c:pt idx="9">
                  <c:v>145.93326999999999</c:v>
                </c:pt>
                <c:pt idx="10">
                  <c:v>142.95410999999999</c:v>
                </c:pt>
                <c:pt idx="11">
                  <c:v>122.62742</c:v>
                </c:pt>
                <c:pt idx="12">
                  <c:v>102.29272</c:v>
                </c:pt>
                <c:pt idx="13">
                  <c:v>124.14095</c:v>
                </c:pt>
                <c:pt idx="14">
                  <c:v>154.3167</c:v>
                </c:pt>
                <c:pt idx="15">
                  <c:v>150.82857999999999</c:v>
                </c:pt>
                <c:pt idx="16">
                  <c:v>151.97696999999999</c:v>
                </c:pt>
                <c:pt idx="17">
                  <c:v>132.59863999999999</c:v>
                </c:pt>
                <c:pt idx="18">
                  <c:v>100.06013</c:v>
                </c:pt>
                <c:pt idx="19">
                  <c:v>133.98305999999999</c:v>
                </c:pt>
                <c:pt idx="20">
                  <c:v>161.91852</c:v>
                </c:pt>
                <c:pt idx="21">
                  <c:v>144.43833000000001</c:v>
                </c:pt>
                <c:pt idx="22">
                  <c:v>118.6155</c:v>
                </c:pt>
                <c:pt idx="23">
                  <c:v>96.778530000000003</c:v>
                </c:pt>
                <c:pt idx="24">
                  <c:v>90.680300000000003</c:v>
                </c:pt>
                <c:pt idx="25">
                  <c:v>149.04781</c:v>
                </c:pt>
                <c:pt idx="26">
                  <c:v>139.54497000000001</c:v>
                </c:pt>
                <c:pt idx="27">
                  <c:v>128.88933</c:v>
                </c:pt>
                <c:pt idx="28">
                  <c:v>94.614590000000007</c:v>
                </c:pt>
                <c:pt idx="29">
                  <c:v>90.219700000000003</c:v>
                </c:pt>
                <c:pt idx="30">
                  <c:v>81.985159999999993</c:v>
                </c:pt>
                <c:pt idx="31">
                  <c:v>47.298569999999998</c:v>
                </c:pt>
                <c:pt idx="32">
                  <c:v>44.002249999999997</c:v>
                </c:pt>
                <c:pt idx="33">
                  <c:v>45.547289999999997</c:v>
                </c:pt>
                <c:pt idx="34">
                  <c:v>43.710389999999997</c:v>
                </c:pt>
                <c:pt idx="35">
                  <c:v>43.737990000000003</c:v>
                </c:pt>
                <c:pt idx="36">
                  <c:v>32.596499999999999</c:v>
                </c:pt>
                <c:pt idx="37">
                  <c:v>32.210009999999997</c:v>
                </c:pt>
                <c:pt idx="38">
                  <c:v>31.609369999999998</c:v>
                </c:pt>
                <c:pt idx="39">
                  <c:v>32.460830000000001</c:v>
                </c:pt>
                <c:pt idx="40">
                  <c:v>32.603000000000002</c:v>
                </c:pt>
                <c:pt idx="41">
                  <c:v>32.585839999999997</c:v>
                </c:pt>
                <c:pt idx="42">
                  <c:v>33.148739999999997</c:v>
                </c:pt>
                <c:pt idx="43">
                  <c:v>34.164459999999998</c:v>
                </c:pt>
                <c:pt idx="44">
                  <c:v>58.383540000000004</c:v>
                </c:pt>
                <c:pt idx="45">
                  <c:v>94.727410000000006</c:v>
                </c:pt>
                <c:pt idx="46">
                  <c:v>169.67544000000001</c:v>
                </c:pt>
                <c:pt idx="47">
                  <c:v>86.513140000000007</c:v>
                </c:pt>
              </c:numCache>
            </c:numRef>
          </c:val>
          <c:smooth val="0"/>
          <c:extLst>
            <c:ext xmlns:c16="http://schemas.microsoft.com/office/drawing/2014/chart" uri="{C3380CC4-5D6E-409C-BE32-E72D297353CC}">
              <c16:uniqueId val="{00000000-6C46-4059-8F8D-E57A7328E4A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C46-4059-8F8D-E57A7328E4A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1.10707</c:v>
                </c:pt>
                <c:pt idx="1">
                  <c:v>1.1067100000000001</c:v>
                </c:pt>
                <c:pt idx="2">
                  <c:v>1.1082099999999999</c:v>
                </c:pt>
                <c:pt idx="3">
                  <c:v>1.0987899999999999</c:v>
                </c:pt>
                <c:pt idx="4">
                  <c:v>1.0944499999999999</c:v>
                </c:pt>
                <c:pt idx="5">
                  <c:v>1.09935</c:v>
                </c:pt>
                <c:pt idx="6">
                  <c:v>1.09718</c:v>
                </c:pt>
                <c:pt idx="7">
                  <c:v>1.09311</c:v>
                </c:pt>
                <c:pt idx="8">
                  <c:v>1.1022400000000001</c:v>
                </c:pt>
                <c:pt idx="9">
                  <c:v>1.09978</c:v>
                </c:pt>
                <c:pt idx="10">
                  <c:v>1.0967100000000001</c:v>
                </c:pt>
                <c:pt idx="11">
                  <c:v>1.10351</c:v>
                </c:pt>
                <c:pt idx="12">
                  <c:v>1.18588</c:v>
                </c:pt>
                <c:pt idx="13">
                  <c:v>1.2802800000000001</c:v>
                </c:pt>
                <c:pt idx="14">
                  <c:v>1.38662</c:v>
                </c:pt>
                <c:pt idx="15">
                  <c:v>1.4823</c:v>
                </c:pt>
                <c:pt idx="16">
                  <c:v>1.4776899999999999</c:v>
                </c:pt>
                <c:pt idx="17">
                  <c:v>1.4867999999999999</c:v>
                </c:pt>
                <c:pt idx="18">
                  <c:v>1.4977499999999999</c:v>
                </c:pt>
                <c:pt idx="19">
                  <c:v>1.5091399999999999</c:v>
                </c:pt>
                <c:pt idx="20">
                  <c:v>1.50424</c:v>
                </c:pt>
                <c:pt idx="21">
                  <c:v>1.51372</c:v>
                </c:pt>
                <c:pt idx="22">
                  <c:v>1.5079499999999999</c:v>
                </c:pt>
                <c:pt idx="23">
                  <c:v>1.5123899999999999</c:v>
                </c:pt>
                <c:pt idx="24">
                  <c:v>1.51458</c:v>
                </c:pt>
                <c:pt idx="25">
                  <c:v>1.6112200000000001</c:v>
                </c:pt>
                <c:pt idx="26">
                  <c:v>1.61629</c:v>
                </c:pt>
                <c:pt idx="27">
                  <c:v>1.6141799999999999</c:v>
                </c:pt>
                <c:pt idx="28">
                  <c:v>1.6162000000000001</c:v>
                </c:pt>
                <c:pt idx="29">
                  <c:v>1.6139699999999999</c:v>
                </c:pt>
                <c:pt idx="30">
                  <c:v>1.7098899999999999</c:v>
                </c:pt>
                <c:pt idx="31">
                  <c:v>1.7056100000000001</c:v>
                </c:pt>
                <c:pt idx="32">
                  <c:v>1.7065399999999999</c:v>
                </c:pt>
                <c:pt idx="33">
                  <c:v>1.7006399999999999</c:v>
                </c:pt>
                <c:pt idx="34">
                  <c:v>1.70031</c:v>
                </c:pt>
                <c:pt idx="35">
                  <c:v>1.69387</c:v>
                </c:pt>
                <c:pt idx="36">
                  <c:v>1.7086399999999999</c:v>
                </c:pt>
                <c:pt idx="37">
                  <c:v>1.70766</c:v>
                </c:pt>
                <c:pt idx="38">
                  <c:v>1.7087399999999999</c:v>
                </c:pt>
                <c:pt idx="39">
                  <c:v>1.7087000000000001</c:v>
                </c:pt>
                <c:pt idx="40">
                  <c:v>1.7050099999999999</c:v>
                </c:pt>
                <c:pt idx="41">
                  <c:v>1.7120200000000001</c:v>
                </c:pt>
                <c:pt idx="42">
                  <c:v>1.7016899999999999</c:v>
                </c:pt>
                <c:pt idx="43">
                  <c:v>1.70461</c:v>
                </c:pt>
                <c:pt idx="44">
                  <c:v>1.70516</c:v>
                </c:pt>
                <c:pt idx="45">
                  <c:v>1.6985300000000001</c:v>
                </c:pt>
                <c:pt idx="46">
                  <c:v>1.70563</c:v>
                </c:pt>
                <c:pt idx="47">
                  <c:v>1.7060599999999999</c:v>
                </c:pt>
              </c:numCache>
            </c:numRef>
          </c:val>
          <c:smooth val="0"/>
          <c:extLst>
            <c:ext xmlns:c16="http://schemas.microsoft.com/office/drawing/2014/chart" uri="{C3380CC4-5D6E-409C-BE32-E72D297353CC}">
              <c16:uniqueId val="{00000002-6C46-4059-8F8D-E57A7328E4A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C46-4059-8F8D-E57A7328E4A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C46-4059-8F8D-E57A7328E4A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16.87</c:v>
                </c:pt>
                <c:pt idx="1">
                  <c:v>16.63</c:v>
                </c:pt>
                <c:pt idx="2">
                  <c:v>16.559999999999999</c:v>
                </c:pt>
                <c:pt idx="3">
                  <c:v>16.39</c:v>
                </c:pt>
                <c:pt idx="4">
                  <c:v>16.059999999999999</c:v>
                </c:pt>
                <c:pt idx="5">
                  <c:v>15.59</c:v>
                </c:pt>
                <c:pt idx="6">
                  <c:v>15.51</c:v>
                </c:pt>
                <c:pt idx="7">
                  <c:v>15.13</c:v>
                </c:pt>
                <c:pt idx="8">
                  <c:v>15.67</c:v>
                </c:pt>
                <c:pt idx="9">
                  <c:v>15.77</c:v>
                </c:pt>
                <c:pt idx="10">
                  <c:v>15.89</c:v>
                </c:pt>
                <c:pt idx="11">
                  <c:v>16.48</c:v>
                </c:pt>
                <c:pt idx="12">
                  <c:v>16.420000000000002</c:v>
                </c:pt>
                <c:pt idx="13">
                  <c:v>16.670000000000002</c:v>
                </c:pt>
                <c:pt idx="14">
                  <c:v>17.02</c:v>
                </c:pt>
                <c:pt idx="15">
                  <c:v>16.98</c:v>
                </c:pt>
                <c:pt idx="16">
                  <c:v>16.690000000000001</c:v>
                </c:pt>
                <c:pt idx="17">
                  <c:v>17.12</c:v>
                </c:pt>
                <c:pt idx="18">
                  <c:v>17.14</c:v>
                </c:pt>
                <c:pt idx="19">
                  <c:v>16.690000000000001</c:v>
                </c:pt>
                <c:pt idx="20">
                  <c:v>16.79</c:v>
                </c:pt>
                <c:pt idx="21">
                  <c:v>16.93</c:v>
                </c:pt>
                <c:pt idx="22">
                  <c:v>16.739999999999998</c:v>
                </c:pt>
                <c:pt idx="23">
                  <c:v>16.88</c:v>
                </c:pt>
                <c:pt idx="24">
                  <c:v>16.53</c:v>
                </c:pt>
                <c:pt idx="25">
                  <c:v>16.91</c:v>
                </c:pt>
                <c:pt idx="26">
                  <c:v>16.73</c:v>
                </c:pt>
                <c:pt idx="27">
                  <c:v>16.13</c:v>
                </c:pt>
                <c:pt idx="28">
                  <c:v>16.11</c:v>
                </c:pt>
                <c:pt idx="29">
                  <c:v>14.78</c:v>
                </c:pt>
                <c:pt idx="30">
                  <c:v>14.12</c:v>
                </c:pt>
                <c:pt idx="31">
                  <c:v>13.95</c:v>
                </c:pt>
                <c:pt idx="32">
                  <c:v>13.62</c:v>
                </c:pt>
                <c:pt idx="33">
                  <c:v>13.86</c:v>
                </c:pt>
                <c:pt idx="34">
                  <c:v>15.35</c:v>
                </c:pt>
                <c:pt idx="35">
                  <c:v>16.27</c:v>
                </c:pt>
                <c:pt idx="36">
                  <c:v>16.440000000000001</c:v>
                </c:pt>
                <c:pt idx="37">
                  <c:v>16.05</c:v>
                </c:pt>
                <c:pt idx="38">
                  <c:v>16.75</c:v>
                </c:pt>
                <c:pt idx="39">
                  <c:v>16.71</c:v>
                </c:pt>
                <c:pt idx="40">
                  <c:v>17.09</c:v>
                </c:pt>
                <c:pt idx="41">
                  <c:v>17.07</c:v>
                </c:pt>
                <c:pt idx="42">
                  <c:v>17.149999999999999</c:v>
                </c:pt>
                <c:pt idx="43">
                  <c:v>17.14</c:v>
                </c:pt>
                <c:pt idx="44">
                  <c:v>17.38</c:v>
                </c:pt>
                <c:pt idx="45">
                  <c:v>17.649999999999999</c:v>
                </c:pt>
                <c:pt idx="46">
                  <c:v>17.329999999999998</c:v>
                </c:pt>
                <c:pt idx="47">
                  <c:v>16.28</c:v>
                </c:pt>
              </c:numCache>
            </c:numRef>
          </c:val>
          <c:smooth val="0"/>
          <c:extLst>
            <c:ext xmlns:c16="http://schemas.microsoft.com/office/drawing/2014/chart" uri="{C3380CC4-5D6E-409C-BE32-E72D297353CC}">
              <c16:uniqueId val="{00000005-6C46-4059-8F8D-E57A7328E4A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C46-4059-8F8D-E57A7328E4A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3.032</c:v>
                </c:pt>
                <c:pt idx="1">
                  <c:v>3.085</c:v>
                </c:pt>
                <c:pt idx="2">
                  <c:v>3.0459999999999998</c:v>
                </c:pt>
                <c:pt idx="3">
                  <c:v>3.0379999999999998</c:v>
                </c:pt>
                <c:pt idx="4">
                  <c:v>3.0169999999999999</c:v>
                </c:pt>
                <c:pt idx="5">
                  <c:v>2.96</c:v>
                </c:pt>
                <c:pt idx="6">
                  <c:v>3.028</c:v>
                </c:pt>
                <c:pt idx="7">
                  <c:v>3.145</c:v>
                </c:pt>
                <c:pt idx="8">
                  <c:v>3.06</c:v>
                </c:pt>
                <c:pt idx="9">
                  <c:v>2.903</c:v>
                </c:pt>
                <c:pt idx="10">
                  <c:v>2.9319999999999999</c:v>
                </c:pt>
                <c:pt idx="11">
                  <c:v>3.117</c:v>
                </c:pt>
                <c:pt idx="12">
                  <c:v>3.153</c:v>
                </c:pt>
                <c:pt idx="13">
                  <c:v>3.5590000000000002</c:v>
                </c:pt>
                <c:pt idx="14">
                  <c:v>3.8330000000000002</c:v>
                </c:pt>
                <c:pt idx="15">
                  <c:v>3.9990000000000001</c:v>
                </c:pt>
                <c:pt idx="16">
                  <c:v>3.5939999999999999</c:v>
                </c:pt>
                <c:pt idx="17">
                  <c:v>3.665</c:v>
                </c:pt>
                <c:pt idx="18">
                  <c:v>3.681</c:v>
                </c:pt>
                <c:pt idx="19">
                  <c:v>3.601</c:v>
                </c:pt>
                <c:pt idx="20">
                  <c:v>3.7090000000000001</c:v>
                </c:pt>
                <c:pt idx="21">
                  <c:v>3.714</c:v>
                </c:pt>
                <c:pt idx="22">
                  <c:v>3.39</c:v>
                </c:pt>
                <c:pt idx="23">
                  <c:v>3.536</c:v>
                </c:pt>
                <c:pt idx="24">
                  <c:v>3.9279999999999999</c:v>
                </c:pt>
                <c:pt idx="25">
                  <c:v>4.1559999999999997</c:v>
                </c:pt>
                <c:pt idx="26">
                  <c:v>4.2300000000000004</c:v>
                </c:pt>
                <c:pt idx="27">
                  <c:v>4.0789999999999997</c:v>
                </c:pt>
                <c:pt idx="28">
                  <c:v>4.1239999999999997</c:v>
                </c:pt>
                <c:pt idx="29">
                  <c:v>4.1159999999999997</c:v>
                </c:pt>
                <c:pt idx="30">
                  <c:v>4.0890000000000004</c:v>
                </c:pt>
                <c:pt idx="31">
                  <c:v>4.1669999999999998</c:v>
                </c:pt>
                <c:pt idx="32">
                  <c:v>4.1550000000000002</c:v>
                </c:pt>
                <c:pt idx="33">
                  <c:v>3.7490000000000001</c:v>
                </c:pt>
                <c:pt idx="34">
                  <c:v>2.2770000000000001</c:v>
                </c:pt>
                <c:pt idx="35">
                  <c:v>2.2250000000000001</c:v>
                </c:pt>
                <c:pt idx="36">
                  <c:v>2.1640000000000001</c:v>
                </c:pt>
                <c:pt idx="37">
                  <c:v>2.2170000000000001</c:v>
                </c:pt>
                <c:pt idx="38">
                  <c:v>2.1949999999999998</c:v>
                </c:pt>
                <c:pt idx="39">
                  <c:v>2.2290000000000001</c:v>
                </c:pt>
                <c:pt idx="40">
                  <c:v>2.2389999999999999</c:v>
                </c:pt>
                <c:pt idx="41">
                  <c:v>2.3140000000000001</c:v>
                </c:pt>
                <c:pt idx="42">
                  <c:v>3.4969999999999999</c:v>
                </c:pt>
                <c:pt idx="43">
                  <c:v>4.2519999999999998</c:v>
                </c:pt>
                <c:pt idx="44">
                  <c:v>4.2359999999999998</c:v>
                </c:pt>
                <c:pt idx="45">
                  <c:v>4.1520000000000001</c:v>
                </c:pt>
                <c:pt idx="46">
                  <c:v>4.3150000000000004</c:v>
                </c:pt>
                <c:pt idx="47">
                  <c:v>2.2469999999999999</c:v>
                </c:pt>
              </c:numCache>
            </c:numRef>
          </c:val>
          <c:smooth val="0"/>
          <c:extLst>
            <c:ext xmlns:c16="http://schemas.microsoft.com/office/drawing/2014/chart" uri="{C3380CC4-5D6E-409C-BE32-E72D297353CC}">
              <c16:uniqueId val="{00000007-6C46-4059-8F8D-E57A7328E4A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C46-4059-8F8D-E57A7328E4A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C46-4059-8F8D-E57A7328E4A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0.68989999999999996</c:v>
                </c:pt>
                <c:pt idx="1">
                  <c:v>0.71679999999999999</c:v>
                </c:pt>
                <c:pt idx="2">
                  <c:v>0.70930000000000004</c:v>
                </c:pt>
                <c:pt idx="3">
                  <c:v>0.65349999999999997</c:v>
                </c:pt>
                <c:pt idx="4">
                  <c:v>0.60899999999999999</c:v>
                </c:pt>
                <c:pt idx="5">
                  <c:v>0.58140000000000003</c:v>
                </c:pt>
                <c:pt idx="6">
                  <c:v>0.63060000000000005</c:v>
                </c:pt>
                <c:pt idx="7">
                  <c:v>0.6452</c:v>
                </c:pt>
                <c:pt idx="8">
                  <c:v>0.6845</c:v>
                </c:pt>
                <c:pt idx="9">
                  <c:v>0.70240000000000002</c:v>
                </c:pt>
                <c:pt idx="10">
                  <c:v>0.65629999999999999</c:v>
                </c:pt>
                <c:pt idx="11">
                  <c:v>0.65090000000000003</c:v>
                </c:pt>
                <c:pt idx="12">
                  <c:v>0.59570000000000001</c:v>
                </c:pt>
                <c:pt idx="13">
                  <c:v>1.1457999999999999</c:v>
                </c:pt>
                <c:pt idx="14">
                  <c:v>1.2027000000000001</c:v>
                </c:pt>
                <c:pt idx="15">
                  <c:v>5.7548000000000004</c:v>
                </c:pt>
                <c:pt idx="16">
                  <c:v>6.1497999999999999</c:v>
                </c:pt>
                <c:pt idx="17">
                  <c:v>6.1101000000000001</c:v>
                </c:pt>
                <c:pt idx="18">
                  <c:v>6.3506</c:v>
                </c:pt>
                <c:pt idx="19">
                  <c:v>6.3160999999999996</c:v>
                </c:pt>
                <c:pt idx="20">
                  <c:v>1.3773</c:v>
                </c:pt>
                <c:pt idx="21">
                  <c:v>1.2438</c:v>
                </c:pt>
                <c:pt idx="22">
                  <c:v>1.0536000000000001</c:v>
                </c:pt>
                <c:pt idx="23">
                  <c:v>1.0328999999999999</c:v>
                </c:pt>
                <c:pt idx="24">
                  <c:v>1.0794999999999999</c:v>
                </c:pt>
                <c:pt idx="25">
                  <c:v>1.0637000000000001</c:v>
                </c:pt>
                <c:pt idx="26">
                  <c:v>1.0603</c:v>
                </c:pt>
                <c:pt idx="27">
                  <c:v>1.1393</c:v>
                </c:pt>
                <c:pt idx="28">
                  <c:v>1.0494000000000001</c:v>
                </c:pt>
                <c:pt idx="29">
                  <c:v>0.9728</c:v>
                </c:pt>
                <c:pt idx="30">
                  <c:v>0.68110000000000004</c:v>
                </c:pt>
                <c:pt idx="31">
                  <c:v>0.7278</c:v>
                </c:pt>
                <c:pt idx="32">
                  <c:v>0.74139999999999995</c:v>
                </c:pt>
                <c:pt idx="33">
                  <c:v>0.75949999999999995</c:v>
                </c:pt>
                <c:pt idx="34">
                  <c:v>0.77090000000000003</c:v>
                </c:pt>
                <c:pt idx="35">
                  <c:v>0.68789999999999996</c:v>
                </c:pt>
                <c:pt idx="36">
                  <c:v>0.72219999999999995</c:v>
                </c:pt>
                <c:pt idx="37">
                  <c:v>0.69669999999999999</c:v>
                </c:pt>
                <c:pt idx="38">
                  <c:v>0.68859999999999999</c:v>
                </c:pt>
                <c:pt idx="39">
                  <c:v>0.87909999999999999</c:v>
                </c:pt>
                <c:pt idx="40">
                  <c:v>0.97850000000000004</c:v>
                </c:pt>
                <c:pt idx="41">
                  <c:v>0.96650000000000003</c:v>
                </c:pt>
                <c:pt idx="42">
                  <c:v>0.77759999999999996</c:v>
                </c:pt>
                <c:pt idx="43">
                  <c:v>0.75800000000000001</c:v>
                </c:pt>
                <c:pt idx="44">
                  <c:v>0.73209999999999997</c:v>
                </c:pt>
                <c:pt idx="45">
                  <c:v>0.71730000000000005</c:v>
                </c:pt>
                <c:pt idx="46">
                  <c:v>0.71289999999999998</c:v>
                </c:pt>
                <c:pt idx="47">
                  <c:v>0.74760000000000004</c:v>
                </c:pt>
              </c:numCache>
            </c:numRef>
          </c:val>
          <c:smooth val="0"/>
          <c:extLst>
            <c:ext xmlns:c16="http://schemas.microsoft.com/office/drawing/2014/chart" uri="{C3380CC4-5D6E-409C-BE32-E72D297353CC}">
              <c16:uniqueId val="{0000000A-6C46-4059-8F8D-E57A7328E4A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C46-4059-8F8D-E57A7328E4A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C46-4059-8F8D-E57A7328E4A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11.054</c:v>
                </c:pt>
                <c:pt idx="1">
                  <c:v>11.706</c:v>
                </c:pt>
                <c:pt idx="2">
                  <c:v>11.776999999999999</c:v>
                </c:pt>
                <c:pt idx="3">
                  <c:v>11.51</c:v>
                </c:pt>
                <c:pt idx="4">
                  <c:v>11.566000000000001</c:v>
                </c:pt>
                <c:pt idx="5">
                  <c:v>11.526999999999999</c:v>
                </c:pt>
                <c:pt idx="6">
                  <c:v>11.034000000000001</c:v>
                </c:pt>
                <c:pt idx="7">
                  <c:v>11.381</c:v>
                </c:pt>
                <c:pt idx="8">
                  <c:v>11.608000000000001</c:v>
                </c:pt>
                <c:pt idx="9">
                  <c:v>11.598000000000001</c:v>
                </c:pt>
                <c:pt idx="10">
                  <c:v>11.509</c:v>
                </c:pt>
                <c:pt idx="11">
                  <c:v>10.794</c:v>
                </c:pt>
                <c:pt idx="12">
                  <c:v>10.368</c:v>
                </c:pt>
                <c:pt idx="13">
                  <c:v>11.194000000000001</c:v>
                </c:pt>
                <c:pt idx="14">
                  <c:v>11.612</c:v>
                </c:pt>
                <c:pt idx="15">
                  <c:v>12.321</c:v>
                </c:pt>
                <c:pt idx="16">
                  <c:v>12.680999999999999</c:v>
                </c:pt>
                <c:pt idx="17">
                  <c:v>12.923</c:v>
                </c:pt>
                <c:pt idx="18">
                  <c:v>12.724</c:v>
                </c:pt>
                <c:pt idx="19">
                  <c:v>13.308</c:v>
                </c:pt>
                <c:pt idx="20">
                  <c:v>13.827999999999999</c:v>
                </c:pt>
                <c:pt idx="21">
                  <c:v>13.648999999999999</c:v>
                </c:pt>
                <c:pt idx="22">
                  <c:v>12.99</c:v>
                </c:pt>
                <c:pt idx="23">
                  <c:v>13.273999999999999</c:v>
                </c:pt>
                <c:pt idx="24">
                  <c:v>13.811999999999999</c:v>
                </c:pt>
                <c:pt idx="25">
                  <c:v>13.816000000000001</c:v>
                </c:pt>
                <c:pt idx="26">
                  <c:v>14.276999999999999</c:v>
                </c:pt>
                <c:pt idx="27">
                  <c:v>13.913</c:v>
                </c:pt>
                <c:pt idx="28">
                  <c:v>13.670999999999999</c:v>
                </c:pt>
                <c:pt idx="29">
                  <c:v>14.07</c:v>
                </c:pt>
                <c:pt idx="30">
                  <c:v>13.353</c:v>
                </c:pt>
                <c:pt idx="31">
                  <c:v>13.257</c:v>
                </c:pt>
                <c:pt idx="32">
                  <c:v>13.936999999999999</c:v>
                </c:pt>
                <c:pt idx="33">
                  <c:v>13.691000000000001</c:v>
                </c:pt>
                <c:pt idx="34">
                  <c:v>14.21</c:v>
                </c:pt>
                <c:pt idx="35">
                  <c:v>13.648</c:v>
                </c:pt>
                <c:pt idx="36">
                  <c:v>10.233000000000001</c:v>
                </c:pt>
                <c:pt idx="37">
                  <c:v>10.302</c:v>
                </c:pt>
                <c:pt idx="38">
                  <c:v>10.73</c:v>
                </c:pt>
                <c:pt idx="39">
                  <c:v>10.486000000000001</c:v>
                </c:pt>
                <c:pt idx="40">
                  <c:v>10.215999999999999</c:v>
                </c:pt>
                <c:pt idx="41">
                  <c:v>10.340999999999999</c:v>
                </c:pt>
                <c:pt idx="42">
                  <c:v>13.539</c:v>
                </c:pt>
                <c:pt idx="43">
                  <c:v>13.457000000000001</c:v>
                </c:pt>
                <c:pt idx="44">
                  <c:v>12.247</c:v>
                </c:pt>
                <c:pt idx="45">
                  <c:v>13.839</c:v>
                </c:pt>
                <c:pt idx="46">
                  <c:v>13.494999999999999</c:v>
                </c:pt>
                <c:pt idx="47">
                  <c:v>13.021000000000001</c:v>
                </c:pt>
              </c:numCache>
            </c:numRef>
          </c:val>
          <c:smooth val="0"/>
          <c:extLst>
            <c:ext xmlns:c16="http://schemas.microsoft.com/office/drawing/2014/chart" uri="{C3380CC4-5D6E-409C-BE32-E72D297353CC}">
              <c16:uniqueId val="{0000000D-6C46-4059-8F8D-E57A7328E4A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1.1074999999999999</c:v>
                </c:pt>
                <c:pt idx="1">
                  <c:v>0.97960000000000003</c:v>
                </c:pt>
                <c:pt idx="2">
                  <c:v>0.9103</c:v>
                </c:pt>
                <c:pt idx="3">
                  <c:v>0.87990000000000002</c:v>
                </c:pt>
                <c:pt idx="4">
                  <c:v>0.84130000000000005</c:v>
                </c:pt>
                <c:pt idx="5">
                  <c:v>0.83520000000000005</c:v>
                </c:pt>
                <c:pt idx="6">
                  <c:v>0.81779999999999997</c:v>
                </c:pt>
                <c:pt idx="7">
                  <c:v>0.81789999999999996</c:v>
                </c:pt>
                <c:pt idx="8">
                  <c:v>0.80979999999999996</c:v>
                </c:pt>
                <c:pt idx="9">
                  <c:v>0.81010000000000004</c:v>
                </c:pt>
                <c:pt idx="10">
                  <c:v>0.81620000000000004</c:v>
                </c:pt>
                <c:pt idx="11">
                  <c:v>0.85489999999999999</c:v>
                </c:pt>
                <c:pt idx="12">
                  <c:v>1.1194</c:v>
                </c:pt>
                <c:pt idx="13">
                  <c:v>1.2509999999999999</c:v>
                </c:pt>
                <c:pt idx="14">
                  <c:v>1.3167</c:v>
                </c:pt>
                <c:pt idx="15">
                  <c:v>1.3769</c:v>
                </c:pt>
                <c:pt idx="16">
                  <c:v>1.9878</c:v>
                </c:pt>
                <c:pt idx="17">
                  <c:v>2.0996000000000001</c:v>
                </c:pt>
                <c:pt idx="18">
                  <c:v>2.1617000000000002</c:v>
                </c:pt>
                <c:pt idx="19">
                  <c:v>2.4929000000000001</c:v>
                </c:pt>
                <c:pt idx="20">
                  <c:v>3.0688</c:v>
                </c:pt>
                <c:pt idx="21">
                  <c:v>3.4358</c:v>
                </c:pt>
                <c:pt idx="22">
                  <c:v>3.8504999999999998</c:v>
                </c:pt>
                <c:pt idx="23">
                  <c:v>3.8620999999999999</c:v>
                </c:pt>
                <c:pt idx="24">
                  <c:v>3.7845</c:v>
                </c:pt>
                <c:pt idx="25">
                  <c:v>3.9163999999999999</c:v>
                </c:pt>
                <c:pt idx="26">
                  <c:v>4.0096999999999996</c:v>
                </c:pt>
                <c:pt idx="27">
                  <c:v>4.1205999999999996</c:v>
                </c:pt>
                <c:pt idx="28">
                  <c:v>4.1006</c:v>
                </c:pt>
                <c:pt idx="29">
                  <c:v>3.9868999999999999</c:v>
                </c:pt>
                <c:pt idx="30">
                  <c:v>4.0968999999999998</c:v>
                </c:pt>
                <c:pt idx="31">
                  <c:v>4.0952000000000002</c:v>
                </c:pt>
                <c:pt idx="32">
                  <c:v>4.0732999999999997</c:v>
                </c:pt>
                <c:pt idx="33">
                  <c:v>4.0568999999999997</c:v>
                </c:pt>
                <c:pt idx="34">
                  <c:v>4.0260999999999996</c:v>
                </c:pt>
                <c:pt idx="35">
                  <c:v>4.0129000000000001</c:v>
                </c:pt>
                <c:pt idx="36">
                  <c:v>3.96</c:v>
                </c:pt>
                <c:pt idx="37">
                  <c:v>4.0580999999999996</c:v>
                </c:pt>
                <c:pt idx="38">
                  <c:v>4.0214999999999996</c:v>
                </c:pt>
                <c:pt idx="39">
                  <c:v>3.9956</c:v>
                </c:pt>
                <c:pt idx="40">
                  <c:v>3.9544999999999999</c:v>
                </c:pt>
                <c:pt idx="41">
                  <c:v>4.0236000000000001</c:v>
                </c:pt>
                <c:pt idx="42">
                  <c:v>4.0263</c:v>
                </c:pt>
                <c:pt idx="43">
                  <c:v>3.8603999999999998</c:v>
                </c:pt>
                <c:pt idx="44">
                  <c:v>2.6473</c:v>
                </c:pt>
                <c:pt idx="45">
                  <c:v>2.1463000000000001</c:v>
                </c:pt>
                <c:pt idx="46">
                  <c:v>1.6254</c:v>
                </c:pt>
                <c:pt idx="47">
                  <c:v>1.4212</c:v>
                </c:pt>
              </c:numCache>
            </c:numRef>
          </c:val>
          <c:smooth val="0"/>
          <c:extLst>
            <c:ext xmlns:c16="http://schemas.microsoft.com/office/drawing/2014/chart" uri="{C3380CC4-5D6E-409C-BE32-E72D297353CC}">
              <c16:uniqueId val="{0000000E-6C46-4059-8F8D-E57A7328E4A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51.3123</c:v>
                </c:pt>
                <c:pt idx="1">
                  <c:v>51.558500000000002</c:v>
                </c:pt>
                <c:pt idx="2">
                  <c:v>50.693899999999999</c:v>
                </c:pt>
                <c:pt idx="3">
                  <c:v>51.234299999999998</c:v>
                </c:pt>
                <c:pt idx="4">
                  <c:v>52.574399999999997</c:v>
                </c:pt>
                <c:pt idx="5">
                  <c:v>52.0989</c:v>
                </c:pt>
                <c:pt idx="6">
                  <c:v>51.015900000000002</c:v>
                </c:pt>
                <c:pt idx="7">
                  <c:v>52.335099999999997</c:v>
                </c:pt>
                <c:pt idx="8">
                  <c:v>51.956800000000001</c:v>
                </c:pt>
                <c:pt idx="9">
                  <c:v>52.180500000000002</c:v>
                </c:pt>
                <c:pt idx="10">
                  <c:v>51.333199999999998</c:v>
                </c:pt>
                <c:pt idx="11">
                  <c:v>51.691899999999997</c:v>
                </c:pt>
                <c:pt idx="12">
                  <c:v>50.735199999999999</c:v>
                </c:pt>
                <c:pt idx="13">
                  <c:v>46.260899999999999</c:v>
                </c:pt>
                <c:pt idx="14">
                  <c:v>49.2913</c:v>
                </c:pt>
                <c:pt idx="15">
                  <c:v>50.551600000000001</c:v>
                </c:pt>
                <c:pt idx="16">
                  <c:v>49.142899999999997</c:v>
                </c:pt>
                <c:pt idx="17">
                  <c:v>43.467100000000002</c:v>
                </c:pt>
                <c:pt idx="18">
                  <c:v>44.0685</c:v>
                </c:pt>
                <c:pt idx="19">
                  <c:v>43.859499999999997</c:v>
                </c:pt>
                <c:pt idx="20">
                  <c:v>44.135399999999997</c:v>
                </c:pt>
                <c:pt idx="21">
                  <c:v>43.216000000000001</c:v>
                </c:pt>
                <c:pt idx="22">
                  <c:v>42.422400000000003</c:v>
                </c:pt>
                <c:pt idx="23">
                  <c:v>44.237099999999998</c:v>
                </c:pt>
                <c:pt idx="24">
                  <c:v>50.212299999999999</c:v>
                </c:pt>
                <c:pt idx="25">
                  <c:v>50.5745</c:v>
                </c:pt>
                <c:pt idx="26">
                  <c:v>48.840600000000002</c:v>
                </c:pt>
                <c:pt idx="27">
                  <c:v>50.2605</c:v>
                </c:pt>
                <c:pt idx="28">
                  <c:v>45.389499999999998</c:v>
                </c:pt>
                <c:pt idx="29">
                  <c:v>46.646799999999999</c:v>
                </c:pt>
                <c:pt idx="30">
                  <c:v>46.007199999999997</c:v>
                </c:pt>
                <c:pt idx="31">
                  <c:v>36.355400000000003</c:v>
                </c:pt>
                <c:pt idx="32">
                  <c:v>40.3994</c:v>
                </c:pt>
                <c:pt idx="33">
                  <c:v>47.644599999999997</c:v>
                </c:pt>
                <c:pt idx="34">
                  <c:v>50.113900000000001</c:v>
                </c:pt>
                <c:pt idx="35">
                  <c:v>50.692500000000003</c:v>
                </c:pt>
                <c:pt idx="36">
                  <c:v>52.458300000000001</c:v>
                </c:pt>
                <c:pt idx="37">
                  <c:v>48.541800000000002</c:v>
                </c:pt>
                <c:pt idx="38">
                  <c:v>51.912599999999998</c:v>
                </c:pt>
                <c:pt idx="39">
                  <c:v>52.3369</c:v>
                </c:pt>
                <c:pt idx="40">
                  <c:v>53.172600000000003</c:v>
                </c:pt>
                <c:pt idx="41">
                  <c:v>50.240600000000001</c:v>
                </c:pt>
                <c:pt idx="42">
                  <c:v>52.749099999999999</c:v>
                </c:pt>
                <c:pt idx="43">
                  <c:v>50.541499999999999</c:v>
                </c:pt>
                <c:pt idx="44">
                  <c:v>49.705800000000004</c:v>
                </c:pt>
                <c:pt idx="45">
                  <c:v>49.622199999999999</c:v>
                </c:pt>
                <c:pt idx="46">
                  <c:v>48.649000000000001</c:v>
                </c:pt>
                <c:pt idx="47">
                  <c:v>48.396500000000003</c:v>
                </c:pt>
              </c:numCache>
            </c:numRef>
          </c:val>
          <c:smooth val="0"/>
          <c:extLst>
            <c:ext xmlns:c16="http://schemas.microsoft.com/office/drawing/2014/chart" uri="{C3380CC4-5D6E-409C-BE32-E72D297353CC}">
              <c16:uniqueId val="{0000000F-6C46-4059-8F8D-E57A7328E4A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114.94327</c:v>
                </c:pt>
                <c:pt idx="1">
                  <c:v>115.00555</c:v>
                </c:pt>
                <c:pt idx="2">
                  <c:v>114.57737</c:v>
                </c:pt>
                <c:pt idx="3">
                  <c:v>114.71711000000001</c:v>
                </c:pt>
                <c:pt idx="4">
                  <c:v>114.39174</c:v>
                </c:pt>
                <c:pt idx="5">
                  <c:v>115.42685</c:v>
                </c:pt>
                <c:pt idx="6">
                  <c:v>115.57682</c:v>
                </c:pt>
                <c:pt idx="7">
                  <c:v>113.66072</c:v>
                </c:pt>
                <c:pt idx="8">
                  <c:v>112.48659000000001</c:v>
                </c:pt>
                <c:pt idx="9">
                  <c:v>115.54364</c:v>
                </c:pt>
                <c:pt idx="10">
                  <c:v>114.82167</c:v>
                </c:pt>
                <c:pt idx="11">
                  <c:v>115.55265</c:v>
                </c:pt>
                <c:pt idx="12">
                  <c:v>111.24088999999999</c:v>
                </c:pt>
                <c:pt idx="13">
                  <c:v>110.00149999999999</c:v>
                </c:pt>
                <c:pt idx="14">
                  <c:v>113.96074</c:v>
                </c:pt>
                <c:pt idx="15">
                  <c:v>112.90719</c:v>
                </c:pt>
                <c:pt idx="16">
                  <c:v>113.08638999999999</c:v>
                </c:pt>
                <c:pt idx="17">
                  <c:v>115.67003</c:v>
                </c:pt>
                <c:pt idx="18">
                  <c:v>115.68561</c:v>
                </c:pt>
                <c:pt idx="19">
                  <c:v>116.41826</c:v>
                </c:pt>
                <c:pt idx="20">
                  <c:v>117.64389</c:v>
                </c:pt>
                <c:pt idx="21">
                  <c:v>117.66413</c:v>
                </c:pt>
                <c:pt idx="22">
                  <c:v>116.79158</c:v>
                </c:pt>
                <c:pt idx="23">
                  <c:v>115.72596</c:v>
                </c:pt>
                <c:pt idx="24">
                  <c:v>114.50257000000001</c:v>
                </c:pt>
                <c:pt idx="25">
                  <c:v>116.18261</c:v>
                </c:pt>
                <c:pt idx="26">
                  <c:v>112.18368</c:v>
                </c:pt>
                <c:pt idx="27">
                  <c:v>114.49857</c:v>
                </c:pt>
                <c:pt idx="28">
                  <c:v>115.25958</c:v>
                </c:pt>
                <c:pt idx="29">
                  <c:v>115.07368</c:v>
                </c:pt>
                <c:pt idx="30">
                  <c:v>113.79731</c:v>
                </c:pt>
                <c:pt idx="31">
                  <c:v>114.07384999999999</c:v>
                </c:pt>
                <c:pt idx="32">
                  <c:v>115.19869</c:v>
                </c:pt>
                <c:pt idx="33">
                  <c:v>117.4692</c:v>
                </c:pt>
                <c:pt idx="34">
                  <c:v>117.35256</c:v>
                </c:pt>
                <c:pt idx="35">
                  <c:v>116.27054</c:v>
                </c:pt>
                <c:pt idx="36">
                  <c:v>111.54473</c:v>
                </c:pt>
                <c:pt idx="37">
                  <c:v>109.74284</c:v>
                </c:pt>
                <c:pt idx="38">
                  <c:v>114.37325</c:v>
                </c:pt>
                <c:pt idx="39">
                  <c:v>114.21711999999999</c:v>
                </c:pt>
                <c:pt idx="40">
                  <c:v>114.30338999999999</c:v>
                </c:pt>
                <c:pt idx="41">
                  <c:v>115.92888000000001</c:v>
                </c:pt>
                <c:pt idx="42">
                  <c:v>115.17851</c:v>
                </c:pt>
                <c:pt idx="43">
                  <c:v>114.16083</c:v>
                </c:pt>
                <c:pt idx="44">
                  <c:v>113.98962</c:v>
                </c:pt>
                <c:pt idx="45">
                  <c:v>113.66507</c:v>
                </c:pt>
                <c:pt idx="46">
                  <c:v>114.21625</c:v>
                </c:pt>
                <c:pt idx="47">
                  <c:v>113.69941</c:v>
                </c:pt>
              </c:numCache>
            </c:numRef>
          </c:val>
          <c:smooth val="0"/>
          <c:extLst>
            <c:ext xmlns:c16="http://schemas.microsoft.com/office/drawing/2014/chart" uri="{C3380CC4-5D6E-409C-BE32-E72D297353CC}">
              <c16:uniqueId val="{00000010-6C46-4059-8F8D-E57A7328E4A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27.161799999999999</c:v>
                </c:pt>
                <c:pt idx="1">
                  <c:v>27.5153</c:v>
                </c:pt>
                <c:pt idx="2">
                  <c:v>26.600100000000001</c:v>
                </c:pt>
                <c:pt idx="3">
                  <c:v>27.091000000000001</c:v>
                </c:pt>
                <c:pt idx="4">
                  <c:v>26.237200000000001</c:v>
                </c:pt>
                <c:pt idx="5">
                  <c:v>27.015000000000001</c:v>
                </c:pt>
                <c:pt idx="6">
                  <c:v>27.255800000000001</c:v>
                </c:pt>
                <c:pt idx="7">
                  <c:v>26.6936</c:v>
                </c:pt>
                <c:pt idx="8">
                  <c:v>26.597100000000001</c:v>
                </c:pt>
                <c:pt idx="9">
                  <c:v>26.206800000000001</c:v>
                </c:pt>
                <c:pt idx="10">
                  <c:v>26.5075</c:v>
                </c:pt>
                <c:pt idx="11">
                  <c:v>21.877300000000002</c:v>
                </c:pt>
                <c:pt idx="12">
                  <c:v>21.684200000000001</c:v>
                </c:pt>
                <c:pt idx="13">
                  <c:v>21.748000000000001</c:v>
                </c:pt>
                <c:pt idx="14">
                  <c:v>26.598299999999998</c:v>
                </c:pt>
                <c:pt idx="15">
                  <c:v>27.254799999999999</c:v>
                </c:pt>
                <c:pt idx="16">
                  <c:v>26.789200000000001</c:v>
                </c:pt>
                <c:pt idx="17">
                  <c:v>25.8261</c:v>
                </c:pt>
                <c:pt idx="18">
                  <c:v>26.047899999999998</c:v>
                </c:pt>
                <c:pt idx="19">
                  <c:v>26.6007</c:v>
                </c:pt>
                <c:pt idx="20">
                  <c:v>26.981999999999999</c:v>
                </c:pt>
                <c:pt idx="21">
                  <c:v>27.468</c:v>
                </c:pt>
                <c:pt idx="22">
                  <c:v>27.757100000000001</c:v>
                </c:pt>
                <c:pt idx="23">
                  <c:v>26.828800000000001</c:v>
                </c:pt>
                <c:pt idx="24">
                  <c:v>27.145499999999998</c:v>
                </c:pt>
                <c:pt idx="25">
                  <c:v>26.441500000000001</c:v>
                </c:pt>
                <c:pt idx="26">
                  <c:v>26.7193</c:v>
                </c:pt>
                <c:pt idx="27">
                  <c:v>26.639500000000002</c:v>
                </c:pt>
                <c:pt idx="28">
                  <c:v>26.717700000000001</c:v>
                </c:pt>
                <c:pt idx="29">
                  <c:v>26.887699999999999</c:v>
                </c:pt>
                <c:pt idx="30">
                  <c:v>26.914899999999999</c:v>
                </c:pt>
                <c:pt idx="31">
                  <c:v>25.410399999999999</c:v>
                </c:pt>
                <c:pt idx="32">
                  <c:v>25.783799999999999</c:v>
                </c:pt>
                <c:pt idx="33">
                  <c:v>25.753499999999999</c:v>
                </c:pt>
                <c:pt idx="34">
                  <c:v>25.395299999999999</c:v>
                </c:pt>
                <c:pt idx="35">
                  <c:v>21.7257</c:v>
                </c:pt>
                <c:pt idx="36">
                  <c:v>22.0854</c:v>
                </c:pt>
                <c:pt idx="37">
                  <c:v>21.7758</c:v>
                </c:pt>
                <c:pt idx="38">
                  <c:v>25.7637</c:v>
                </c:pt>
                <c:pt idx="39">
                  <c:v>27.4816</c:v>
                </c:pt>
                <c:pt idx="40">
                  <c:v>27.4221</c:v>
                </c:pt>
                <c:pt idx="41">
                  <c:v>27.5076</c:v>
                </c:pt>
                <c:pt idx="42">
                  <c:v>27.8443</c:v>
                </c:pt>
                <c:pt idx="43">
                  <c:v>27.789000000000001</c:v>
                </c:pt>
                <c:pt idx="44">
                  <c:v>27.6889</c:v>
                </c:pt>
                <c:pt idx="45">
                  <c:v>27.669899999999998</c:v>
                </c:pt>
                <c:pt idx="46">
                  <c:v>26.9909</c:v>
                </c:pt>
                <c:pt idx="47">
                  <c:v>26.9223</c:v>
                </c:pt>
              </c:numCache>
            </c:numRef>
          </c:val>
          <c:smooth val="0"/>
          <c:extLst>
            <c:ext xmlns:c16="http://schemas.microsoft.com/office/drawing/2014/chart" uri="{C3380CC4-5D6E-409C-BE32-E72D297353CC}">
              <c16:uniqueId val="{00000011-6C46-4059-8F8D-E57A7328E4A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C46-4059-8F8D-E57A7328E4A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162.85</c:v>
                </c:pt>
                <c:pt idx="1">
                  <c:v>164.45</c:v>
                </c:pt>
                <c:pt idx="2">
                  <c:v>164.55</c:v>
                </c:pt>
                <c:pt idx="3">
                  <c:v>162.43</c:v>
                </c:pt>
                <c:pt idx="4">
                  <c:v>160.74</c:v>
                </c:pt>
                <c:pt idx="5">
                  <c:v>157.72999999999999</c:v>
                </c:pt>
                <c:pt idx="6">
                  <c:v>161.34</c:v>
                </c:pt>
                <c:pt idx="7">
                  <c:v>162.24</c:v>
                </c:pt>
                <c:pt idx="8">
                  <c:v>159.54</c:v>
                </c:pt>
                <c:pt idx="9">
                  <c:v>163.22</c:v>
                </c:pt>
                <c:pt idx="10">
                  <c:v>165.12</c:v>
                </c:pt>
                <c:pt idx="11">
                  <c:v>165.42</c:v>
                </c:pt>
                <c:pt idx="12">
                  <c:v>164.95</c:v>
                </c:pt>
                <c:pt idx="13">
                  <c:v>163.19</c:v>
                </c:pt>
                <c:pt idx="14">
                  <c:v>163.94</c:v>
                </c:pt>
                <c:pt idx="15">
                  <c:v>159.43</c:v>
                </c:pt>
                <c:pt idx="16">
                  <c:v>166.88</c:v>
                </c:pt>
                <c:pt idx="17">
                  <c:v>165.47</c:v>
                </c:pt>
                <c:pt idx="18">
                  <c:v>164.82</c:v>
                </c:pt>
                <c:pt idx="19">
                  <c:v>163.79</c:v>
                </c:pt>
                <c:pt idx="20">
                  <c:v>165.01</c:v>
                </c:pt>
                <c:pt idx="21">
                  <c:v>163.85</c:v>
                </c:pt>
                <c:pt idx="22">
                  <c:v>163.72999999999999</c:v>
                </c:pt>
                <c:pt idx="23">
                  <c:v>165.51</c:v>
                </c:pt>
                <c:pt idx="24">
                  <c:v>165.58</c:v>
                </c:pt>
                <c:pt idx="25">
                  <c:v>163.52000000000001</c:v>
                </c:pt>
                <c:pt idx="26">
                  <c:v>165.15</c:v>
                </c:pt>
                <c:pt idx="27">
                  <c:v>166.03</c:v>
                </c:pt>
                <c:pt idx="28">
                  <c:v>168.63</c:v>
                </c:pt>
                <c:pt idx="29">
                  <c:v>168.72</c:v>
                </c:pt>
                <c:pt idx="30">
                  <c:v>168.03</c:v>
                </c:pt>
                <c:pt idx="31">
                  <c:v>166.48</c:v>
                </c:pt>
                <c:pt idx="32">
                  <c:v>167.36</c:v>
                </c:pt>
                <c:pt idx="33">
                  <c:v>162.30000000000001</c:v>
                </c:pt>
                <c:pt idx="34">
                  <c:v>161.22</c:v>
                </c:pt>
                <c:pt idx="35">
                  <c:v>161.83000000000001</c:v>
                </c:pt>
                <c:pt idx="36">
                  <c:v>159.68</c:v>
                </c:pt>
                <c:pt idx="37">
                  <c:v>156.61000000000001</c:v>
                </c:pt>
                <c:pt idx="38">
                  <c:v>156.52000000000001</c:v>
                </c:pt>
                <c:pt idx="39">
                  <c:v>157.58000000000001</c:v>
                </c:pt>
                <c:pt idx="40">
                  <c:v>163.77000000000001</c:v>
                </c:pt>
                <c:pt idx="41">
                  <c:v>163.78</c:v>
                </c:pt>
                <c:pt idx="42">
                  <c:v>160.1</c:v>
                </c:pt>
                <c:pt idx="43">
                  <c:v>159.56</c:v>
                </c:pt>
                <c:pt idx="44">
                  <c:v>158.94</c:v>
                </c:pt>
                <c:pt idx="45">
                  <c:v>160.49</c:v>
                </c:pt>
                <c:pt idx="46">
                  <c:v>159.44999999999999</c:v>
                </c:pt>
                <c:pt idx="47">
                  <c:v>161.24</c:v>
                </c:pt>
              </c:numCache>
            </c:numRef>
          </c:val>
          <c:smooth val="0"/>
          <c:extLst>
            <c:ext xmlns:c16="http://schemas.microsoft.com/office/drawing/2014/chart" uri="{C3380CC4-5D6E-409C-BE32-E72D297353CC}">
              <c16:uniqueId val="{00000013-6C46-4059-8F8D-E57A7328E4A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26.556750000000001</c:v>
                </c:pt>
                <c:pt idx="1">
                  <c:v>26.148140000000001</c:v>
                </c:pt>
                <c:pt idx="2">
                  <c:v>25.937660000000001</c:v>
                </c:pt>
                <c:pt idx="3">
                  <c:v>25.86824</c:v>
                </c:pt>
                <c:pt idx="4">
                  <c:v>25.811679999999999</c:v>
                </c:pt>
                <c:pt idx="5">
                  <c:v>25.854669999999999</c:v>
                </c:pt>
                <c:pt idx="6">
                  <c:v>25.787839999999999</c:v>
                </c:pt>
                <c:pt idx="7">
                  <c:v>25.917840000000002</c:v>
                </c:pt>
                <c:pt idx="8">
                  <c:v>25.849170000000001</c:v>
                </c:pt>
                <c:pt idx="9">
                  <c:v>25.788530000000002</c:v>
                </c:pt>
                <c:pt idx="10">
                  <c:v>25.958839999999999</c:v>
                </c:pt>
                <c:pt idx="11">
                  <c:v>26.391100000000002</c:v>
                </c:pt>
                <c:pt idx="12">
                  <c:v>26.09487</c:v>
                </c:pt>
                <c:pt idx="13">
                  <c:v>26.14472</c:v>
                </c:pt>
                <c:pt idx="14">
                  <c:v>26.213270000000001</c:v>
                </c:pt>
                <c:pt idx="15">
                  <c:v>26.37697</c:v>
                </c:pt>
                <c:pt idx="16">
                  <c:v>26.610410000000002</c:v>
                </c:pt>
                <c:pt idx="17">
                  <c:v>26.626660000000001</c:v>
                </c:pt>
                <c:pt idx="18">
                  <c:v>26.572759999999999</c:v>
                </c:pt>
                <c:pt idx="19">
                  <c:v>26.215350000000001</c:v>
                </c:pt>
                <c:pt idx="20">
                  <c:v>26.164709999999999</c:v>
                </c:pt>
                <c:pt idx="21">
                  <c:v>25.781759999999998</c:v>
                </c:pt>
                <c:pt idx="22">
                  <c:v>25.545870000000001</c:v>
                </c:pt>
                <c:pt idx="23">
                  <c:v>25.381509999999999</c:v>
                </c:pt>
                <c:pt idx="24">
                  <c:v>25.494509999999998</c:v>
                </c:pt>
                <c:pt idx="25">
                  <c:v>25.5029</c:v>
                </c:pt>
                <c:pt idx="26">
                  <c:v>25.707460000000001</c:v>
                </c:pt>
                <c:pt idx="27">
                  <c:v>25.433759999999999</c:v>
                </c:pt>
                <c:pt idx="28">
                  <c:v>25.66413</c:v>
                </c:pt>
                <c:pt idx="29">
                  <c:v>25.74643</c:v>
                </c:pt>
                <c:pt idx="30">
                  <c:v>25.843070000000001</c:v>
                </c:pt>
                <c:pt idx="31">
                  <c:v>25.807770000000001</c:v>
                </c:pt>
                <c:pt idx="32">
                  <c:v>26.048369999999998</c:v>
                </c:pt>
                <c:pt idx="33">
                  <c:v>26.080179999999999</c:v>
                </c:pt>
                <c:pt idx="34">
                  <c:v>26.00076</c:v>
                </c:pt>
                <c:pt idx="35">
                  <c:v>26.052009999999999</c:v>
                </c:pt>
                <c:pt idx="36">
                  <c:v>26.165620000000001</c:v>
                </c:pt>
                <c:pt idx="37">
                  <c:v>26.02749</c:v>
                </c:pt>
                <c:pt idx="38">
                  <c:v>25.90521</c:v>
                </c:pt>
                <c:pt idx="39">
                  <c:v>25.759029999999999</c:v>
                </c:pt>
                <c:pt idx="40">
                  <c:v>25.752960000000002</c:v>
                </c:pt>
                <c:pt idx="41">
                  <c:v>25.545780000000001</c:v>
                </c:pt>
                <c:pt idx="42">
                  <c:v>25.768000000000001</c:v>
                </c:pt>
                <c:pt idx="43">
                  <c:v>25.783729999999998</c:v>
                </c:pt>
                <c:pt idx="44">
                  <c:v>25.76735</c:v>
                </c:pt>
                <c:pt idx="45">
                  <c:v>25.724730000000001</c:v>
                </c:pt>
                <c:pt idx="46">
                  <c:v>25.493600000000001</c:v>
                </c:pt>
                <c:pt idx="47">
                  <c:v>25.392620000000001</c:v>
                </c:pt>
              </c:numCache>
            </c:numRef>
          </c:val>
          <c:smooth val="0"/>
          <c:extLst>
            <c:ext xmlns:c16="http://schemas.microsoft.com/office/drawing/2014/chart" uri="{C3380CC4-5D6E-409C-BE32-E72D297353CC}">
              <c16:uniqueId val="{00000014-6C46-4059-8F8D-E57A7328E4A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36.171999999999997</c:v>
                </c:pt>
                <c:pt idx="1">
                  <c:v>35.293619999999997</c:v>
                </c:pt>
                <c:pt idx="2">
                  <c:v>36.333660000000002</c:v>
                </c:pt>
                <c:pt idx="3">
                  <c:v>36.103740000000002</c:v>
                </c:pt>
                <c:pt idx="4">
                  <c:v>35.373089999999998</c:v>
                </c:pt>
                <c:pt idx="5">
                  <c:v>35.144289999999998</c:v>
                </c:pt>
                <c:pt idx="6">
                  <c:v>35.120330000000003</c:v>
                </c:pt>
                <c:pt idx="7">
                  <c:v>35.806780000000003</c:v>
                </c:pt>
                <c:pt idx="8">
                  <c:v>36.420180000000002</c:v>
                </c:pt>
                <c:pt idx="9">
                  <c:v>35.413319999999999</c:v>
                </c:pt>
                <c:pt idx="10">
                  <c:v>33.698950000000004</c:v>
                </c:pt>
                <c:pt idx="11">
                  <c:v>34.019039999999997</c:v>
                </c:pt>
                <c:pt idx="12">
                  <c:v>33.123579999999997</c:v>
                </c:pt>
                <c:pt idx="13">
                  <c:v>30.87621</c:v>
                </c:pt>
                <c:pt idx="14">
                  <c:v>31.43806</c:v>
                </c:pt>
                <c:pt idx="15">
                  <c:v>32.010959999999997</c:v>
                </c:pt>
                <c:pt idx="16">
                  <c:v>33.379939999999998</c:v>
                </c:pt>
                <c:pt idx="17">
                  <c:v>32.470359999999999</c:v>
                </c:pt>
                <c:pt idx="18">
                  <c:v>33.175280000000001</c:v>
                </c:pt>
                <c:pt idx="19">
                  <c:v>34.427860000000003</c:v>
                </c:pt>
                <c:pt idx="20">
                  <c:v>35.671080000000003</c:v>
                </c:pt>
                <c:pt idx="21">
                  <c:v>36.028689999999997</c:v>
                </c:pt>
                <c:pt idx="22">
                  <c:v>35.077010000000001</c:v>
                </c:pt>
                <c:pt idx="23">
                  <c:v>35.526389999999999</c:v>
                </c:pt>
                <c:pt idx="24">
                  <c:v>34.761589999999998</c:v>
                </c:pt>
                <c:pt idx="25">
                  <c:v>33.92689</c:v>
                </c:pt>
                <c:pt idx="26">
                  <c:v>34.30744</c:v>
                </c:pt>
                <c:pt idx="27">
                  <c:v>34.617750000000001</c:v>
                </c:pt>
                <c:pt idx="28">
                  <c:v>35.291269999999997</c:v>
                </c:pt>
                <c:pt idx="29">
                  <c:v>34.314990000000002</c:v>
                </c:pt>
                <c:pt idx="30">
                  <c:v>34.672089999999997</c:v>
                </c:pt>
                <c:pt idx="31">
                  <c:v>36.330710000000003</c:v>
                </c:pt>
                <c:pt idx="32">
                  <c:v>35.55057</c:v>
                </c:pt>
                <c:pt idx="33">
                  <c:v>34.454979999999999</c:v>
                </c:pt>
                <c:pt idx="34">
                  <c:v>34.552210000000002</c:v>
                </c:pt>
                <c:pt idx="35">
                  <c:v>33.21293</c:v>
                </c:pt>
                <c:pt idx="36">
                  <c:v>32.485729999999997</c:v>
                </c:pt>
                <c:pt idx="37">
                  <c:v>29.70017</c:v>
                </c:pt>
                <c:pt idx="38">
                  <c:v>30.990680000000001</c:v>
                </c:pt>
                <c:pt idx="39">
                  <c:v>32.748840000000001</c:v>
                </c:pt>
                <c:pt idx="40">
                  <c:v>32.941569999999999</c:v>
                </c:pt>
                <c:pt idx="41">
                  <c:v>33.437779999999997</c:v>
                </c:pt>
                <c:pt idx="42">
                  <c:v>33.976700000000001</c:v>
                </c:pt>
                <c:pt idx="43">
                  <c:v>35.222189999999998</c:v>
                </c:pt>
                <c:pt idx="44">
                  <c:v>35.545319999999997</c:v>
                </c:pt>
                <c:pt idx="45">
                  <c:v>35.580440000000003</c:v>
                </c:pt>
                <c:pt idx="46">
                  <c:v>35.377780000000001</c:v>
                </c:pt>
                <c:pt idx="47">
                  <c:v>34.862879999999997</c:v>
                </c:pt>
              </c:numCache>
            </c:numRef>
          </c:val>
          <c:smooth val="0"/>
          <c:extLst>
            <c:ext xmlns:c16="http://schemas.microsoft.com/office/drawing/2014/chart" uri="{C3380CC4-5D6E-409C-BE32-E72D297353CC}">
              <c16:uniqueId val="{00000015-6C46-4059-8F8D-E57A7328E4A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31.29</c:v>
                </c:pt>
                <c:pt idx="1">
                  <c:v>31.82</c:v>
                </c:pt>
                <c:pt idx="2">
                  <c:v>34.07</c:v>
                </c:pt>
                <c:pt idx="3">
                  <c:v>34.32</c:v>
                </c:pt>
                <c:pt idx="4">
                  <c:v>34.64</c:v>
                </c:pt>
                <c:pt idx="5">
                  <c:v>33.78</c:v>
                </c:pt>
                <c:pt idx="6">
                  <c:v>33.82</c:v>
                </c:pt>
                <c:pt idx="7">
                  <c:v>33.590000000000003</c:v>
                </c:pt>
                <c:pt idx="8">
                  <c:v>33.299999999999997</c:v>
                </c:pt>
                <c:pt idx="9">
                  <c:v>31.65</c:v>
                </c:pt>
                <c:pt idx="10">
                  <c:v>32.6</c:v>
                </c:pt>
                <c:pt idx="11">
                  <c:v>32.619999999999997</c:v>
                </c:pt>
                <c:pt idx="12">
                  <c:v>33.159999999999997</c:v>
                </c:pt>
                <c:pt idx="13">
                  <c:v>32.909999999999997</c:v>
                </c:pt>
                <c:pt idx="14">
                  <c:v>33.1</c:v>
                </c:pt>
                <c:pt idx="15">
                  <c:v>33.479999999999997</c:v>
                </c:pt>
                <c:pt idx="16">
                  <c:v>33.950000000000003</c:v>
                </c:pt>
                <c:pt idx="17">
                  <c:v>33.409999999999997</c:v>
                </c:pt>
                <c:pt idx="18">
                  <c:v>32.69</c:v>
                </c:pt>
                <c:pt idx="19">
                  <c:v>32.880000000000003</c:v>
                </c:pt>
                <c:pt idx="20">
                  <c:v>34.119999999999997</c:v>
                </c:pt>
                <c:pt idx="21">
                  <c:v>33.04</c:v>
                </c:pt>
                <c:pt idx="22">
                  <c:v>33.78</c:v>
                </c:pt>
                <c:pt idx="23">
                  <c:v>33.979999999999997</c:v>
                </c:pt>
                <c:pt idx="24">
                  <c:v>33.9</c:v>
                </c:pt>
                <c:pt idx="25">
                  <c:v>33.69</c:v>
                </c:pt>
                <c:pt idx="26">
                  <c:v>33.799999999999997</c:v>
                </c:pt>
                <c:pt idx="27">
                  <c:v>34.75</c:v>
                </c:pt>
                <c:pt idx="28">
                  <c:v>33.409999999999997</c:v>
                </c:pt>
                <c:pt idx="29">
                  <c:v>33.520000000000003</c:v>
                </c:pt>
                <c:pt idx="30">
                  <c:v>33.29</c:v>
                </c:pt>
                <c:pt idx="31">
                  <c:v>32.770000000000003</c:v>
                </c:pt>
                <c:pt idx="32">
                  <c:v>32.479999999999997</c:v>
                </c:pt>
                <c:pt idx="33">
                  <c:v>31.66</c:v>
                </c:pt>
                <c:pt idx="34">
                  <c:v>28.17</c:v>
                </c:pt>
                <c:pt idx="35">
                  <c:v>29.04</c:v>
                </c:pt>
                <c:pt idx="36">
                  <c:v>28.59</c:v>
                </c:pt>
                <c:pt idx="37">
                  <c:v>30</c:v>
                </c:pt>
                <c:pt idx="38">
                  <c:v>30.76</c:v>
                </c:pt>
                <c:pt idx="39">
                  <c:v>30.01</c:v>
                </c:pt>
                <c:pt idx="40">
                  <c:v>29.68</c:v>
                </c:pt>
                <c:pt idx="41">
                  <c:v>30.11</c:v>
                </c:pt>
                <c:pt idx="42">
                  <c:v>29.82</c:v>
                </c:pt>
                <c:pt idx="43">
                  <c:v>30.5</c:v>
                </c:pt>
                <c:pt idx="44">
                  <c:v>30.58</c:v>
                </c:pt>
                <c:pt idx="45">
                  <c:v>30.59</c:v>
                </c:pt>
                <c:pt idx="46">
                  <c:v>30.35</c:v>
                </c:pt>
                <c:pt idx="47">
                  <c:v>30.61</c:v>
                </c:pt>
              </c:numCache>
            </c:numRef>
          </c:val>
          <c:smooth val="0"/>
          <c:extLst>
            <c:ext xmlns:c16="http://schemas.microsoft.com/office/drawing/2014/chart" uri="{C3380CC4-5D6E-409C-BE32-E72D297353CC}">
              <c16:uniqueId val="{00000016-6C46-4059-8F8D-E57A7328E4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E26-4035-93B2-B75950044C5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194.76070000000001</c:v>
                </c:pt>
                <c:pt idx="1">
                  <c:v>192.13480000000001</c:v>
                </c:pt>
                <c:pt idx="2">
                  <c:v>193.48689999999999</c:v>
                </c:pt>
                <c:pt idx="3">
                  <c:v>192.2851</c:v>
                </c:pt>
                <c:pt idx="4">
                  <c:v>192.71360000000001</c:v>
                </c:pt>
                <c:pt idx="5">
                  <c:v>192.30099999999999</c:v>
                </c:pt>
                <c:pt idx="6">
                  <c:v>194.17859999999999</c:v>
                </c:pt>
                <c:pt idx="7">
                  <c:v>194.83029999999999</c:v>
                </c:pt>
                <c:pt idx="8">
                  <c:v>194.738</c:v>
                </c:pt>
                <c:pt idx="9">
                  <c:v>194.81049999999999</c:v>
                </c:pt>
                <c:pt idx="10">
                  <c:v>194.8409</c:v>
                </c:pt>
                <c:pt idx="11">
                  <c:v>194.43180000000001</c:v>
                </c:pt>
                <c:pt idx="12">
                  <c:v>193.2303</c:v>
                </c:pt>
                <c:pt idx="13">
                  <c:v>192.92060000000001</c:v>
                </c:pt>
                <c:pt idx="14">
                  <c:v>190.3519</c:v>
                </c:pt>
                <c:pt idx="15">
                  <c:v>190.53890000000001</c:v>
                </c:pt>
                <c:pt idx="16">
                  <c:v>188.5052</c:v>
                </c:pt>
                <c:pt idx="17">
                  <c:v>190.63040000000001</c:v>
                </c:pt>
                <c:pt idx="18">
                  <c:v>190.25810000000001</c:v>
                </c:pt>
                <c:pt idx="19">
                  <c:v>188.83269999999999</c:v>
                </c:pt>
                <c:pt idx="20">
                  <c:v>190.6583</c:v>
                </c:pt>
                <c:pt idx="21">
                  <c:v>190.71969999999999</c:v>
                </c:pt>
                <c:pt idx="22">
                  <c:v>192.1388</c:v>
                </c:pt>
                <c:pt idx="23">
                  <c:v>189.53819999999999</c:v>
                </c:pt>
                <c:pt idx="24">
                  <c:v>187.3477</c:v>
                </c:pt>
                <c:pt idx="25">
                  <c:v>187.36179999999999</c:v>
                </c:pt>
                <c:pt idx="26">
                  <c:v>187.7439</c:v>
                </c:pt>
                <c:pt idx="27">
                  <c:v>192.7681</c:v>
                </c:pt>
                <c:pt idx="28">
                  <c:v>192.47460000000001</c:v>
                </c:pt>
                <c:pt idx="29">
                  <c:v>187.01230000000001</c:v>
                </c:pt>
                <c:pt idx="30">
                  <c:v>118.6031</c:v>
                </c:pt>
                <c:pt idx="31">
                  <c:v>189.6772</c:v>
                </c:pt>
                <c:pt idx="32">
                  <c:v>193.7355</c:v>
                </c:pt>
                <c:pt idx="33">
                  <c:v>191.17230000000001</c:v>
                </c:pt>
                <c:pt idx="34">
                  <c:v>192.19210000000001</c:v>
                </c:pt>
                <c:pt idx="35">
                  <c:v>182.63130000000001</c:v>
                </c:pt>
                <c:pt idx="36">
                  <c:v>137.40719999999999</c:v>
                </c:pt>
                <c:pt idx="37">
                  <c:v>123.4757</c:v>
                </c:pt>
                <c:pt idx="38">
                  <c:v>117.172</c:v>
                </c:pt>
                <c:pt idx="39">
                  <c:v>117.7629</c:v>
                </c:pt>
                <c:pt idx="40">
                  <c:v>117.72790000000001</c:v>
                </c:pt>
                <c:pt idx="41">
                  <c:v>120.8873</c:v>
                </c:pt>
                <c:pt idx="42">
                  <c:v>95.468199999999996</c:v>
                </c:pt>
                <c:pt idx="43">
                  <c:v>96.983000000000004</c:v>
                </c:pt>
                <c:pt idx="44">
                  <c:v>99.864599999999996</c:v>
                </c:pt>
                <c:pt idx="45">
                  <c:v>99.598699999999994</c:v>
                </c:pt>
                <c:pt idx="46">
                  <c:v>196.9307</c:v>
                </c:pt>
                <c:pt idx="47">
                  <c:v>195.39599999999999</c:v>
                </c:pt>
              </c:numCache>
            </c:numRef>
          </c:val>
          <c:smooth val="0"/>
          <c:extLst>
            <c:ext xmlns:c16="http://schemas.microsoft.com/office/drawing/2014/chart" uri="{C3380CC4-5D6E-409C-BE32-E72D297353CC}">
              <c16:uniqueId val="{00000001-0E26-4035-93B2-B75950044C5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37.443399999999997</c:v>
                </c:pt>
                <c:pt idx="1">
                  <c:v>37.499699999999997</c:v>
                </c:pt>
                <c:pt idx="2">
                  <c:v>36.4437</c:v>
                </c:pt>
                <c:pt idx="3">
                  <c:v>37.413899999999998</c:v>
                </c:pt>
                <c:pt idx="4">
                  <c:v>38.115299999999998</c:v>
                </c:pt>
                <c:pt idx="5">
                  <c:v>37.942900000000002</c:v>
                </c:pt>
                <c:pt idx="6">
                  <c:v>36.39</c:v>
                </c:pt>
                <c:pt idx="7">
                  <c:v>36.410299999999999</c:v>
                </c:pt>
                <c:pt idx="8">
                  <c:v>36.003700000000002</c:v>
                </c:pt>
                <c:pt idx="9">
                  <c:v>35.068600000000004</c:v>
                </c:pt>
                <c:pt idx="10">
                  <c:v>34.628500000000003</c:v>
                </c:pt>
                <c:pt idx="11">
                  <c:v>33.296599999999998</c:v>
                </c:pt>
                <c:pt idx="12">
                  <c:v>32.8962</c:v>
                </c:pt>
                <c:pt idx="13">
                  <c:v>32.697499999999998</c:v>
                </c:pt>
                <c:pt idx="14">
                  <c:v>32.602499999999999</c:v>
                </c:pt>
                <c:pt idx="15">
                  <c:v>32.932200000000002</c:v>
                </c:pt>
                <c:pt idx="16">
                  <c:v>33.373600000000003</c:v>
                </c:pt>
                <c:pt idx="17">
                  <c:v>34.216500000000003</c:v>
                </c:pt>
                <c:pt idx="18">
                  <c:v>35.098999999999997</c:v>
                </c:pt>
                <c:pt idx="19">
                  <c:v>34.630600000000001</c:v>
                </c:pt>
                <c:pt idx="20">
                  <c:v>34.841700000000003</c:v>
                </c:pt>
                <c:pt idx="21">
                  <c:v>35.212299999999999</c:v>
                </c:pt>
                <c:pt idx="22">
                  <c:v>35.290399999999998</c:v>
                </c:pt>
                <c:pt idx="23">
                  <c:v>34.838700000000003</c:v>
                </c:pt>
                <c:pt idx="24">
                  <c:v>35.902900000000002</c:v>
                </c:pt>
                <c:pt idx="25">
                  <c:v>34.082000000000001</c:v>
                </c:pt>
                <c:pt idx="26">
                  <c:v>35.092500000000001</c:v>
                </c:pt>
                <c:pt idx="27">
                  <c:v>34.457799999999999</c:v>
                </c:pt>
                <c:pt idx="28">
                  <c:v>34.559399999999997</c:v>
                </c:pt>
                <c:pt idx="29">
                  <c:v>35.921399999999998</c:v>
                </c:pt>
                <c:pt idx="30">
                  <c:v>35.822600000000001</c:v>
                </c:pt>
                <c:pt idx="31">
                  <c:v>35.921900000000001</c:v>
                </c:pt>
                <c:pt idx="32">
                  <c:v>35.376199999999997</c:v>
                </c:pt>
                <c:pt idx="33">
                  <c:v>34.935600000000001</c:v>
                </c:pt>
                <c:pt idx="34">
                  <c:v>35.2851</c:v>
                </c:pt>
                <c:pt idx="35">
                  <c:v>34.4206</c:v>
                </c:pt>
                <c:pt idx="36">
                  <c:v>33.463000000000001</c:v>
                </c:pt>
                <c:pt idx="37">
                  <c:v>32.971600000000002</c:v>
                </c:pt>
                <c:pt idx="38">
                  <c:v>33.1066</c:v>
                </c:pt>
                <c:pt idx="39">
                  <c:v>33.730699999999999</c:v>
                </c:pt>
                <c:pt idx="40">
                  <c:v>34.659599999999998</c:v>
                </c:pt>
                <c:pt idx="41">
                  <c:v>35.770400000000002</c:v>
                </c:pt>
                <c:pt idx="42">
                  <c:v>36.034700000000001</c:v>
                </c:pt>
                <c:pt idx="43">
                  <c:v>36.613399999999999</c:v>
                </c:pt>
                <c:pt idx="44">
                  <c:v>36.809899999999999</c:v>
                </c:pt>
                <c:pt idx="45">
                  <c:v>36.695300000000003</c:v>
                </c:pt>
                <c:pt idx="46">
                  <c:v>36.991300000000003</c:v>
                </c:pt>
                <c:pt idx="47">
                  <c:v>37.437899999999999</c:v>
                </c:pt>
              </c:numCache>
            </c:numRef>
          </c:val>
          <c:smooth val="0"/>
          <c:extLst>
            <c:ext xmlns:c16="http://schemas.microsoft.com/office/drawing/2014/chart" uri="{C3380CC4-5D6E-409C-BE32-E72D297353CC}">
              <c16:uniqueId val="{00000002-0E26-4035-93B2-B75950044C5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E26-4035-93B2-B75950044C5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E26-4035-93B2-B75950044C5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E26-4035-93B2-B75950044C5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1.9</c:v>
                </c:pt>
                <c:pt idx="1">
                  <c:v>1.8</c:v>
                </c:pt>
                <c:pt idx="2">
                  <c:v>1.8</c:v>
                </c:pt>
                <c:pt idx="3">
                  <c:v>1.8</c:v>
                </c:pt>
                <c:pt idx="4">
                  <c:v>2.5</c:v>
                </c:pt>
                <c:pt idx="5">
                  <c:v>2.4</c:v>
                </c:pt>
                <c:pt idx="6">
                  <c:v>1.7</c:v>
                </c:pt>
                <c:pt idx="7">
                  <c:v>1.7</c:v>
                </c:pt>
                <c:pt idx="8">
                  <c:v>1.76</c:v>
                </c:pt>
                <c:pt idx="9">
                  <c:v>1.8</c:v>
                </c:pt>
                <c:pt idx="10">
                  <c:v>2</c:v>
                </c:pt>
                <c:pt idx="11">
                  <c:v>2.5</c:v>
                </c:pt>
                <c:pt idx="12">
                  <c:v>1.9</c:v>
                </c:pt>
                <c:pt idx="13">
                  <c:v>1.6</c:v>
                </c:pt>
                <c:pt idx="14">
                  <c:v>1.6</c:v>
                </c:pt>
                <c:pt idx="15">
                  <c:v>1.7</c:v>
                </c:pt>
                <c:pt idx="16">
                  <c:v>1.7</c:v>
                </c:pt>
                <c:pt idx="17">
                  <c:v>2.5</c:v>
                </c:pt>
                <c:pt idx="18">
                  <c:v>2.6</c:v>
                </c:pt>
                <c:pt idx="19">
                  <c:v>2.4</c:v>
                </c:pt>
                <c:pt idx="20">
                  <c:v>1.8</c:v>
                </c:pt>
                <c:pt idx="21">
                  <c:v>1.7</c:v>
                </c:pt>
                <c:pt idx="22">
                  <c:v>1.7</c:v>
                </c:pt>
                <c:pt idx="23">
                  <c:v>1.7</c:v>
                </c:pt>
                <c:pt idx="24">
                  <c:v>1.7</c:v>
                </c:pt>
                <c:pt idx="25">
                  <c:v>2.4</c:v>
                </c:pt>
                <c:pt idx="26">
                  <c:v>2.6</c:v>
                </c:pt>
                <c:pt idx="27">
                  <c:v>2.2999999999999998</c:v>
                </c:pt>
                <c:pt idx="28">
                  <c:v>1.8</c:v>
                </c:pt>
                <c:pt idx="29">
                  <c:v>1.7</c:v>
                </c:pt>
                <c:pt idx="30">
                  <c:v>1.7</c:v>
                </c:pt>
                <c:pt idx="31">
                  <c:v>1.7</c:v>
                </c:pt>
                <c:pt idx="32">
                  <c:v>1.8</c:v>
                </c:pt>
                <c:pt idx="33">
                  <c:v>1.6</c:v>
                </c:pt>
                <c:pt idx="34">
                  <c:v>2.4</c:v>
                </c:pt>
                <c:pt idx="35">
                  <c:v>2.6</c:v>
                </c:pt>
                <c:pt idx="36">
                  <c:v>2.6</c:v>
                </c:pt>
                <c:pt idx="37">
                  <c:v>1.9</c:v>
                </c:pt>
                <c:pt idx="38">
                  <c:v>1.8</c:v>
                </c:pt>
                <c:pt idx="39">
                  <c:v>1.9</c:v>
                </c:pt>
                <c:pt idx="40">
                  <c:v>1.8</c:v>
                </c:pt>
                <c:pt idx="41">
                  <c:v>1.7</c:v>
                </c:pt>
                <c:pt idx="42">
                  <c:v>1.7</c:v>
                </c:pt>
                <c:pt idx="43">
                  <c:v>1.7</c:v>
                </c:pt>
                <c:pt idx="44">
                  <c:v>1.7</c:v>
                </c:pt>
                <c:pt idx="45">
                  <c:v>1.7</c:v>
                </c:pt>
                <c:pt idx="46">
                  <c:v>1.7</c:v>
                </c:pt>
                <c:pt idx="47">
                  <c:v>1.7</c:v>
                </c:pt>
              </c:numCache>
            </c:numRef>
          </c:val>
          <c:smooth val="0"/>
          <c:extLst>
            <c:ext xmlns:c16="http://schemas.microsoft.com/office/drawing/2014/chart" uri="{C3380CC4-5D6E-409C-BE32-E72D297353CC}">
              <c16:uniqueId val="{00000006-0E26-4035-93B2-B75950044C5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E26-4035-93B2-B75950044C5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68.689009999999996</c:v>
                </c:pt>
                <c:pt idx="1">
                  <c:v>68.659130000000005</c:v>
                </c:pt>
                <c:pt idx="2">
                  <c:v>68.583129999999997</c:v>
                </c:pt>
                <c:pt idx="3">
                  <c:v>67.138069999999999</c:v>
                </c:pt>
                <c:pt idx="4">
                  <c:v>67.155019999999993</c:v>
                </c:pt>
                <c:pt idx="5">
                  <c:v>67.216210000000004</c:v>
                </c:pt>
                <c:pt idx="6">
                  <c:v>68.993570000000005</c:v>
                </c:pt>
                <c:pt idx="7">
                  <c:v>68.681880000000007</c:v>
                </c:pt>
                <c:pt idx="8">
                  <c:v>68.107489999999999</c:v>
                </c:pt>
                <c:pt idx="9">
                  <c:v>68.256290000000007</c:v>
                </c:pt>
                <c:pt idx="10">
                  <c:v>67.595730000000003</c:v>
                </c:pt>
                <c:pt idx="11">
                  <c:v>67.789469999999994</c:v>
                </c:pt>
                <c:pt idx="12">
                  <c:v>67.72363</c:v>
                </c:pt>
                <c:pt idx="13">
                  <c:v>66.567599999999999</c:v>
                </c:pt>
                <c:pt idx="14">
                  <c:v>67.027500000000003</c:v>
                </c:pt>
                <c:pt idx="15">
                  <c:v>67.327460000000002</c:v>
                </c:pt>
                <c:pt idx="16">
                  <c:v>67.37876</c:v>
                </c:pt>
                <c:pt idx="17">
                  <c:v>66.791719999999998</c:v>
                </c:pt>
                <c:pt idx="18">
                  <c:v>67.755290000000002</c:v>
                </c:pt>
                <c:pt idx="19">
                  <c:v>49.269840000000002</c:v>
                </c:pt>
                <c:pt idx="20">
                  <c:v>49.260730000000002</c:v>
                </c:pt>
                <c:pt idx="21">
                  <c:v>49.1554</c:v>
                </c:pt>
                <c:pt idx="22">
                  <c:v>49.13561</c:v>
                </c:pt>
                <c:pt idx="23">
                  <c:v>49.287869999999998</c:v>
                </c:pt>
                <c:pt idx="24">
                  <c:v>57.28763</c:v>
                </c:pt>
                <c:pt idx="25">
                  <c:v>63.224559999999997</c:v>
                </c:pt>
                <c:pt idx="26">
                  <c:v>65.743009999999998</c:v>
                </c:pt>
                <c:pt idx="27">
                  <c:v>68.16422</c:v>
                </c:pt>
                <c:pt idx="28">
                  <c:v>68.315610000000007</c:v>
                </c:pt>
                <c:pt idx="29">
                  <c:v>68.275869999999998</c:v>
                </c:pt>
                <c:pt idx="30">
                  <c:v>68.059690000000003</c:v>
                </c:pt>
                <c:pt idx="31">
                  <c:v>68.210419999999999</c:v>
                </c:pt>
                <c:pt idx="32">
                  <c:v>68.659949999999995</c:v>
                </c:pt>
                <c:pt idx="33">
                  <c:v>68.428089999999997</c:v>
                </c:pt>
                <c:pt idx="34">
                  <c:v>68.627179999999996</c:v>
                </c:pt>
                <c:pt idx="35">
                  <c:v>69.560019999999994</c:v>
                </c:pt>
                <c:pt idx="36">
                  <c:v>70.79965</c:v>
                </c:pt>
                <c:pt idx="37">
                  <c:v>70.540310000000005</c:v>
                </c:pt>
                <c:pt idx="38">
                  <c:v>39.939790000000002</c:v>
                </c:pt>
                <c:pt idx="39">
                  <c:v>33.204439999999998</c:v>
                </c:pt>
                <c:pt idx="40">
                  <c:v>33.193449999999999</c:v>
                </c:pt>
                <c:pt idx="41">
                  <c:v>33.25074</c:v>
                </c:pt>
                <c:pt idx="42">
                  <c:v>48.69491</c:v>
                </c:pt>
                <c:pt idx="43">
                  <c:v>68.126739999999998</c:v>
                </c:pt>
                <c:pt idx="44">
                  <c:v>70.795310000000001</c:v>
                </c:pt>
                <c:pt idx="45">
                  <c:v>70.976470000000006</c:v>
                </c:pt>
                <c:pt idx="46">
                  <c:v>70.837639999999993</c:v>
                </c:pt>
                <c:pt idx="47">
                  <c:v>70.86842</c:v>
                </c:pt>
              </c:numCache>
            </c:numRef>
          </c:val>
          <c:smooth val="0"/>
          <c:extLst>
            <c:ext xmlns:c16="http://schemas.microsoft.com/office/drawing/2014/chart" uri="{C3380CC4-5D6E-409C-BE32-E72D297353CC}">
              <c16:uniqueId val="{00000008-0E26-4035-93B2-B75950044C5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E26-4035-93B2-B75950044C5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20.89</c:v>
                </c:pt>
                <c:pt idx="1">
                  <c:v>20.89</c:v>
                </c:pt>
                <c:pt idx="2">
                  <c:v>20.89</c:v>
                </c:pt>
                <c:pt idx="3">
                  <c:v>20.89</c:v>
                </c:pt>
                <c:pt idx="4">
                  <c:v>20.89</c:v>
                </c:pt>
                <c:pt idx="5">
                  <c:v>20.89</c:v>
                </c:pt>
                <c:pt idx="6">
                  <c:v>20.89</c:v>
                </c:pt>
                <c:pt idx="7">
                  <c:v>20.89</c:v>
                </c:pt>
                <c:pt idx="8">
                  <c:v>20.89</c:v>
                </c:pt>
                <c:pt idx="9">
                  <c:v>20.89</c:v>
                </c:pt>
                <c:pt idx="10">
                  <c:v>20.89</c:v>
                </c:pt>
                <c:pt idx="11">
                  <c:v>20.89</c:v>
                </c:pt>
                <c:pt idx="12">
                  <c:v>20.89</c:v>
                </c:pt>
                <c:pt idx="13">
                  <c:v>20.89</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19.2</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0E26-4035-93B2-B75950044C5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E26-4035-93B2-B75950044C5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E26-4035-93B2-B75950044C5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E26-4035-93B2-B75950044C5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6.9275700000000002</c:v>
                </c:pt>
                <c:pt idx="1">
                  <c:v>6.8292099999999998</c:v>
                </c:pt>
                <c:pt idx="2">
                  <c:v>5.0437799999999999</c:v>
                </c:pt>
                <c:pt idx="3">
                  <c:v>6.3213800000000004</c:v>
                </c:pt>
                <c:pt idx="4">
                  <c:v>6.9349400000000001</c:v>
                </c:pt>
                <c:pt idx="5">
                  <c:v>6.9893900000000002</c:v>
                </c:pt>
                <c:pt idx="6">
                  <c:v>6.9039099999999998</c:v>
                </c:pt>
                <c:pt idx="7">
                  <c:v>6.9312699999999996</c:v>
                </c:pt>
                <c:pt idx="8">
                  <c:v>7.0273000000000003</c:v>
                </c:pt>
                <c:pt idx="9">
                  <c:v>6.98116</c:v>
                </c:pt>
                <c:pt idx="10">
                  <c:v>7.0682799999999997</c:v>
                </c:pt>
                <c:pt idx="11">
                  <c:v>6.8557399999999999</c:v>
                </c:pt>
                <c:pt idx="12">
                  <c:v>7.0893899999999999</c:v>
                </c:pt>
                <c:pt idx="13">
                  <c:v>7.0485300000000004</c:v>
                </c:pt>
                <c:pt idx="14">
                  <c:v>6.9077099999999998</c:v>
                </c:pt>
                <c:pt idx="15">
                  <c:v>6.6318299999999999</c:v>
                </c:pt>
                <c:pt idx="16">
                  <c:v>6.4441699999999997</c:v>
                </c:pt>
                <c:pt idx="17">
                  <c:v>5.1549399999999999</c:v>
                </c:pt>
                <c:pt idx="18">
                  <c:v>6.4233599999999997</c:v>
                </c:pt>
                <c:pt idx="19">
                  <c:v>6.5025000000000004</c:v>
                </c:pt>
                <c:pt idx="20">
                  <c:v>6.4654800000000003</c:v>
                </c:pt>
                <c:pt idx="21">
                  <c:v>6.4797500000000001</c:v>
                </c:pt>
                <c:pt idx="22">
                  <c:v>6.6887299999999996</c:v>
                </c:pt>
                <c:pt idx="23">
                  <c:v>6.4123799999999997</c:v>
                </c:pt>
                <c:pt idx="24">
                  <c:v>6.7962400000000001</c:v>
                </c:pt>
                <c:pt idx="25">
                  <c:v>6.4850399999999997</c:v>
                </c:pt>
                <c:pt idx="26">
                  <c:v>6.5632700000000002</c:v>
                </c:pt>
                <c:pt idx="27">
                  <c:v>6.6421900000000003</c:v>
                </c:pt>
                <c:pt idx="28">
                  <c:v>6.5514900000000003</c:v>
                </c:pt>
                <c:pt idx="29">
                  <c:v>6.6307</c:v>
                </c:pt>
                <c:pt idx="30">
                  <c:v>6.62242</c:v>
                </c:pt>
                <c:pt idx="31">
                  <c:v>6.78559</c:v>
                </c:pt>
                <c:pt idx="32">
                  <c:v>6.5793100000000004</c:v>
                </c:pt>
                <c:pt idx="33">
                  <c:v>6.6142399999999997</c:v>
                </c:pt>
                <c:pt idx="34">
                  <c:v>6.7732700000000001</c:v>
                </c:pt>
                <c:pt idx="35">
                  <c:v>7.2146299999999997</c:v>
                </c:pt>
                <c:pt idx="36">
                  <c:v>7.2895000000000003</c:v>
                </c:pt>
                <c:pt idx="37">
                  <c:v>7.25807</c:v>
                </c:pt>
                <c:pt idx="38">
                  <c:v>7.4432</c:v>
                </c:pt>
                <c:pt idx="39">
                  <c:v>7.6185299999999998</c:v>
                </c:pt>
                <c:pt idx="40">
                  <c:v>6.6142099999999999</c:v>
                </c:pt>
                <c:pt idx="41">
                  <c:v>6.6042899999999998</c:v>
                </c:pt>
                <c:pt idx="42">
                  <c:v>7.20573</c:v>
                </c:pt>
                <c:pt idx="43">
                  <c:v>7.2038599999999997</c:v>
                </c:pt>
                <c:pt idx="44">
                  <c:v>6.9336700000000002</c:v>
                </c:pt>
                <c:pt idx="45">
                  <c:v>6.88713</c:v>
                </c:pt>
                <c:pt idx="46">
                  <c:v>6.6565500000000002</c:v>
                </c:pt>
                <c:pt idx="47">
                  <c:v>6.5235300000000001</c:v>
                </c:pt>
              </c:numCache>
            </c:numRef>
          </c:val>
          <c:smooth val="0"/>
          <c:extLst>
            <c:ext xmlns:c16="http://schemas.microsoft.com/office/drawing/2014/chart" uri="{C3380CC4-5D6E-409C-BE32-E72D297353CC}">
              <c16:uniqueId val="{0000000E-0E26-4035-93B2-B75950044C5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E26-4035-93B2-B75950044C5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0E26-4035-93B2-B75950044C5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E26-4035-93B2-B75950044C5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E26-4035-93B2-B75950044C5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24.181000000000001</c:v>
                </c:pt>
                <c:pt idx="1">
                  <c:v>24.13</c:v>
                </c:pt>
                <c:pt idx="2">
                  <c:v>24.286000000000001</c:v>
                </c:pt>
                <c:pt idx="3">
                  <c:v>24.173999999999999</c:v>
                </c:pt>
                <c:pt idx="4">
                  <c:v>24.427</c:v>
                </c:pt>
                <c:pt idx="5">
                  <c:v>24.355</c:v>
                </c:pt>
                <c:pt idx="6">
                  <c:v>24.343</c:v>
                </c:pt>
                <c:pt idx="7">
                  <c:v>24.271000000000001</c:v>
                </c:pt>
                <c:pt idx="8">
                  <c:v>24.087</c:v>
                </c:pt>
                <c:pt idx="9">
                  <c:v>23.984000000000002</c:v>
                </c:pt>
                <c:pt idx="10">
                  <c:v>24.103000000000002</c:v>
                </c:pt>
                <c:pt idx="11">
                  <c:v>23.981000000000002</c:v>
                </c:pt>
                <c:pt idx="12">
                  <c:v>23.94</c:v>
                </c:pt>
                <c:pt idx="13">
                  <c:v>24.436</c:v>
                </c:pt>
                <c:pt idx="14">
                  <c:v>24.376999999999999</c:v>
                </c:pt>
                <c:pt idx="15">
                  <c:v>24.22</c:v>
                </c:pt>
                <c:pt idx="16">
                  <c:v>24.058</c:v>
                </c:pt>
                <c:pt idx="17">
                  <c:v>24.114000000000001</c:v>
                </c:pt>
                <c:pt idx="18">
                  <c:v>24.277000000000001</c:v>
                </c:pt>
                <c:pt idx="19">
                  <c:v>24.521999999999998</c:v>
                </c:pt>
                <c:pt idx="20">
                  <c:v>24.632000000000001</c:v>
                </c:pt>
                <c:pt idx="21">
                  <c:v>24.581</c:v>
                </c:pt>
                <c:pt idx="22">
                  <c:v>24.414999999999999</c:v>
                </c:pt>
                <c:pt idx="23">
                  <c:v>23.614999999999998</c:v>
                </c:pt>
                <c:pt idx="24">
                  <c:v>23.795999999999999</c:v>
                </c:pt>
                <c:pt idx="25">
                  <c:v>24.050999999999998</c:v>
                </c:pt>
                <c:pt idx="26">
                  <c:v>24.353000000000002</c:v>
                </c:pt>
                <c:pt idx="27">
                  <c:v>25.216999999999999</c:v>
                </c:pt>
                <c:pt idx="28">
                  <c:v>26.469000000000001</c:v>
                </c:pt>
                <c:pt idx="29">
                  <c:v>27.446000000000002</c:v>
                </c:pt>
                <c:pt idx="30">
                  <c:v>27.609000000000002</c:v>
                </c:pt>
                <c:pt idx="31">
                  <c:v>27.388000000000002</c:v>
                </c:pt>
                <c:pt idx="32">
                  <c:v>27.274000000000001</c:v>
                </c:pt>
                <c:pt idx="33">
                  <c:v>27.606999999999999</c:v>
                </c:pt>
                <c:pt idx="34">
                  <c:v>27.012</c:v>
                </c:pt>
                <c:pt idx="35">
                  <c:v>10.161</c:v>
                </c:pt>
                <c:pt idx="36">
                  <c:v>3.4369999999999998</c:v>
                </c:pt>
                <c:pt idx="37">
                  <c:v>3.589</c:v>
                </c:pt>
                <c:pt idx="38">
                  <c:v>3.4620000000000002</c:v>
                </c:pt>
                <c:pt idx="39">
                  <c:v>3.9609999999999999</c:v>
                </c:pt>
                <c:pt idx="40">
                  <c:v>3.7280000000000002</c:v>
                </c:pt>
                <c:pt idx="41">
                  <c:v>3.532</c:v>
                </c:pt>
                <c:pt idx="42">
                  <c:v>3.74</c:v>
                </c:pt>
                <c:pt idx="43">
                  <c:v>4.0289999999999999</c:v>
                </c:pt>
                <c:pt idx="44">
                  <c:v>18.457000000000001</c:v>
                </c:pt>
                <c:pt idx="45">
                  <c:v>25.565000000000001</c:v>
                </c:pt>
                <c:pt idx="46">
                  <c:v>25.128</c:v>
                </c:pt>
                <c:pt idx="47">
                  <c:v>26.108000000000001</c:v>
                </c:pt>
              </c:numCache>
            </c:numRef>
          </c:val>
          <c:smooth val="0"/>
          <c:extLst>
            <c:ext xmlns:c16="http://schemas.microsoft.com/office/drawing/2014/chart" uri="{C3380CC4-5D6E-409C-BE32-E72D297353CC}">
              <c16:uniqueId val="{00000013-0E26-4035-93B2-B75950044C5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2.09</c:v>
                </c:pt>
                <c:pt idx="1">
                  <c:v>2.27</c:v>
                </c:pt>
                <c:pt idx="2">
                  <c:v>2.16</c:v>
                </c:pt>
                <c:pt idx="3">
                  <c:v>2.23</c:v>
                </c:pt>
                <c:pt idx="4">
                  <c:v>2.13</c:v>
                </c:pt>
                <c:pt idx="5">
                  <c:v>2.08</c:v>
                </c:pt>
                <c:pt idx="6">
                  <c:v>2.14</c:v>
                </c:pt>
                <c:pt idx="7">
                  <c:v>2.17</c:v>
                </c:pt>
                <c:pt idx="8">
                  <c:v>2.11</c:v>
                </c:pt>
                <c:pt idx="9">
                  <c:v>1.79</c:v>
                </c:pt>
                <c:pt idx="10">
                  <c:v>2.02</c:v>
                </c:pt>
                <c:pt idx="11">
                  <c:v>2.02</c:v>
                </c:pt>
                <c:pt idx="12">
                  <c:v>1.92</c:v>
                </c:pt>
                <c:pt idx="13">
                  <c:v>1.86</c:v>
                </c:pt>
                <c:pt idx="14">
                  <c:v>1.88</c:v>
                </c:pt>
                <c:pt idx="15">
                  <c:v>1.98</c:v>
                </c:pt>
                <c:pt idx="16">
                  <c:v>2.0499999999999998</c:v>
                </c:pt>
                <c:pt idx="17">
                  <c:v>1.36</c:v>
                </c:pt>
                <c:pt idx="18">
                  <c:v>1.36</c:v>
                </c:pt>
                <c:pt idx="19">
                  <c:v>1.4</c:v>
                </c:pt>
                <c:pt idx="20">
                  <c:v>2.16</c:v>
                </c:pt>
                <c:pt idx="21">
                  <c:v>2.37</c:v>
                </c:pt>
                <c:pt idx="22">
                  <c:v>2.35</c:v>
                </c:pt>
                <c:pt idx="23">
                  <c:v>2.29</c:v>
                </c:pt>
                <c:pt idx="24">
                  <c:v>2.4</c:v>
                </c:pt>
                <c:pt idx="25">
                  <c:v>2.42</c:v>
                </c:pt>
                <c:pt idx="26">
                  <c:v>2.56</c:v>
                </c:pt>
                <c:pt idx="27">
                  <c:v>2.52</c:v>
                </c:pt>
                <c:pt idx="28">
                  <c:v>2.58</c:v>
                </c:pt>
                <c:pt idx="29">
                  <c:v>2.44</c:v>
                </c:pt>
                <c:pt idx="30">
                  <c:v>2.34</c:v>
                </c:pt>
                <c:pt idx="31">
                  <c:v>2.42</c:v>
                </c:pt>
                <c:pt idx="32">
                  <c:v>2.4900000000000002</c:v>
                </c:pt>
                <c:pt idx="33">
                  <c:v>2.52</c:v>
                </c:pt>
                <c:pt idx="34">
                  <c:v>2.0699999999999998</c:v>
                </c:pt>
                <c:pt idx="35">
                  <c:v>2</c:v>
                </c:pt>
                <c:pt idx="36">
                  <c:v>2.38</c:v>
                </c:pt>
                <c:pt idx="37">
                  <c:v>2.37</c:v>
                </c:pt>
                <c:pt idx="38">
                  <c:v>2.44</c:v>
                </c:pt>
                <c:pt idx="39">
                  <c:v>2.17</c:v>
                </c:pt>
                <c:pt idx="40">
                  <c:v>2.09</c:v>
                </c:pt>
                <c:pt idx="41">
                  <c:v>2.15</c:v>
                </c:pt>
                <c:pt idx="42">
                  <c:v>2.14</c:v>
                </c:pt>
                <c:pt idx="43">
                  <c:v>2.06</c:v>
                </c:pt>
                <c:pt idx="44">
                  <c:v>2.02</c:v>
                </c:pt>
                <c:pt idx="45">
                  <c:v>2.33</c:v>
                </c:pt>
                <c:pt idx="46">
                  <c:v>2.33</c:v>
                </c:pt>
                <c:pt idx="47">
                  <c:v>2.2799999999999998</c:v>
                </c:pt>
              </c:numCache>
            </c:numRef>
          </c:val>
          <c:smooth val="0"/>
          <c:extLst>
            <c:ext xmlns:c16="http://schemas.microsoft.com/office/drawing/2014/chart" uri="{C3380CC4-5D6E-409C-BE32-E72D297353CC}">
              <c16:uniqueId val="{00000014-0E26-4035-93B2-B75950044C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147.63570999999999</c:v>
                </c:pt>
                <c:pt idx="1">
                  <c:v>150.25199000000001</c:v>
                </c:pt>
                <c:pt idx="2">
                  <c:v>148.17341999999999</c:v>
                </c:pt>
                <c:pt idx="3">
                  <c:v>146.61827</c:v>
                </c:pt>
                <c:pt idx="4">
                  <c:v>145.79078999999999</c:v>
                </c:pt>
                <c:pt idx="5">
                  <c:v>146.55604</c:v>
                </c:pt>
                <c:pt idx="6">
                  <c:v>147.81219999999999</c:v>
                </c:pt>
                <c:pt idx="7">
                  <c:v>148.16657000000001</c:v>
                </c:pt>
                <c:pt idx="8">
                  <c:v>146.69058000000001</c:v>
                </c:pt>
                <c:pt idx="9">
                  <c:v>145.03897000000001</c:v>
                </c:pt>
                <c:pt idx="10">
                  <c:v>146.78147999999999</c:v>
                </c:pt>
                <c:pt idx="11">
                  <c:v>149.46471</c:v>
                </c:pt>
                <c:pt idx="12">
                  <c:v>147.78389999999999</c:v>
                </c:pt>
                <c:pt idx="13">
                  <c:v>146.80649</c:v>
                </c:pt>
                <c:pt idx="14">
                  <c:v>142.20678000000001</c:v>
                </c:pt>
                <c:pt idx="15">
                  <c:v>142.67411999999999</c:v>
                </c:pt>
                <c:pt idx="16">
                  <c:v>143.72542000000001</c:v>
                </c:pt>
                <c:pt idx="17">
                  <c:v>143.54669000000001</c:v>
                </c:pt>
                <c:pt idx="18">
                  <c:v>143.48075</c:v>
                </c:pt>
                <c:pt idx="19">
                  <c:v>141.22592</c:v>
                </c:pt>
                <c:pt idx="20">
                  <c:v>144.31945999999999</c:v>
                </c:pt>
                <c:pt idx="21">
                  <c:v>144.76186999999999</c:v>
                </c:pt>
                <c:pt idx="22">
                  <c:v>144.34756999999999</c:v>
                </c:pt>
                <c:pt idx="23">
                  <c:v>143.36385000000001</c:v>
                </c:pt>
                <c:pt idx="24">
                  <c:v>143.07888</c:v>
                </c:pt>
                <c:pt idx="25">
                  <c:v>144.81281999999999</c:v>
                </c:pt>
                <c:pt idx="26">
                  <c:v>144.42267000000001</c:v>
                </c:pt>
                <c:pt idx="27">
                  <c:v>144.05699999999999</c:v>
                </c:pt>
                <c:pt idx="28">
                  <c:v>144.90506999999999</c:v>
                </c:pt>
                <c:pt idx="29">
                  <c:v>138.33609000000001</c:v>
                </c:pt>
                <c:pt idx="30">
                  <c:v>130.04392000000001</c:v>
                </c:pt>
                <c:pt idx="31">
                  <c:v>146.17628999999999</c:v>
                </c:pt>
                <c:pt idx="32">
                  <c:v>145.49018000000001</c:v>
                </c:pt>
                <c:pt idx="33">
                  <c:v>146.06177</c:v>
                </c:pt>
                <c:pt idx="34">
                  <c:v>146.16884999999999</c:v>
                </c:pt>
                <c:pt idx="35">
                  <c:v>146.31334000000001</c:v>
                </c:pt>
                <c:pt idx="36">
                  <c:v>145.93145999999999</c:v>
                </c:pt>
                <c:pt idx="37">
                  <c:v>148.23541</c:v>
                </c:pt>
                <c:pt idx="38">
                  <c:v>148.03406000000001</c:v>
                </c:pt>
                <c:pt idx="39">
                  <c:v>146.08808999999999</c:v>
                </c:pt>
                <c:pt idx="40">
                  <c:v>144.77166</c:v>
                </c:pt>
                <c:pt idx="41">
                  <c:v>143.87782999999999</c:v>
                </c:pt>
                <c:pt idx="42">
                  <c:v>146.85008999999999</c:v>
                </c:pt>
                <c:pt idx="43">
                  <c:v>147.85704000000001</c:v>
                </c:pt>
                <c:pt idx="44">
                  <c:v>149.87871999999999</c:v>
                </c:pt>
                <c:pt idx="45">
                  <c:v>147.39804000000001</c:v>
                </c:pt>
                <c:pt idx="46">
                  <c:v>146.96673999999999</c:v>
                </c:pt>
                <c:pt idx="47">
                  <c:v>145.59021000000001</c:v>
                </c:pt>
              </c:numCache>
            </c:numRef>
          </c:val>
          <c:smooth val="0"/>
          <c:extLst>
            <c:ext xmlns:c16="http://schemas.microsoft.com/office/drawing/2014/chart" uri="{C3380CC4-5D6E-409C-BE32-E72D297353CC}">
              <c16:uniqueId val="{00000000-9D36-45CE-8763-77774A1B7D3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D36-45CE-8763-77774A1B7D3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4.09293</c:v>
                </c:pt>
                <c:pt idx="1">
                  <c:v>4.1497900000000003</c:v>
                </c:pt>
                <c:pt idx="2">
                  <c:v>4.2919099999999997</c:v>
                </c:pt>
                <c:pt idx="3">
                  <c:v>4.2633000000000001</c:v>
                </c:pt>
                <c:pt idx="4">
                  <c:v>4.1812300000000002</c:v>
                </c:pt>
                <c:pt idx="5">
                  <c:v>4.1416500000000003</c:v>
                </c:pt>
                <c:pt idx="6">
                  <c:v>4.0581500000000004</c:v>
                </c:pt>
                <c:pt idx="7">
                  <c:v>4.0529900000000003</c:v>
                </c:pt>
                <c:pt idx="8">
                  <c:v>4.1338699999999999</c:v>
                </c:pt>
                <c:pt idx="9">
                  <c:v>4.1081599999999998</c:v>
                </c:pt>
                <c:pt idx="10">
                  <c:v>4.0682200000000002</c:v>
                </c:pt>
                <c:pt idx="11">
                  <c:v>3.9444300000000001</c:v>
                </c:pt>
                <c:pt idx="12">
                  <c:v>3.9058999999999999</c:v>
                </c:pt>
                <c:pt idx="13">
                  <c:v>3.9542299999999999</c:v>
                </c:pt>
                <c:pt idx="14">
                  <c:v>4.0256400000000001</c:v>
                </c:pt>
                <c:pt idx="15">
                  <c:v>4.0932700000000004</c:v>
                </c:pt>
                <c:pt idx="16">
                  <c:v>4.0650500000000003</c:v>
                </c:pt>
                <c:pt idx="17">
                  <c:v>3.6458300000000001</c:v>
                </c:pt>
                <c:pt idx="18">
                  <c:v>3.6545299999999998</c:v>
                </c:pt>
                <c:pt idx="19">
                  <c:v>3.6398999999999999</c:v>
                </c:pt>
                <c:pt idx="20">
                  <c:v>3.6457899999999999</c:v>
                </c:pt>
                <c:pt idx="21">
                  <c:v>3.53878</c:v>
                </c:pt>
                <c:pt idx="22">
                  <c:v>4.02644</c:v>
                </c:pt>
                <c:pt idx="23">
                  <c:v>3.88585</c:v>
                </c:pt>
                <c:pt idx="24">
                  <c:v>3.87921</c:v>
                </c:pt>
                <c:pt idx="25">
                  <c:v>3.8130199999999999</c:v>
                </c:pt>
                <c:pt idx="26">
                  <c:v>3.9978799999999999</c:v>
                </c:pt>
                <c:pt idx="27">
                  <c:v>4.0184100000000003</c:v>
                </c:pt>
                <c:pt idx="28">
                  <c:v>3.8874599999999999</c:v>
                </c:pt>
                <c:pt idx="29">
                  <c:v>3.95465</c:v>
                </c:pt>
                <c:pt idx="30">
                  <c:v>3.9436599999999999</c:v>
                </c:pt>
                <c:pt idx="31">
                  <c:v>4.0087099999999998</c:v>
                </c:pt>
                <c:pt idx="32">
                  <c:v>3.9673099999999999</c:v>
                </c:pt>
                <c:pt idx="33">
                  <c:v>3.9474499999999999</c:v>
                </c:pt>
                <c:pt idx="34">
                  <c:v>4.0053099999999997</c:v>
                </c:pt>
                <c:pt idx="35">
                  <c:v>3.96231</c:v>
                </c:pt>
                <c:pt idx="36">
                  <c:v>3.9176700000000002</c:v>
                </c:pt>
                <c:pt idx="37">
                  <c:v>3.8151700000000002</c:v>
                </c:pt>
                <c:pt idx="38">
                  <c:v>3.8596499999999998</c:v>
                </c:pt>
                <c:pt idx="39">
                  <c:v>4.00197</c:v>
                </c:pt>
                <c:pt idx="40">
                  <c:v>3.8750100000000001</c:v>
                </c:pt>
                <c:pt idx="41">
                  <c:v>4.0728200000000001</c:v>
                </c:pt>
                <c:pt idx="42">
                  <c:v>4.1209300000000004</c:v>
                </c:pt>
                <c:pt idx="43">
                  <c:v>4.0570300000000001</c:v>
                </c:pt>
                <c:pt idx="44">
                  <c:v>4.0796799999999998</c:v>
                </c:pt>
                <c:pt idx="45">
                  <c:v>4.1631900000000002</c:v>
                </c:pt>
                <c:pt idx="46">
                  <c:v>4.0543800000000001</c:v>
                </c:pt>
                <c:pt idx="47">
                  <c:v>3.9951599999999998</c:v>
                </c:pt>
              </c:numCache>
            </c:numRef>
          </c:val>
          <c:smooth val="0"/>
          <c:extLst>
            <c:ext xmlns:c16="http://schemas.microsoft.com/office/drawing/2014/chart" uri="{C3380CC4-5D6E-409C-BE32-E72D297353CC}">
              <c16:uniqueId val="{00000002-9D36-45CE-8763-77774A1B7D3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127.43469</c:v>
                </c:pt>
                <c:pt idx="1">
                  <c:v>125.23244</c:v>
                </c:pt>
                <c:pt idx="2">
                  <c:v>128.53008</c:v>
                </c:pt>
                <c:pt idx="3">
                  <c:v>128.08010999999999</c:v>
                </c:pt>
                <c:pt idx="4">
                  <c:v>125.36524</c:v>
                </c:pt>
                <c:pt idx="5">
                  <c:v>127.94242</c:v>
                </c:pt>
                <c:pt idx="6">
                  <c:v>127.65707999999999</c:v>
                </c:pt>
                <c:pt idx="7">
                  <c:v>128.05287999999999</c:v>
                </c:pt>
                <c:pt idx="8">
                  <c:v>125.41869</c:v>
                </c:pt>
                <c:pt idx="9">
                  <c:v>127.24634</c:v>
                </c:pt>
                <c:pt idx="10">
                  <c:v>127.80553</c:v>
                </c:pt>
                <c:pt idx="11">
                  <c:v>123.13139</c:v>
                </c:pt>
                <c:pt idx="12">
                  <c:v>119.82581</c:v>
                </c:pt>
                <c:pt idx="13">
                  <c:v>119.75941</c:v>
                </c:pt>
                <c:pt idx="14">
                  <c:v>126.20291</c:v>
                </c:pt>
                <c:pt idx="15">
                  <c:v>124.59464</c:v>
                </c:pt>
                <c:pt idx="16">
                  <c:v>126.69235999999999</c:v>
                </c:pt>
                <c:pt idx="17">
                  <c:v>125.34611</c:v>
                </c:pt>
                <c:pt idx="18">
                  <c:v>127.7487</c:v>
                </c:pt>
                <c:pt idx="19">
                  <c:v>125.99417</c:v>
                </c:pt>
                <c:pt idx="20">
                  <c:v>128.62973</c:v>
                </c:pt>
                <c:pt idx="21">
                  <c:v>130.61255</c:v>
                </c:pt>
                <c:pt idx="22">
                  <c:v>128.16078999999999</c:v>
                </c:pt>
                <c:pt idx="23">
                  <c:v>129.64512999999999</c:v>
                </c:pt>
                <c:pt idx="24">
                  <c:v>129.84005999999999</c:v>
                </c:pt>
                <c:pt idx="25">
                  <c:v>129.3758</c:v>
                </c:pt>
                <c:pt idx="26">
                  <c:v>129.69220000000001</c:v>
                </c:pt>
                <c:pt idx="27">
                  <c:v>129.64242999999999</c:v>
                </c:pt>
                <c:pt idx="28">
                  <c:v>129.26957999999999</c:v>
                </c:pt>
                <c:pt idx="29">
                  <c:v>128.98478</c:v>
                </c:pt>
                <c:pt idx="30">
                  <c:v>126.66372</c:v>
                </c:pt>
                <c:pt idx="31">
                  <c:v>128.90749</c:v>
                </c:pt>
                <c:pt idx="32">
                  <c:v>130.43611999999999</c:v>
                </c:pt>
                <c:pt idx="33">
                  <c:v>131.76371</c:v>
                </c:pt>
                <c:pt idx="34">
                  <c:v>129.37728999999999</c:v>
                </c:pt>
                <c:pt idx="35">
                  <c:v>129.31646000000001</c:v>
                </c:pt>
                <c:pt idx="36">
                  <c:v>127.70757999999999</c:v>
                </c:pt>
                <c:pt idx="37">
                  <c:v>124.44374000000001</c:v>
                </c:pt>
                <c:pt idx="38">
                  <c:v>116.54810000000001</c:v>
                </c:pt>
                <c:pt idx="39">
                  <c:v>121.18532</c:v>
                </c:pt>
                <c:pt idx="40">
                  <c:v>126.09766</c:v>
                </c:pt>
                <c:pt idx="41">
                  <c:v>131.31039000000001</c:v>
                </c:pt>
                <c:pt idx="42">
                  <c:v>130.09755000000001</c:v>
                </c:pt>
                <c:pt idx="43">
                  <c:v>130.02919</c:v>
                </c:pt>
                <c:pt idx="44">
                  <c:v>128.37078</c:v>
                </c:pt>
                <c:pt idx="45">
                  <c:v>127.60782</c:v>
                </c:pt>
                <c:pt idx="46">
                  <c:v>127.61828</c:v>
                </c:pt>
                <c:pt idx="47">
                  <c:v>125.982</c:v>
                </c:pt>
              </c:numCache>
            </c:numRef>
          </c:val>
          <c:smooth val="0"/>
          <c:extLst>
            <c:ext xmlns:c16="http://schemas.microsoft.com/office/drawing/2014/chart" uri="{C3380CC4-5D6E-409C-BE32-E72D297353CC}">
              <c16:uniqueId val="{00000003-9D36-45CE-8763-77774A1B7D3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15.174300000000001</c:v>
                </c:pt>
                <c:pt idx="1">
                  <c:v>14.57391</c:v>
                </c:pt>
                <c:pt idx="2">
                  <c:v>15.441509999999999</c:v>
                </c:pt>
                <c:pt idx="3">
                  <c:v>15.6912</c:v>
                </c:pt>
                <c:pt idx="4">
                  <c:v>15.062340000000001</c:v>
                </c:pt>
                <c:pt idx="5">
                  <c:v>14.23161</c:v>
                </c:pt>
                <c:pt idx="6">
                  <c:v>14.92581</c:v>
                </c:pt>
                <c:pt idx="7">
                  <c:v>14.95269</c:v>
                </c:pt>
                <c:pt idx="8">
                  <c:v>14.339740000000001</c:v>
                </c:pt>
                <c:pt idx="9">
                  <c:v>11.98973</c:v>
                </c:pt>
                <c:pt idx="10">
                  <c:v>13.800800000000001</c:v>
                </c:pt>
                <c:pt idx="11">
                  <c:v>13.50958</c:v>
                </c:pt>
                <c:pt idx="12">
                  <c:v>12.982889999999999</c:v>
                </c:pt>
                <c:pt idx="13">
                  <c:v>11.74141</c:v>
                </c:pt>
                <c:pt idx="14">
                  <c:v>11.49394</c:v>
                </c:pt>
                <c:pt idx="15">
                  <c:v>11.795920000000001</c:v>
                </c:pt>
                <c:pt idx="16">
                  <c:v>12.1996</c:v>
                </c:pt>
                <c:pt idx="17">
                  <c:v>12.70778</c:v>
                </c:pt>
                <c:pt idx="18">
                  <c:v>13.35589</c:v>
                </c:pt>
                <c:pt idx="19">
                  <c:v>13.4595</c:v>
                </c:pt>
                <c:pt idx="20">
                  <c:v>13.23615</c:v>
                </c:pt>
                <c:pt idx="21">
                  <c:v>13.17301</c:v>
                </c:pt>
                <c:pt idx="22">
                  <c:v>12.516439999999999</c:v>
                </c:pt>
                <c:pt idx="23">
                  <c:v>9.8180599999999991</c:v>
                </c:pt>
                <c:pt idx="24">
                  <c:v>8.3221500000000006</c:v>
                </c:pt>
                <c:pt idx="25">
                  <c:v>11.40957</c:v>
                </c:pt>
                <c:pt idx="26">
                  <c:v>12.664540000000001</c:v>
                </c:pt>
                <c:pt idx="27">
                  <c:v>12.91769</c:v>
                </c:pt>
                <c:pt idx="28">
                  <c:v>12.64564</c:v>
                </c:pt>
                <c:pt idx="29">
                  <c:v>13.413069999999999</c:v>
                </c:pt>
                <c:pt idx="30">
                  <c:v>12.930149999999999</c:v>
                </c:pt>
                <c:pt idx="31">
                  <c:v>13.33808</c:v>
                </c:pt>
                <c:pt idx="32">
                  <c:v>13.30804</c:v>
                </c:pt>
                <c:pt idx="33">
                  <c:v>13.212249999999999</c:v>
                </c:pt>
                <c:pt idx="34">
                  <c:v>13.43374</c:v>
                </c:pt>
                <c:pt idx="35">
                  <c:v>13.83286</c:v>
                </c:pt>
                <c:pt idx="36">
                  <c:v>13.20359</c:v>
                </c:pt>
                <c:pt idx="37">
                  <c:v>12.47668</c:v>
                </c:pt>
                <c:pt idx="38">
                  <c:v>12.761049999999999</c:v>
                </c:pt>
                <c:pt idx="39">
                  <c:v>12.95332</c:v>
                </c:pt>
                <c:pt idx="40">
                  <c:v>14.1812</c:v>
                </c:pt>
                <c:pt idx="41">
                  <c:v>13.63701</c:v>
                </c:pt>
                <c:pt idx="42">
                  <c:v>14.015610000000001</c:v>
                </c:pt>
                <c:pt idx="43">
                  <c:v>11.90254</c:v>
                </c:pt>
                <c:pt idx="44">
                  <c:v>12.185969999999999</c:v>
                </c:pt>
                <c:pt idx="45">
                  <c:v>14.746639999999999</c:v>
                </c:pt>
                <c:pt idx="46">
                  <c:v>12.80298</c:v>
                </c:pt>
                <c:pt idx="47">
                  <c:v>14.246639999999999</c:v>
                </c:pt>
              </c:numCache>
            </c:numRef>
          </c:val>
          <c:smooth val="0"/>
          <c:extLst>
            <c:ext xmlns:c16="http://schemas.microsoft.com/office/drawing/2014/chart" uri="{C3380CC4-5D6E-409C-BE32-E72D297353CC}">
              <c16:uniqueId val="{00000004-9D36-45CE-8763-77774A1B7D3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D36-45CE-8763-77774A1B7D3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32.222000000000001</c:v>
                </c:pt>
                <c:pt idx="1">
                  <c:v>35.457299999999996</c:v>
                </c:pt>
                <c:pt idx="2">
                  <c:v>35.8919</c:v>
                </c:pt>
                <c:pt idx="3">
                  <c:v>35.391399999999997</c:v>
                </c:pt>
                <c:pt idx="4">
                  <c:v>34.423699999999997</c:v>
                </c:pt>
                <c:pt idx="5">
                  <c:v>34.5458</c:v>
                </c:pt>
                <c:pt idx="6">
                  <c:v>35.466799999999999</c:v>
                </c:pt>
                <c:pt idx="7">
                  <c:v>36.655200000000001</c:v>
                </c:pt>
                <c:pt idx="8">
                  <c:v>38.017699999999998</c:v>
                </c:pt>
                <c:pt idx="9">
                  <c:v>37.863100000000003</c:v>
                </c:pt>
                <c:pt idx="10">
                  <c:v>36.249200000000002</c:v>
                </c:pt>
                <c:pt idx="11">
                  <c:v>36.040199999999999</c:v>
                </c:pt>
                <c:pt idx="12">
                  <c:v>33.399500000000003</c:v>
                </c:pt>
                <c:pt idx="13">
                  <c:v>32.123899999999999</c:v>
                </c:pt>
                <c:pt idx="14">
                  <c:v>32.448300000000003</c:v>
                </c:pt>
                <c:pt idx="15">
                  <c:v>33.543999999999997</c:v>
                </c:pt>
                <c:pt idx="16">
                  <c:v>35.039400000000001</c:v>
                </c:pt>
                <c:pt idx="17">
                  <c:v>34.557000000000002</c:v>
                </c:pt>
                <c:pt idx="18">
                  <c:v>35.496200000000002</c:v>
                </c:pt>
                <c:pt idx="19">
                  <c:v>36.297699999999999</c:v>
                </c:pt>
                <c:pt idx="20">
                  <c:v>35.795499999999997</c:v>
                </c:pt>
                <c:pt idx="21">
                  <c:v>29.966699999999999</c:v>
                </c:pt>
                <c:pt idx="22">
                  <c:v>29.747699999999998</c:v>
                </c:pt>
                <c:pt idx="23">
                  <c:v>31.912600000000001</c:v>
                </c:pt>
                <c:pt idx="24">
                  <c:v>33.310200000000002</c:v>
                </c:pt>
                <c:pt idx="25">
                  <c:v>33.395400000000002</c:v>
                </c:pt>
                <c:pt idx="26">
                  <c:v>32.883899999999997</c:v>
                </c:pt>
                <c:pt idx="27">
                  <c:v>34.382199999999997</c:v>
                </c:pt>
                <c:pt idx="28">
                  <c:v>35.675400000000003</c:v>
                </c:pt>
                <c:pt idx="29">
                  <c:v>36.603999999999999</c:v>
                </c:pt>
                <c:pt idx="30">
                  <c:v>37.2667</c:v>
                </c:pt>
                <c:pt idx="31">
                  <c:v>35.726100000000002</c:v>
                </c:pt>
                <c:pt idx="32">
                  <c:v>35.5077</c:v>
                </c:pt>
                <c:pt idx="33">
                  <c:v>34.539700000000003</c:v>
                </c:pt>
                <c:pt idx="34">
                  <c:v>33.505400000000002</c:v>
                </c:pt>
                <c:pt idx="35">
                  <c:v>33.286799999999999</c:v>
                </c:pt>
                <c:pt idx="36">
                  <c:v>31.508199999999999</c:v>
                </c:pt>
                <c:pt idx="37">
                  <c:v>31.3414</c:v>
                </c:pt>
                <c:pt idx="38">
                  <c:v>32.581099999999999</c:v>
                </c:pt>
                <c:pt idx="39">
                  <c:v>35.46</c:v>
                </c:pt>
                <c:pt idx="40">
                  <c:v>36.168500000000002</c:v>
                </c:pt>
                <c:pt idx="41">
                  <c:v>36.951799999999999</c:v>
                </c:pt>
                <c:pt idx="42">
                  <c:v>37.226900000000001</c:v>
                </c:pt>
                <c:pt idx="43">
                  <c:v>37.763800000000003</c:v>
                </c:pt>
                <c:pt idx="44">
                  <c:v>37.958799999999997</c:v>
                </c:pt>
                <c:pt idx="45">
                  <c:v>38.617800000000003</c:v>
                </c:pt>
                <c:pt idx="46">
                  <c:v>38.479599999999998</c:v>
                </c:pt>
                <c:pt idx="47">
                  <c:v>38.240099999999998</c:v>
                </c:pt>
              </c:numCache>
            </c:numRef>
          </c:val>
          <c:smooth val="0"/>
          <c:extLst>
            <c:ext xmlns:c16="http://schemas.microsoft.com/office/drawing/2014/chart" uri="{C3380CC4-5D6E-409C-BE32-E72D297353CC}">
              <c16:uniqueId val="{00000006-9D36-45CE-8763-77774A1B7D3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D36-45CE-8763-77774A1B7D3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D36-45CE-8763-77774A1B7D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D36-45CE-8763-77774A1B7D3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88.884699999999995</c:v>
                </c:pt>
                <c:pt idx="1">
                  <c:v>89.281109999999998</c:v>
                </c:pt>
                <c:pt idx="2">
                  <c:v>89.204890000000006</c:v>
                </c:pt>
                <c:pt idx="3">
                  <c:v>88.267619999999994</c:v>
                </c:pt>
                <c:pt idx="4">
                  <c:v>89.273979999999995</c:v>
                </c:pt>
                <c:pt idx="5">
                  <c:v>90.489009999999993</c:v>
                </c:pt>
                <c:pt idx="6">
                  <c:v>89.841499999999996</c:v>
                </c:pt>
                <c:pt idx="7">
                  <c:v>89.684020000000004</c:v>
                </c:pt>
                <c:pt idx="8">
                  <c:v>88.283339999999995</c:v>
                </c:pt>
                <c:pt idx="9">
                  <c:v>88.835999999999999</c:v>
                </c:pt>
                <c:pt idx="10">
                  <c:v>88.014420000000001</c:v>
                </c:pt>
                <c:pt idx="11">
                  <c:v>86.973879999999994</c:v>
                </c:pt>
                <c:pt idx="12">
                  <c:v>87.721369999999993</c:v>
                </c:pt>
                <c:pt idx="13">
                  <c:v>87.074730000000002</c:v>
                </c:pt>
                <c:pt idx="14">
                  <c:v>87.704269999999994</c:v>
                </c:pt>
                <c:pt idx="15">
                  <c:v>88.038049999999998</c:v>
                </c:pt>
                <c:pt idx="16">
                  <c:v>89.063000000000002</c:v>
                </c:pt>
                <c:pt idx="17">
                  <c:v>89.135080000000002</c:v>
                </c:pt>
                <c:pt idx="18">
                  <c:v>89.349019999999996</c:v>
                </c:pt>
                <c:pt idx="19">
                  <c:v>90.613590000000002</c:v>
                </c:pt>
                <c:pt idx="20">
                  <c:v>91.047619999999995</c:v>
                </c:pt>
                <c:pt idx="21">
                  <c:v>90.644260000000003</c:v>
                </c:pt>
                <c:pt idx="22">
                  <c:v>89.694410000000005</c:v>
                </c:pt>
                <c:pt idx="23">
                  <c:v>89.328680000000006</c:v>
                </c:pt>
                <c:pt idx="24">
                  <c:v>88.810479999999998</c:v>
                </c:pt>
                <c:pt idx="25">
                  <c:v>87.811279999999996</c:v>
                </c:pt>
                <c:pt idx="26">
                  <c:v>89.102710000000002</c:v>
                </c:pt>
                <c:pt idx="27">
                  <c:v>89.551860000000005</c:v>
                </c:pt>
                <c:pt idx="28">
                  <c:v>89.755470000000003</c:v>
                </c:pt>
                <c:pt idx="29">
                  <c:v>89.012029999999996</c:v>
                </c:pt>
                <c:pt idx="30">
                  <c:v>89.164090000000002</c:v>
                </c:pt>
                <c:pt idx="31">
                  <c:v>88.467839999999995</c:v>
                </c:pt>
                <c:pt idx="32">
                  <c:v>87.716449999999995</c:v>
                </c:pt>
                <c:pt idx="33">
                  <c:v>87.653720000000007</c:v>
                </c:pt>
                <c:pt idx="34">
                  <c:v>88.354590000000002</c:v>
                </c:pt>
                <c:pt idx="35">
                  <c:v>89.01831</c:v>
                </c:pt>
                <c:pt idx="36">
                  <c:v>88.890969999999996</c:v>
                </c:pt>
                <c:pt idx="37">
                  <c:v>90.620090000000005</c:v>
                </c:pt>
                <c:pt idx="38">
                  <c:v>88.462549999999993</c:v>
                </c:pt>
                <c:pt idx="39">
                  <c:v>90.365660000000005</c:v>
                </c:pt>
                <c:pt idx="40">
                  <c:v>89.694370000000006</c:v>
                </c:pt>
                <c:pt idx="41">
                  <c:v>89.952659999999995</c:v>
                </c:pt>
                <c:pt idx="42">
                  <c:v>89.909409999999994</c:v>
                </c:pt>
                <c:pt idx="43">
                  <c:v>90.258880000000005</c:v>
                </c:pt>
                <c:pt idx="44">
                  <c:v>89.957679999999996</c:v>
                </c:pt>
                <c:pt idx="45">
                  <c:v>89.386840000000007</c:v>
                </c:pt>
                <c:pt idx="46">
                  <c:v>89.752939999999995</c:v>
                </c:pt>
                <c:pt idx="47">
                  <c:v>90.455430000000007</c:v>
                </c:pt>
              </c:numCache>
            </c:numRef>
          </c:val>
          <c:smooth val="0"/>
          <c:extLst>
            <c:ext xmlns:c16="http://schemas.microsoft.com/office/drawing/2014/chart" uri="{C3380CC4-5D6E-409C-BE32-E72D297353CC}">
              <c16:uniqueId val="{0000000A-9D36-45CE-8763-77774A1B7D3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24.6373</c:v>
                </c:pt>
                <c:pt idx="1">
                  <c:v>24.6187</c:v>
                </c:pt>
                <c:pt idx="2">
                  <c:v>24.6065</c:v>
                </c:pt>
                <c:pt idx="3">
                  <c:v>24.641200000000001</c:v>
                </c:pt>
                <c:pt idx="4">
                  <c:v>24.636800000000001</c:v>
                </c:pt>
                <c:pt idx="5">
                  <c:v>24.6083</c:v>
                </c:pt>
                <c:pt idx="6">
                  <c:v>24.603899999999999</c:v>
                </c:pt>
                <c:pt idx="7">
                  <c:v>24.6404</c:v>
                </c:pt>
                <c:pt idx="8">
                  <c:v>24.664300000000001</c:v>
                </c:pt>
                <c:pt idx="9">
                  <c:v>24.656700000000001</c:v>
                </c:pt>
                <c:pt idx="10">
                  <c:v>24.640599999999999</c:v>
                </c:pt>
                <c:pt idx="11">
                  <c:v>24.678899999999999</c:v>
                </c:pt>
                <c:pt idx="12">
                  <c:v>24.551600000000001</c:v>
                </c:pt>
                <c:pt idx="13">
                  <c:v>24.364899999999999</c:v>
                </c:pt>
                <c:pt idx="14">
                  <c:v>24.543500000000002</c:v>
                </c:pt>
                <c:pt idx="15">
                  <c:v>24.4649</c:v>
                </c:pt>
                <c:pt idx="16">
                  <c:v>24.4572</c:v>
                </c:pt>
                <c:pt idx="17">
                  <c:v>24.483599999999999</c:v>
                </c:pt>
                <c:pt idx="18">
                  <c:v>24.425599999999999</c:v>
                </c:pt>
                <c:pt idx="19">
                  <c:v>24.7822</c:v>
                </c:pt>
                <c:pt idx="20">
                  <c:v>24.812999999999999</c:v>
                </c:pt>
                <c:pt idx="21">
                  <c:v>24.8001</c:v>
                </c:pt>
                <c:pt idx="22">
                  <c:v>24.810700000000001</c:v>
                </c:pt>
                <c:pt idx="23">
                  <c:v>24.821999999999999</c:v>
                </c:pt>
                <c:pt idx="24">
                  <c:v>24.8035</c:v>
                </c:pt>
                <c:pt idx="25">
                  <c:v>24.734300000000001</c:v>
                </c:pt>
                <c:pt idx="26">
                  <c:v>19.7883</c:v>
                </c:pt>
                <c:pt idx="27">
                  <c:v>19.8171</c:v>
                </c:pt>
                <c:pt idx="28">
                  <c:v>19.754300000000001</c:v>
                </c:pt>
                <c:pt idx="29">
                  <c:v>19.676500000000001</c:v>
                </c:pt>
                <c:pt idx="30">
                  <c:v>19.415600000000001</c:v>
                </c:pt>
                <c:pt idx="31">
                  <c:v>19.471</c:v>
                </c:pt>
                <c:pt idx="32">
                  <c:v>2.8801000000000001</c:v>
                </c:pt>
                <c:pt idx="33">
                  <c:v>3.0488</c:v>
                </c:pt>
                <c:pt idx="34">
                  <c:v>17.0747</c:v>
                </c:pt>
                <c:pt idx="35">
                  <c:v>18.978200000000001</c:v>
                </c:pt>
                <c:pt idx="36">
                  <c:v>3.0712000000000002</c:v>
                </c:pt>
                <c:pt idx="37">
                  <c:v>2.9213</c:v>
                </c:pt>
                <c:pt idx="38">
                  <c:v>2.9653</c:v>
                </c:pt>
                <c:pt idx="39">
                  <c:v>2.9584999999999999</c:v>
                </c:pt>
                <c:pt idx="40">
                  <c:v>2.9706999999999999</c:v>
                </c:pt>
                <c:pt idx="41">
                  <c:v>2.9737</c:v>
                </c:pt>
                <c:pt idx="42">
                  <c:v>2.9851999999999999</c:v>
                </c:pt>
                <c:pt idx="43">
                  <c:v>2.9731999999999998</c:v>
                </c:pt>
                <c:pt idx="44">
                  <c:v>3.4028999999999998</c:v>
                </c:pt>
                <c:pt idx="45">
                  <c:v>6.5297000000000001</c:v>
                </c:pt>
                <c:pt idx="46">
                  <c:v>6.5808999999999997</c:v>
                </c:pt>
                <c:pt idx="47">
                  <c:v>19.401199999999999</c:v>
                </c:pt>
              </c:numCache>
            </c:numRef>
          </c:val>
          <c:smooth val="0"/>
          <c:extLst>
            <c:ext xmlns:c16="http://schemas.microsoft.com/office/drawing/2014/chart" uri="{C3380CC4-5D6E-409C-BE32-E72D297353CC}">
              <c16:uniqueId val="{0000000B-9D36-45CE-8763-77774A1B7D3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0.45960000000000001</c:v>
                </c:pt>
                <c:pt idx="1">
                  <c:v>0.42620000000000002</c:v>
                </c:pt>
                <c:pt idx="2">
                  <c:v>0.41260000000000002</c:v>
                </c:pt>
                <c:pt idx="3">
                  <c:v>0.39760000000000001</c:v>
                </c:pt>
                <c:pt idx="4">
                  <c:v>0.39610000000000001</c:v>
                </c:pt>
                <c:pt idx="5">
                  <c:v>0.38429999999999997</c:v>
                </c:pt>
                <c:pt idx="6">
                  <c:v>0.38390000000000002</c:v>
                </c:pt>
                <c:pt idx="7">
                  <c:v>0.35980000000000001</c:v>
                </c:pt>
                <c:pt idx="8">
                  <c:v>0.35699999999999998</c:v>
                </c:pt>
                <c:pt idx="9">
                  <c:v>0.3488</c:v>
                </c:pt>
                <c:pt idx="10">
                  <c:v>0.34970000000000001</c:v>
                </c:pt>
                <c:pt idx="11">
                  <c:v>0.35709999999999997</c:v>
                </c:pt>
                <c:pt idx="12">
                  <c:v>0.35759999999999997</c:v>
                </c:pt>
                <c:pt idx="13">
                  <c:v>0.37340000000000001</c:v>
                </c:pt>
                <c:pt idx="14">
                  <c:v>0.43940000000000001</c:v>
                </c:pt>
                <c:pt idx="15">
                  <c:v>0.46</c:v>
                </c:pt>
                <c:pt idx="16">
                  <c:v>0.55469999999999997</c:v>
                </c:pt>
                <c:pt idx="17">
                  <c:v>0.66039999999999999</c:v>
                </c:pt>
                <c:pt idx="18">
                  <c:v>0.74719999999999998</c:v>
                </c:pt>
                <c:pt idx="19">
                  <c:v>0.95150000000000001</c:v>
                </c:pt>
                <c:pt idx="20">
                  <c:v>1.2529999999999999</c:v>
                </c:pt>
                <c:pt idx="21">
                  <c:v>1.4351</c:v>
                </c:pt>
                <c:pt idx="22">
                  <c:v>1.4927999999999999</c:v>
                </c:pt>
                <c:pt idx="23">
                  <c:v>1.5113000000000001</c:v>
                </c:pt>
                <c:pt idx="24">
                  <c:v>1.522</c:v>
                </c:pt>
                <c:pt idx="25">
                  <c:v>1.5375000000000001</c:v>
                </c:pt>
                <c:pt idx="26">
                  <c:v>1.5356000000000001</c:v>
                </c:pt>
                <c:pt idx="27">
                  <c:v>1.5165</c:v>
                </c:pt>
                <c:pt idx="28">
                  <c:v>1.5209999999999999</c:v>
                </c:pt>
                <c:pt idx="29">
                  <c:v>1.5153000000000001</c:v>
                </c:pt>
                <c:pt idx="30">
                  <c:v>1.5041</c:v>
                </c:pt>
                <c:pt idx="31">
                  <c:v>1.4896</c:v>
                </c:pt>
                <c:pt idx="32">
                  <c:v>1.4636</c:v>
                </c:pt>
                <c:pt idx="33">
                  <c:v>1.5033000000000001</c:v>
                </c:pt>
                <c:pt idx="34">
                  <c:v>1.5657000000000001</c:v>
                </c:pt>
                <c:pt idx="35">
                  <c:v>1.5649999999999999</c:v>
                </c:pt>
                <c:pt idx="36">
                  <c:v>1.5199</c:v>
                </c:pt>
                <c:pt idx="37">
                  <c:v>1.5235000000000001</c:v>
                </c:pt>
                <c:pt idx="38">
                  <c:v>1.5223</c:v>
                </c:pt>
                <c:pt idx="39">
                  <c:v>1.5085</c:v>
                </c:pt>
                <c:pt idx="40">
                  <c:v>1.5</c:v>
                </c:pt>
                <c:pt idx="41">
                  <c:v>1.4835</c:v>
                </c:pt>
                <c:pt idx="42">
                  <c:v>1.4224000000000001</c:v>
                </c:pt>
                <c:pt idx="43">
                  <c:v>1.2842</c:v>
                </c:pt>
                <c:pt idx="44">
                  <c:v>0.92700000000000005</c:v>
                </c:pt>
                <c:pt idx="45">
                  <c:v>0.7056</c:v>
                </c:pt>
                <c:pt idx="46">
                  <c:v>0.56479999999999997</c:v>
                </c:pt>
                <c:pt idx="47">
                  <c:v>0.48670000000000002</c:v>
                </c:pt>
              </c:numCache>
            </c:numRef>
          </c:val>
          <c:smooth val="0"/>
          <c:extLst>
            <c:ext xmlns:c16="http://schemas.microsoft.com/office/drawing/2014/chart" uri="{C3380CC4-5D6E-409C-BE32-E72D297353CC}">
              <c16:uniqueId val="{0000000C-9D36-45CE-8763-77774A1B7D3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0.57999999999999996</c:v>
                </c:pt>
                <c:pt idx="2">
                  <c:v>0.56999999999999995</c:v>
                </c:pt>
                <c:pt idx="3">
                  <c:v>0.61</c:v>
                </c:pt>
                <c:pt idx="4">
                  <c:v>0.6</c:v>
                </c:pt>
                <c:pt idx="5">
                  <c:v>0.61</c:v>
                </c:pt>
                <c:pt idx="6">
                  <c:v>0.57999999999999996</c:v>
                </c:pt>
                <c:pt idx="7">
                  <c:v>0.59</c:v>
                </c:pt>
                <c:pt idx="8">
                  <c:v>0.56999999999999995</c:v>
                </c:pt>
                <c:pt idx="9">
                  <c:v>0.61</c:v>
                </c:pt>
                <c:pt idx="10">
                  <c:v>0.6</c:v>
                </c:pt>
                <c:pt idx="11">
                  <c:v>0.52</c:v>
                </c:pt>
                <c:pt idx="12">
                  <c:v>0.59</c:v>
                </c:pt>
                <c:pt idx="13">
                  <c:v>0.57999999999999996</c:v>
                </c:pt>
                <c:pt idx="14">
                  <c:v>0.56000000000000005</c:v>
                </c:pt>
                <c:pt idx="15">
                  <c:v>0.66</c:v>
                </c:pt>
                <c:pt idx="16">
                  <c:v>0.68</c:v>
                </c:pt>
                <c:pt idx="17">
                  <c:v>0.65</c:v>
                </c:pt>
                <c:pt idx="18">
                  <c:v>0.74</c:v>
                </c:pt>
                <c:pt idx="19">
                  <c:v>0.75</c:v>
                </c:pt>
                <c:pt idx="20">
                  <c:v>0.74</c:v>
                </c:pt>
                <c:pt idx="21">
                  <c:v>0.64</c:v>
                </c:pt>
                <c:pt idx="22">
                  <c:v>0.68</c:v>
                </c:pt>
                <c:pt idx="23">
                  <c:v>0.71</c:v>
                </c:pt>
                <c:pt idx="24">
                  <c:v>0.68</c:v>
                </c:pt>
                <c:pt idx="25">
                  <c:v>0.7</c:v>
                </c:pt>
                <c:pt idx="26">
                  <c:v>0.71</c:v>
                </c:pt>
                <c:pt idx="27">
                  <c:v>0.66</c:v>
                </c:pt>
                <c:pt idx="28">
                  <c:v>0.67</c:v>
                </c:pt>
                <c:pt idx="29">
                  <c:v>0.65</c:v>
                </c:pt>
                <c:pt idx="30">
                  <c:v>0.68</c:v>
                </c:pt>
                <c:pt idx="31">
                  <c:v>0.68</c:v>
                </c:pt>
                <c:pt idx="32">
                  <c:v>0.72</c:v>
                </c:pt>
                <c:pt idx="33">
                  <c:v>0.7</c:v>
                </c:pt>
                <c:pt idx="34">
                  <c:v>0.6</c:v>
                </c:pt>
                <c:pt idx="35">
                  <c:v>0.73</c:v>
                </c:pt>
                <c:pt idx="36">
                  <c:v>0.73</c:v>
                </c:pt>
                <c:pt idx="37">
                  <c:v>0.76</c:v>
                </c:pt>
                <c:pt idx="38">
                  <c:v>0.75</c:v>
                </c:pt>
                <c:pt idx="39">
                  <c:v>0.74</c:v>
                </c:pt>
                <c:pt idx="40">
                  <c:v>0.78</c:v>
                </c:pt>
                <c:pt idx="41">
                  <c:v>0.78</c:v>
                </c:pt>
                <c:pt idx="42">
                  <c:v>0.79</c:v>
                </c:pt>
                <c:pt idx="43">
                  <c:v>0.73</c:v>
                </c:pt>
                <c:pt idx="44">
                  <c:v>0.72</c:v>
                </c:pt>
                <c:pt idx="45">
                  <c:v>0.62</c:v>
                </c:pt>
                <c:pt idx="46">
                  <c:v>0.56000000000000005</c:v>
                </c:pt>
                <c:pt idx="47">
                  <c:v>0.59</c:v>
                </c:pt>
              </c:numCache>
            </c:numRef>
          </c:val>
          <c:smooth val="0"/>
          <c:extLst>
            <c:ext xmlns:c16="http://schemas.microsoft.com/office/drawing/2014/chart" uri="{C3380CC4-5D6E-409C-BE32-E72D297353CC}">
              <c16:uniqueId val="{0000000D-9D36-45CE-8763-77774A1B7D3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22.70804</c:v>
                </c:pt>
                <c:pt idx="1">
                  <c:v>22.02027</c:v>
                </c:pt>
                <c:pt idx="2">
                  <c:v>22.964289999999998</c:v>
                </c:pt>
                <c:pt idx="3">
                  <c:v>21.69904</c:v>
                </c:pt>
                <c:pt idx="4">
                  <c:v>21.690750000000001</c:v>
                </c:pt>
                <c:pt idx="5">
                  <c:v>22.327249999999999</c:v>
                </c:pt>
                <c:pt idx="6">
                  <c:v>22.257729999999999</c:v>
                </c:pt>
                <c:pt idx="7">
                  <c:v>22.196269999999998</c:v>
                </c:pt>
                <c:pt idx="8">
                  <c:v>21.437860000000001</c:v>
                </c:pt>
                <c:pt idx="9">
                  <c:v>21.640820000000001</c:v>
                </c:pt>
                <c:pt idx="10">
                  <c:v>20.95025</c:v>
                </c:pt>
                <c:pt idx="11">
                  <c:v>20.568650000000002</c:v>
                </c:pt>
                <c:pt idx="12">
                  <c:v>19.099029999999999</c:v>
                </c:pt>
                <c:pt idx="13">
                  <c:v>18.53265</c:v>
                </c:pt>
                <c:pt idx="14">
                  <c:v>18.740590000000001</c:v>
                </c:pt>
                <c:pt idx="15">
                  <c:v>18.348289999999999</c:v>
                </c:pt>
                <c:pt idx="16">
                  <c:v>18.694369999999999</c:v>
                </c:pt>
                <c:pt idx="17">
                  <c:v>20.493359999999999</c:v>
                </c:pt>
                <c:pt idx="18">
                  <c:v>21.020299999999999</c:v>
                </c:pt>
                <c:pt idx="19">
                  <c:v>20.72054</c:v>
                </c:pt>
                <c:pt idx="20">
                  <c:v>22.570740000000001</c:v>
                </c:pt>
                <c:pt idx="21">
                  <c:v>22.60285</c:v>
                </c:pt>
                <c:pt idx="22">
                  <c:v>22.279699999999998</c:v>
                </c:pt>
                <c:pt idx="23">
                  <c:v>21.82723</c:v>
                </c:pt>
                <c:pt idx="24">
                  <c:v>20.999400000000001</c:v>
                </c:pt>
                <c:pt idx="25">
                  <c:v>21.510359999999999</c:v>
                </c:pt>
                <c:pt idx="26">
                  <c:v>22.50056</c:v>
                </c:pt>
                <c:pt idx="27">
                  <c:v>22.221869999999999</c:v>
                </c:pt>
                <c:pt idx="28">
                  <c:v>22.52478</c:v>
                </c:pt>
                <c:pt idx="29">
                  <c:v>22.72241</c:v>
                </c:pt>
                <c:pt idx="30">
                  <c:v>22.472059999999999</c:v>
                </c:pt>
                <c:pt idx="31">
                  <c:v>24.152979999999999</c:v>
                </c:pt>
                <c:pt idx="32">
                  <c:v>21.434729999999998</c:v>
                </c:pt>
                <c:pt idx="33">
                  <c:v>21.865120000000001</c:v>
                </c:pt>
                <c:pt idx="34">
                  <c:v>21.31767</c:v>
                </c:pt>
                <c:pt idx="35">
                  <c:v>19.430859999999999</c:v>
                </c:pt>
                <c:pt idx="36">
                  <c:v>19.010809999999999</c:v>
                </c:pt>
                <c:pt idx="37">
                  <c:v>18.299019999999999</c:v>
                </c:pt>
                <c:pt idx="38">
                  <c:v>18.498180000000001</c:v>
                </c:pt>
                <c:pt idx="39">
                  <c:v>19.126709999999999</c:v>
                </c:pt>
                <c:pt idx="40">
                  <c:v>18.793030000000002</c:v>
                </c:pt>
                <c:pt idx="41">
                  <c:v>19.507680000000001</c:v>
                </c:pt>
                <c:pt idx="42">
                  <c:v>21.244589999999999</c:v>
                </c:pt>
                <c:pt idx="43">
                  <c:v>21.455359999999999</c:v>
                </c:pt>
                <c:pt idx="44">
                  <c:v>22.06663</c:v>
                </c:pt>
                <c:pt idx="45">
                  <c:v>21.980440000000002</c:v>
                </c:pt>
                <c:pt idx="46">
                  <c:v>22.957159999999998</c:v>
                </c:pt>
                <c:pt idx="47">
                  <c:v>21.858339999999998</c:v>
                </c:pt>
              </c:numCache>
            </c:numRef>
          </c:val>
          <c:smooth val="0"/>
          <c:extLst>
            <c:ext xmlns:c16="http://schemas.microsoft.com/office/drawing/2014/chart" uri="{C3380CC4-5D6E-409C-BE32-E72D297353CC}">
              <c16:uniqueId val="{0000000E-9D36-45CE-8763-77774A1B7D3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411.41248999999999</c:v>
                </c:pt>
                <c:pt idx="1">
                  <c:v>413.09550999999999</c:v>
                </c:pt>
                <c:pt idx="2">
                  <c:v>412.45335999999998</c:v>
                </c:pt>
                <c:pt idx="3">
                  <c:v>395.01951000000003</c:v>
                </c:pt>
                <c:pt idx="4">
                  <c:v>420.35401000000002</c:v>
                </c:pt>
                <c:pt idx="5">
                  <c:v>414.18173999999999</c:v>
                </c:pt>
                <c:pt idx="6">
                  <c:v>415.30322999999999</c:v>
                </c:pt>
                <c:pt idx="7">
                  <c:v>413.34023999999999</c:v>
                </c:pt>
                <c:pt idx="8">
                  <c:v>413.83839</c:v>
                </c:pt>
                <c:pt idx="9">
                  <c:v>414.78710999999998</c:v>
                </c:pt>
                <c:pt idx="10">
                  <c:v>409.70236999999997</c:v>
                </c:pt>
                <c:pt idx="11">
                  <c:v>416.93</c:v>
                </c:pt>
                <c:pt idx="12">
                  <c:v>414.524</c:v>
                </c:pt>
                <c:pt idx="13">
                  <c:v>414.91415999999998</c:v>
                </c:pt>
                <c:pt idx="14">
                  <c:v>395.36009000000001</c:v>
                </c:pt>
                <c:pt idx="15">
                  <c:v>409.01961999999997</c:v>
                </c:pt>
                <c:pt idx="16">
                  <c:v>409.23759999999999</c:v>
                </c:pt>
                <c:pt idx="17">
                  <c:v>412.84300999999999</c:v>
                </c:pt>
                <c:pt idx="18">
                  <c:v>412.89411000000001</c:v>
                </c:pt>
                <c:pt idx="19">
                  <c:v>417.65670999999998</c:v>
                </c:pt>
                <c:pt idx="20">
                  <c:v>414.19054999999997</c:v>
                </c:pt>
                <c:pt idx="21">
                  <c:v>408.42774000000003</c:v>
                </c:pt>
                <c:pt idx="22">
                  <c:v>400.00720999999999</c:v>
                </c:pt>
                <c:pt idx="23">
                  <c:v>412.56891999999999</c:v>
                </c:pt>
                <c:pt idx="24">
                  <c:v>414.30309999999997</c:v>
                </c:pt>
                <c:pt idx="25">
                  <c:v>402.3775</c:v>
                </c:pt>
                <c:pt idx="26">
                  <c:v>390.66081000000003</c:v>
                </c:pt>
                <c:pt idx="27">
                  <c:v>420.51857000000001</c:v>
                </c:pt>
                <c:pt idx="28">
                  <c:v>409.49712</c:v>
                </c:pt>
                <c:pt idx="29">
                  <c:v>414.28160000000003</c:v>
                </c:pt>
                <c:pt idx="30">
                  <c:v>412.97336000000001</c:v>
                </c:pt>
                <c:pt idx="31">
                  <c:v>407.22127</c:v>
                </c:pt>
                <c:pt idx="32">
                  <c:v>407.35496999999998</c:v>
                </c:pt>
                <c:pt idx="33">
                  <c:v>401.96332000000001</c:v>
                </c:pt>
                <c:pt idx="34">
                  <c:v>407.22012999999998</c:v>
                </c:pt>
                <c:pt idx="35">
                  <c:v>408.80290000000002</c:v>
                </c:pt>
                <c:pt idx="36">
                  <c:v>413.36892999999998</c:v>
                </c:pt>
                <c:pt idx="37">
                  <c:v>405.18794000000003</c:v>
                </c:pt>
                <c:pt idx="38">
                  <c:v>408.28606000000002</c:v>
                </c:pt>
                <c:pt idx="39">
                  <c:v>405.86860000000001</c:v>
                </c:pt>
                <c:pt idx="40">
                  <c:v>405.84064999999998</c:v>
                </c:pt>
                <c:pt idx="41">
                  <c:v>406.57886000000002</c:v>
                </c:pt>
                <c:pt idx="42">
                  <c:v>413.05225999999999</c:v>
                </c:pt>
                <c:pt idx="43">
                  <c:v>419.69981000000001</c:v>
                </c:pt>
                <c:pt idx="44">
                  <c:v>419.91584999999998</c:v>
                </c:pt>
                <c:pt idx="45">
                  <c:v>419.97822000000002</c:v>
                </c:pt>
                <c:pt idx="46">
                  <c:v>423.06553000000002</c:v>
                </c:pt>
                <c:pt idx="47">
                  <c:v>421.99873000000002</c:v>
                </c:pt>
              </c:numCache>
            </c:numRef>
          </c:val>
          <c:smooth val="0"/>
          <c:extLst>
            <c:ext xmlns:c16="http://schemas.microsoft.com/office/drawing/2014/chart" uri="{C3380CC4-5D6E-409C-BE32-E72D297353CC}">
              <c16:uniqueId val="{0000000F-9D36-45CE-8763-77774A1B7D3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D36-45CE-8763-77774A1B7D3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163.78899000000001</c:v>
                </c:pt>
                <c:pt idx="1">
                  <c:v>156.21637999999999</c:v>
                </c:pt>
                <c:pt idx="2">
                  <c:v>155.66427999999999</c:v>
                </c:pt>
                <c:pt idx="3">
                  <c:v>157.50085000000001</c:v>
                </c:pt>
                <c:pt idx="4">
                  <c:v>161.07354000000001</c:v>
                </c:pt>
                <c:pt idx="5">
                  <c:v>148.43306000000001</c:v>
                </c:pt>
                <c:pt idx="6">
                  <c:v>148.35196999999999</c:v>
                </c:pt>
                <c:pt idx="7">
                  <c:v>148.80086</c:v>
                </c:pt>
                <c:pt idx="8">
                  <c:v>144.47506000000001</c:v>
                </c:pt>
                <c:pt idx="9">
                  <c:v>148.29621</c:v>
                </c:pt>
                <c:pt idx="10">
                  <c:v>143.79843</c:v>
                </c:pt>
                <c:pt idx="11">
                  <c:v>143.08752000000001</c:v>
                </c:pt>
                <c:pt idx="12">
                  <c:v>134.80222000000001</c:v>
                </c:pt>
                <c:pt idx="13">
                  <c:v>138.66299000000001</c:v>
                </c:pt>
                <c:pt idx="14">
                  <c:v>140.26048</c:v>
                </c:pt>
                <c:pt idx="15">
                  <c:v>141.96977000000001</c:v>
                </c:pt>
                <c:pt idx="16">
                  <c:v>143.21799999999999</c:v>
                </c:pt>
                <c:pt idx="17">
                  <c:v>141.75632999999999</c:v>
                </c:pt>
                <c:pt idx="18">
                  <c:v>145.55292</c:v>
                </c:pt>
                <c:pt idx="19">
                  <c:v>141.17894000000001</c:v>
                </c:pt>
                <c:pt idx="20">
                  <c:v>144.04223999999999</c:v>
                </c:pt>
                <c:pt idx="21">
                  <c:v>145.27511999999999</c:v>
                </c:pt>
                <c:pt idx="22">
                  <c:v>142.75799000000001</c:v>
                </c:pt>
                <c:pt idx="23">
                  <c:v>147.09564</c:v>
                </c:pt>
                <c:pt idx="24">
                  <c:v>142.13237000000001</c:v>
                </c:pt>
                <c:pt idx="25">
                  <c:v>157.99845999999999</c:v>
                </c:pt>
                <c:pt idx="26">
                  <c:v>151.47820999999999</c:v>
                </c:pt>
                <c:pt idx="27">
                  <c:v>150.74135000000001</c:v>
                </c:pt>
                <c:pt idx="28">
                  <c:v>161.16305</c:v>
                </c:pt>
                <c:pt idx="29">
                  <c:v>153.32938999999999</c:v>
                </c:pt>
                <c:pt idx="30">
                  <c:v>159.36285000000001</c:v>
                </c:pt>
                <c:pt idx="31">
                  <c:v>163.60587000000001</c:v>
                </c:pt>
                <c:pt idx="32">
                  <c:v>161.40971999999999</c:v>
                </c:pt>
                <c:pt idx="33">
                  <c:v>160.89311000000001</c:v>
                </c:pt>
                <c:pt idx="34">
                  <c:v>158.35982999999999</c:v>
                </c:pt>
                <c:pt idx="35">
                  <c:v>151.36580000000001</c:v>
                </c:pt>
                <c:pt idx="36">
                  <c:v>148.72452999999999</c:v>
                </c:pt>
                <c:pt idx="37">
                  <c:v>150.36195000000001</c:v>
                </c:pt>
                <c:pt idx="38">
                  <c:v>150.43374</c:v>
                </c:pt>
                <c:pt idx="39">
                  <c:v>150.66634999999999</c:v>
                </c:pt>
                <c:pt idx="40">
                  <c:v>146.25448</c:v>
                </c:pt>
                <c:pt idx="41">
                  <c:v>149.28937999999999</c:v>
                </c:pt>
                <c:pt idx="42">
                  <c:v>147.17520999999999</c:v>
                </c:pt>
                <c:pt idx="43">
                  <c:v>148.06119000000001</c:v>
                </c:pt>
                <c:pt idx="44">
                  <c:v>146.68503000000001</c:v>
                </c:pt>
                <c:pt idx="45">
                  <c:v>145.82774000000001</c:v>
                </c:pt>
                <c:pt idx="46">
                  <c:v>150.05211</c:v>
                </c:pt>
                <c:pt idx="47">
                  <c:v>146.47900999999999</c:v>
                </c:pt>
              </c:numCache>
            </c:numRef>
          </c:val>
          <c:smooth val="0"/>
          <c:extLst>
            <c:ext xmlns:c16="http://schemas.microsoft.com/office/drawing/2014/chart" uri="{C3380CC4-5D6E-409C-BE32-E72D297353CC}">
              <c16:uniqueId val="{00000011-9D36-45CE-8763-77774A1B7D3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16.599250000000001</c:v>
                </c:pt>
                <c:pt idx="1">
                  <c:v>16.757739999999998</c:v>
                </c:pt>
                <c:pt idx="2">
                  <c:v>17.184760000000001</c:v>
                </c:pt>
                <c:pt idx="3">
                  <c:v>17.525289999999998</c:v>
                </c:pt>
                <c:pt idx="4">
                  <c:v>17.43479</c:v>
                </c:pt>
                <c:pt idx="5">
                  <c:v>17.63325</c:v>
                </c:pt>
                <c:pt idx="6">
                  <c:v>17.712129999999998</c:v>
                </c:pt>
                <c:pt idx="7">
                  <c:v>17.396409999999999</c:v>
                </c:pt>
                <c:pt idx="8">
                  <c:v>17.352620000000002</c:v>
                </c:pt>
                <c:pt idx="9">
                  <c:v>17.02244</c:v>
                </c:pt>
                <c:pt idx="10">
                  <c:v>17.487459999999999</c:v>
                </c:pt>
                <c:pt idx="11">
                  <c:v>17.296710000000001</c:v>
                </c:pt>
                <c:pt idx="12">
                  <c:v>17.05733</c:v>
                </c:pt>
                <c:pt idx="13">
                  <c:v>16.703299999999999</c:v>
                </c:pt>
                <c:pt idx="14">
                  <c:v>16.344270000000002</c:v>
                </c:pt>
                <c:pt idx="15">
                  <c:v>16.525829999999999</c:v>
                </c:pt>
                <c:pt idx="16">
                  <c:v>16.481259999999999</c:v>
                </c:pt>
                <c:pt idx="17">
                  <c:v>16.19061</c:v>
                </c:pt>
                <c:pt idx="18">
                  <c:v>16.339919999999999</c:v>
                </c:pt>
                <c:pt idx="19">
                  <c:v>16.368950000000002</c:v>
                </c:pt>
                <c:pt idx="20">
                  <c:v>15.978440000000001</c:v>
                </c:pt>
                <c:pt idx="21">
                  <c:v>16.09159</c:v>
                </c:pt>
                <c:pt idx="22">
                  <c:v>16.59685</c:v>
                </c:pt>
                <c:pt idx="23">
                  <c:v>16.86186</c:v>
                </c:pt>
                <c:pt idx="24">
                  <c:v>16.565799999999999</c:v>
                </c:pt>
                <c:pt idx="25">
                  <c:v>16.49945</c:v>
                </c:pt>
                <c:pt idx="26">
                  <c:v>16.51474</c:v>
                </c:pt>
                <c:pt idx="27">
                  <c:v>16.716100000000001</c:v>
                </c:pt>
                <c:pt idx="28">
                  <c:v>16.273769999999999</c:v>
                </c:pt>
                <c:pt idx="29">
                  <c:v>16.332840000000001</c:v>
                </c:pt>
                <c:pt idx="30">
                  <c:v>16.257210000000001</c:v>
                </c:pt>
                <c:pt idx="31">
                  <c:v>15.81991</c:v>
                </c:pt>
                <c:pt idx="32">
                  <c:v>15.75366</c:v>
                </c:pt>
                <c:pt idx="33">
                  <c:v>16.362269999999999</c:v>
                </c:pt>
                <c:pt idx="34">
                  <c:v>17.772839999999999</c:v>
                </c:pt>
                <c:pt idx="35">
                  <c:v>17.738389999999999</c:v>
                </c:pt>
                <c:pt idx="36">
                  <c:v>17.453659999999999</c:v>
                </c:pt>
                <c:pt idx="37">
                  <c:v>17.05491</c:v>
                </c:pt>
                <c:pt idx="38">
                  <c:v>17.316109999999998</c:v>
                </c:pt>
                <c:pt idx="39">
                  <c:v>17.472100000000001</c:v>
                </c:pt>
                <c:pt idx="40">
                  <c:v>17.39256</c:v>
                </c:pt>
                <c:pt idx="41">
                  <c:v>17.462789999999998</c:v>
                </c:pt>
                <c:pt idx="42">
                  <c:v>17.450559999999999</c:v>
                </c:pt>
                <c:pt idx="43">
                  <c:v>16.952559999999998</c:v>
                </c:pt>
                <c:pt idx="44">
                  <c:v>16.600210000000001</c:v>
                </c:pt>
                <c:pt idx="45">
                  <c:v>16.40577</c:v>
                </c:pt>
                <c:pt idx="46">
                  <c:v>16.599799999999998</c:v>
                </c:pt>
                <c:pt idx="47">
                  <c:v>16.578189999999999</c:v>
                </c:pt>
              </c:numCache>
            </c:numRef>
          </c:val>
          <c:smooth val="0"/>
          <c:extLst>
            <c:ext xmlns:c16="http://schemas.microsoft.com/office/drawing/2014/chart" uri="{C3380CC4-5D6E-409C-BE32-E72D297353CC}">
              <c16:uniqueId val="{00000012-9D36-45CE-8763-77774A1B7D3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D36-45CE-8763-77774A1B7D3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D36-45CE-8763-77774A1B7D3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17.3873</c:v>
                </c:pt>
                <c:pt idx="1">
                  <c:v>17.3565</c:v>
                </c:pt>
                <c:pt idx="2">
                  <c:v>17.3263</c:v>
                </c:pt>
                <c:pt idx="3">
                  <c:v>16.997900000000001</c:v>
                </c:pt>
                <c:pt idx="4">
                  <c:v>17.246400000000001</c:v>
                </c:pt>
                <c:pt idx="5">
                  <c:v>17.337299999999999</c:v>
                </c:pt>
                <c:pt idx="6">
                  <c:v>17.7562</c:v>
                </c:pt>
                <c:pt idx="7">
                  <c:v>17.560400000000001</c:v>
                </c:pt>
                <c:pt idx="8">
                  <c:v>17.801200000000001</c:v>
                </c:pt>
                <c:pt idx="9">
                  <c:v>17.813199999999998</c:v>
                </c:pt>
                <c:pt idx="10">
                  <c:v>17.257999999999999</c:v>
                </c:pt>
                <c:pt idx="11">
                  <c:v>16.500299999999999</c:v>
                </c:pt>
                <c:pt idx="12">
                  <c:v>14.92</c:v>
                </c:pt>
                <c:pt idx="13">
                  <c:v>14.160299999999999</c:v>
                </c:pt>
                <c:pt idx="14">
                  <c:v>14.149800000000001</c:v>
                </c:pt>
                <c:pt idx="15">
                  <c:v>14.7112</c:v>
                </c:pt>
                <c:pt idx="16">
                  <c:v>15.079000000000001</c:v>
                </c:pt>
                <c:pt idx="17">
                  <c:v>15.6417</c:v>
                </c:pt>
                <c:pt idx="18">
                  <c:v>14.8367</c:v>
                </c:pt>
                <c:pt idx="19">
                  <c:v>13.946400000000001</c:v>
                </c:pt>
                <c:pt idx="20">
                  <c:v>14.827999999999999</c:v>
                </c:pt>
                <c:pt idx="21">
                  <c:v>15.661099999999999</c:v>
                </c:pt>
                <c:pt idx="22">
                  <c:v>16.492799999999999</c:v>
                </c:pt>
                <c:pt idx="23">
                  <c:v>16.5015</c:v>
                </c:pt>
                <c:pt idx="24">
                  <c:v>16.102499999999999</c:v>
                </c:pt>
                <c:pt idx="25">
                  <c:v>16.3261</c:v>
                </c:pt>
                <c:pt idx="26">
                  <c:v>17.170400000000001</c:v>
                </c:pt>
                <c:pt idx="27">
                  <c:v>17.158300000000001</c:v>
                </c:pt>
                <c:pt idx="28">
                  <c:v>16.840900000000001</c:v>
                </c:pt>
                <c:pt idx="29">
                  <c:v>17.4575</c:v>
                </c:pt>
                <c:pt idx="30">
                  <c:v>17.034400000000002</c:v>
                </c:pt>
                <c:pt idx="31">
                  <c:v>16.825399999999998</c:v>
                </c:pt>
                <c:pt idx="32">
                  <c:v>19.562100000000001</c:v>
                </c:pt>
                <c:pt idx="33">
                  <c:v>19.0776</c:v>
                </c:pt>
                <c:pt idx="34">
                  <c:v>17.559899999999999</c:v>
                </c:pt>
                <c:pt idx="35">
                  <c:v>17.2971</c:v>
                </c:pt>
                <c:pt idx="36">
                  <c:v>17.826499999999999</c:v>
                </c:pt>
                <c:pt idx="37">
                  <c:v>17.688400000000001</c:v>
                </c:pt>
                <c:pt idx="38">
                  <c:v>16.783899999999999</c:v>
                </c:pt>
                <c:pt idx="39">
                  <c:v>17.2196</c:v>
                </c:pt>
                <c:pt idx="40">
                  <c:v>17.390999999999998</c:v>
                </c:pt>
                <c:pt idx="41">
                  <c:v>18.094200000000001</c:v>
                </c:pt>
                <c:pt idx="42">
                  <c:v>17.955100000000002</c:v>
                </c:pt>
                <c:pt idx="43">
                  <c:v>17.908300000000001</c:v>
                </c:pt>
                <c:pt idx="44">
                  <c:v>18.497199999999999</c:v>
                </c:pt>
                <c:pt idx="45">
                  <c:v>19.8522</c:v>
                </c:pt>
                <c:pt idx="46">
                  <c:v>20.223800000000001</c:v>
                </c:pt>
                <c:pt idx="47">
                  <c:v>20.010400000000001</c:v>
                </c:pt>
              </c:numCache>
            </c:numRef>
          </c:val>
          <c:smooth val="0"/>
          <c:extLst>
            <c:ext xmlns:c16="http://schemas.microsoft.com/office/drawing/2014/chart" uri="{C3380CC4-5D6E-409C-BE32-E72D297353CC}">
              <c16:uniqueId val="{00000015-9D36-45CE-8763-77774A1B7D3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4.9673999999999996</c:v>
                </c:pt>
                <c:pt idx="1">
                  <c:v>4.94604</c:v>
                </c:pt>
                <c:pt idx="2">
                  <c:v>4.92117</c:v>
                </c:pt>
                <c:pt idx="3">
                  <c:v>4.9177999999999997</c:v>
                </c:pt>
                <c:pt idx="4">
                  <c:v>4.8190900000000001</c:v>
                </c:pt>
                <c:pt idx="5">
                  <c:v>4.6121400000000001</c:v>
                </c:pt>
                <c:pt idx="6">
                  <c:v>4.5837399999999997</c:v>
                </c:pt>
                <c:pt idx="7">
                  <c:v>4.6178499999999998</c:v>
                </c:pt>
                <c:pt idx="8">
                  <c:v>4.5587200000000001</c:v>
                </c:pt>
                <c:pt idx="9">
                  <c:v>4.5590400000000004</c:v>
                </c:pt>
                <c:pt idx="10">
                  <c:v>4.5911299999999997</c:v>
                </c:pt>
                <c:pt idx="11">
                  <c:v>4.4838500000000003</c:v>
                </c:pt>
                <c:pt idx="12">
                  <c:v>4.44367</c:v>
                </c:pt>
                <c:pt idx="13">
                  <c:v>4.4224399999999999</c:v>
                </c:pt>
                <c:pt idx="14">
                  <c:v>4.4148399999999999</c:v>
                </c:pt>
                <c:pt idx="15">
                  <c:v>4.4078900000000001</c:v>
                </c:pt>
                <c:pt idx="16">
                  <c:v>4.4286399999999997</c:v>
                </c:pt>
                <c:pt idx="17">
                  <c:v>4.5072900000000002</c:v>
                </c:pt>
                <c:pt idx="18">
                  <c:v>4.5566700000000004</c:v>
                </c:pt>
                <c:pt idx="19">
                  <c:v>4.5328499999999998</c:v>
                </c:pt>
                <c:pt idx="20">
                  <c:v>4.4161000000000001</c:v>
                </c:pt>
                <c:pt idx="21">
                  <c:v>4.46591</c:v>
                </c:pt>
                <c:pt idx="22">
                  <c:v>4.5325600000000001</c:v>
                </c:pt>
                <c:pt idx="23">
                  <c:v>4.41174</c:v>
                </c:pt>
                <c:pt idx="24">
                  <c:v>4.4335000000000004</c:v>
                </c:pt>
                <c:pt idx="25">
                  <c:v>4.4144399999999999</c:v>
                </c:pt>
                <c:pt idx="26">
                  <c:v>4.4429600000000002</c:v>
                </c:pt>
                <c:pt idx="27">
                  <c:v>4.4278300000000002</c:v>
                </c:pt>
                <c:pt idx="28">
                  <c:v>4.7160099999999998</c:v>
                </c:pt>
                <c:pt idx="29">
                  <c:v>4.7434700000000003</c:v>
                </c:pt>
                <c:pt idx="30">
                  <c:v>4.7669100000000002</c:v>
                </c:pt>
                <c:pt idx="31">
                  <c:v>4.7825899999999999</c:v>
                </c:pt>
                <c:pt idx="32">
                  <c:v>4.72403</c:v>
                </c:pt>
                <c:pt idx="33">
                  <c:v>4.7668400000000002</c:v>
                </c:pt>
                <c:pt idx="34">
                  <c:v>4.8242200000000004</c:v>
                </c:pt>
                <c:pt idx="35">
                  <c:v>4.7844800000000003</c:v>
                </c:pt>
                <c:pt idx="36">
                  <c:v>4.4676099999999996</c:v>
                </c:pt>
                <c:pt idx="37">
                  <c:v>4.4626200000000003</c:v>
                </c:pt>
                <c:pt idx="38">
                  <c:v>4.4648500000000002</c:v>
                </c:pt>
                <c:pt idx="39">
                  <c:v>4.4766000000000004</c:v>
                </c:pt>
                <c:pt idx="40">
                  <c:v>4.6440900000000003</c:v>
                </c:pt>
                <c:pt idx="41">
                  <c:v>4.81569</c:v>
                </c:pt>
                <c:pt idx="42">
                  <c:v>4.8407099999999996</c:v>
                </c:pt>
                <c:pt idx="43">
                  <c:v>4.8692700000000002</c:v>
                </c:pt>
                <c:pt idx="44">
                  <c:v>4.9710599999999996</c:v>
                </c:pt>
                <c:pt idx="45">
                  <c:v>4.9527599999999996</c:v>
                </c:pt>
                <c:pt idx="46">
                  <c:v>4.9354300000000002</c:v>
                </c:pt>
                <c:pt idx="47">
                  <c:v>4.9911899999999996</c:v>
                </c:pt>
              </c:numCache>
            </c:numRef>
          </c:val>
          <c:smooth val="0"/>
          <c:extLst>
            <c:ext xmlns:c16="http://schemas.microsoft.com/office/drawing/2014/chart" uri="{C3380CC4-5D6E-409C-BE32-E72D297353CC}">
              <c16:uniqueId val="{00000016-9D36-45CE-8763-77774A1B7D3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D36-45CE-8763-77774A1B7D3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D36-45CE-8763-77774A1B7D3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16.09741</c:v>
                </c:pt>
                <c:pt idx="1">
                  <c:v>16.243680000000001</c:v>
                </c:pt>
                <c:pt idx="2">
                  <c:v>15.864100000000001</c:v>
                </c:pt>
                <c:pt idx="3">
                  <c:v>15.5518</c:v>
                </c:pt>
                <c:pt idx="4">
                  <c:v>16.04157</c:v>
                </c:pt>
                <c:pt idx="5">
                  <c:v>15.381349999999999</c:v>
                </c:pt>
                <c:pt idx="6">
                  <c:v>15.941700000000001</c:v>
                </c:pt>
                <c:pt idx="7">
                  <c:v>16.173010000000001</c:v>
                </c:pt>
                <c:pt idx="8">
                  <c:v>16.157409999999999</c:v>
                </c:pt>
                <c:pt idx="9">
                  <c:v>15.307130000000001</c:v>
                </c:pt>
                <c:pt idx="10">
                  <c:v>14.16072</c:v>
                </c:pt>
                <c:pt idx="11">
                  <c:v>13.40802</c:v>
                </c:pt>
                <c:pt idx="12">
                  <c:v>12.935930000000001</c:v>
                </c:pt>
                <c:pt idx="13">
                  <c:v>12.310409999999999</c:v>
                </c:pt>
                <c:pt idx="14">
                  <c:v>12.8019</c:v>
                </c:pt>
                <c:pt idx="15">
                  <c:v>12.88354</c:v>
                </c:pt>
                <c:pt idx="16">
                  <c:v>13.987159999999999</c:v>
                </c:pt>
                <c:pt idx="17">
                  <c:v>14.75137</c:v>
                </c:pt>
                <c:pt idx="18">
                  <c:v>14.724270000000001</c:v>
                </c:pt>
                <c:pt idx="19">
                  <c:v>15.24456</c:v>
                </c:pt>
                <c:pt idx="20">
                  <c:v>15.169320000000001</c:v>
                </c:pt>
                <c:pt idx="21">
                  <c:v>15.35866</c:v>
                </c:pt>
                <c:pt idx="22">
                  <c:v>15.42182</c:v>
                </c:pt>
                <c:pt idx="23">
                  <c:v>15.96471</c:v>
                </c:pt>
                <c:pt idx="24">
                  <c:v>15.231960000000001</c:v>
                </c:pt>
                <c:pt idx="25">
                  <c:v>14.96866</c:v>
                </c:pt>
                <c:pt idx="26">
                  <c:v>16.101939999999999</c:v>
                </c:pt>
                <c:pt idx="27">
                  <c:v>16.302720000000001</c:v>
                </c:pt>
                <c:pt idx="28">
                  <c:v>16.6022</c:v>
                </c:pt>
                <c:pt idx="29">
                  <c:v>16.52637</c:v>
                </c:pt>
                <c:pt idx="30">
                  <c:v>16.62322</c:v>
                </c:pt>
                <c:pt idx="31">
                  <c:v>16.777840000000001</c:v>
                </c:pt>
                <c:pt idx="32">
                  <c:v>16.488430000000001</c:v>
                </c:pt>
                <c:pt idx="33">
                  <c:v>16.351099999999999</c:v>
                </c:pt>
                <c:pt idx="34">
                  <c:v>15.55438</c:v>
                </c:pt>
                <c:pt idx="35">
                  <c:v>14.667809999999999</c:v>
                </c:pt>
                <c:pt idx="36">
                  <c:v>12.66826</c:v>
                </c:pt>
                <c:pt idx="37">
                  <c:v>12.582750000000001</c:v>
                </c:pt>
                <c:pt idx="38">
                  <c:v>12.7394</c:v>
                </c:pt>
                <c:pt idx="39">
                  <c:v>13.343579999999999</c:v>
                </c:pt>
                <c:pt idx="40">
                  <c:v>14.875170000000001</c:v>
                </c:pt>
                <c:pt idx="41">
                  <c:v>14.624890000000001</c:v>
                </c:pt>
                <c:pt idx="42">
                  <c:v>15.41563</c:v>
                </c:pt>
                <c:pt idx="43">
                  <c:v>15.481109999999999</c:v>
                </c:pt>
                <c:pt idx="44">
                  <c:v>16.47589</c:v>
                </c:pt>
                <c:pt idx="45">
                  <c:v>16.575980000000001</c:v>
                </c:pt>
                <c:pt idx="46">
                  <c:v>16.620550000000001</c:v>
                </c:pt>
                <c:pt idx="47">
                  <c:v>16.433070000000001</c:v>
                </c:pt>
              </c:numCache>
            </c:numRef>
          </c:val>
          <c:smooth val="0"/>
          <c:extLst>
            <c:ext xmlns:c16="http://schemas.microsoft.com/office/drawing/2014/chart" uri="{C3380CC4-5D6E-409C-BE32-E72D297353CC}">
              <c16:uniqueId val="{00000019-9D36-45CE-8763-77774A1B7D3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294.57</c:v>
                </c:pt>
                <c:pt idx="1">
                  <c:v>294.86</c:v>
                </c:pt>
                <c:pt idx="2">
                  <c:v>293.31</c:v>
                </c:pt>
                <c:pt idx="3">
                  <c:v>286.76</c:v>
                </c:pt>
                <c:pt idx="4">
                  <c:v>282.64999999999998</c:v>
                </c:pt>
                <c:pt idx="5">
                  <c:v>290.76</c:v>
                </c:pt>
                <c:pt idx="6">
                  <c:v>284.83999999999997</c:v>
                </c:pt>
                <c:pt idx="7">
                  <c:v>289.70999999999998</c:v>
                </c:pt>
                <c:pt idx="8">
                  <c:v>291.62</c:v>
                </c:pt>
                <c:pt idx="9">
                  <c:v>293.38</c:v>
                </c:pt>
                <c:pt idx="10">
                  <c:v>291.88</c:v>
                </c:pt>
                <c:pt idx="11">
                  <c:v>290.85000000000002</c:v>
                </c:pt>
                <c:pt idx="12">
                  <c:v>292.87</c:v>
                </c:pt>
                <c:pt idx="13">
                  <c:v>286.54000000000002</c:v>
                </c:pt>
                <c:pt idx="14">
                  <c:v>279.7</c:v>
                </c:pt>
                <c:pt idx="15">
                  <c:v>264.2</c:v>
                </c:pt>
                <c:pt idx="16">
                  <c:v>276.81</c:v>
                </c:pt>
                <c:pt idx="17">
                  <c:v>283.36</c:v>
                </c:pt>
                <c:pt idx="18">
                  <c:v>286.74</c:v>
                </c:pt>
                <c:pt idx="19">
                  <c:v>287.73</c:v>
                </c:pt>
                <c:pt idx="20">
                  <c:v>283.29000000000002</c:v>
                </c:pt>
                <c:pt idx="21">
                  <c:v>286.06</c:v>
                </c:pt>
                <c:pt idx="22">
                  <c:v>285.5</c:v>
                </c:pt>
                <c:pt idx="23">
                  <c:v>283.56</c:v>
                </c:pt>
                <c:pt idx="24">
                  <c:v>283.57</c:v>
                </c:pt>
                <c:pt idx="25">
                  <c:v>279.36</c:v>
                </c:pt>
                <c:pt idx="26">
                  <c:v>270.56</c:v>
                </c:pt>
                <c:pt idx="27">
                  <c:v>282.72000000000003</c:v>
                </c:pt>
                <c:pt idx="28">
                  <c:v>283.19</c:v>
                </c:pt>
                <c:pt idx="29">
                  <c:v>286.2</c:v>
                </c:pt>
                <c:pt idx="30">
                  <c:v>286.60000000000002</c:v>
                </c:pt>
                <c:pt idx="31">
                  <c:v>283.77999999999997</c:v>
                </c:pt>
                <c:pt idx="32">
                  <c:v>289.61</c:v>
                </c:pt>
                <c:pt idx="33">
                  <c:v>289.57</c:v>
                </c:pt>
                <c:pt idx="34">
                  <c:v>289.29000000000002</c:v>
                </c:pt>
                <c:pt idx="35">
                  <c:v>289.33999999999997</c:v>
                </c:pt>
                <c:pt idx="36">
                  <c:v>281.11</c:v>
                </c:pt>
                <c:pt idx="37">
                  <c:v>271.41000000000003</c:v>
                </c:pt>
                <c:pt idx="38">
                  <c:v>269.44</c:v>
                </c:pt>
                <c:pt idx="39">
                  <c:v>271.44</c:v>
                </c:pt>
                <c:pt idx="40">
                  <c:v>281.92</c:v>
                </c:pt>
                <c:pt idx="41">
                  <c:v>288.31</c:v>
                </c:pt>
                <c:pt idx="42">
                  <c:v>285.89</c:v>
                </c:pt>
                <c:pt idx="43">
                  <c:v>288.17</c:v>
                </c:pt>
                <c:pt idx="44">
                  <c:v>281.26</c:v>
                </c:pt>
                <c:pt idx="45">
                  <c:v>283.58</c:v>
                </c:pt>
                <c:pt idx="46">
                  <c:v>290.08</c:v>
                </c:pt>
                <c:pt idx="47">
                  <c:v>289.52</c:v>
                </c:pt>
              </c:numCache>
            </c:numRef>
          </c:val>
          <c:smooth val="0"/>
          <c:extLst>
            <c:ext xmlns:c16="http://schemas.microsoft.com/office/drawing/2014/chart" uri="{C3380CC4-5D6E-409C-BE32-E72D297353CC}">
              <c16:uniqueId val="{0000001A-9D36-45CE-8763-77774A1B7D3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D36-45CE-8763-77774A1B7D3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34.097999999999999</c:v>
                </c:pt>
                <c:pt idx="1">
                  <c:v>34.055999999999997</c:v>
                </c:pt>
                <c:pt idx="2">
                  <c:v>33.889000000000003</c:v>
                </c:pt>
                <c:pt idx="3">
                  <c:v>34.121000000000002</c:v>
                </c:pt>
                <c:pt idx="4">
                  <c:v>33.598999999999997</c:v>
                </c:pt>
                <c:pt idx="5">
                  <c:v>33.881</c:v>
                </c:pt>
                <c:pt idx="6">
                  <c:v>33.438000000000002</c:v>
                </c:pt>
                <c:pt idx="7">
                  <c:v>33.545000000000002</c:v>
                </c:pt>
                <c:pt idx="8">
                  <c:v>33.613999999999997</c:v>
                </c:pt>
                <c:pt idx="9">
                  <c:v>33.744</c:v>
                </c:pt>
                <c:pt idx="10">
                  <c:v>34.204000000000001</c:v>
                </c:pt>
                <c:pt idx="11">
                  <c:v>34.244999999999997</c:v>
                </c:pt>
                <c:pt idx="12">
                  <c:v>33.659999999999997</c:v>
                </c:pt>
                <c:pt idx="13">
                  <c:v>33.399000000000001</c:v>
                </c:pt>
                <c:pt idx="14">
                  <c:v>33.5</c:v>
                </c:pt>
                <c:pt idx="15">
                  <c:v>34.247</c:v>
                </c:pt>
                <c:pt idx="16">
                  <c:v>34.417999999999999</c:v>
                </c:pt>
                <c:pt idx="17">
                  <c:v>34.610999999999997</c:v>
                </c:pt>
                <c:pt idx="18">
                  <c:v>34.683999999999997</c:v>
                </c:pt>
                <c:pt idx="19">
                  <c:v>34.430999999999997</c:v>
                </c:pt>
                <c:pt idx="20">
                  <c:v>34.54</c:v>
                </c:pt>
                <c:pt idx="21">
                  <c:v>34.22</c:v>
                </c:pt>
                <c:pt idx="22">
                  <c:v>34.549999999999997</c:v>
                </c:pt>
                <c:pt idx="23">
                  <c:v>34.47</c:v>
                </c:pt>
                <c:pt idx="24">
                  <c:v>33.572000000000003</c:v>
                </c:pt>
                <c:pt idx="25">
                  <c:v>33.784999999999997</c:v>
                </c:pt>
                <c:pt idx="26">
                  <c:v>34.255000000000003</c:v>
                </c:pt>
                <c:pt idx="27">
                  <c:v>34.277999999999999</c:v>
                </c:pt>
                <c:pt idx="28">
                  <c:v>33.889000000000003</c:v>
                </c:pt>
                <c:pt idx="29">
                  <c:v>33.825000000000003</c:v>
                </c:pt>
                <c:pt idx="30">
                  <c:v>33.935000000000002</c:v>
                </c:pt>
                <c:pt idx="31">
                  <c:v>34.805999999999997</c:v>
                </c:pt>
                <c:pt idx="32">
                  <c:v>34.579000000000001</c:v>
                </c:pt>
                <c:pt idx="33">
                  <c:v>34.253999999999998</c:v>
                </c:pt>
                <c:pt idx="34">
                  <c:v>32.792000000000002</c:v>
                </c:pt>
                <c:pt idx="35">
                  <c:v>31.646999999999998</c:v>
                </c:pt>
                <c:pt idx="36">
                  <c:v>23.681999999999999</c:v>
                </c:pt>
                <c:pt idx="37">
                  <c:v>21.727</c:v>
                </c:pt>
                <c:pt idx="38">
                  <c:v>21.56</c:v>
                </c:pt>
                <c:pt idx="39">
                  <c:v>21.678000000000001</c:v>
                </c:pt>
                <c:pt idx="40">
                  <c:v>22.11</c:v>
                </c:pt>
                <c:pt idx="41">
                  <c:v>23.873999999999999</c:v>
                </c:pt>
                <c:pt idx="42">
                  <c:v>28.606000000000002</c:v>
                </c:pt>
                <c:pt idx="43">
                  <c:v>31.869</c:v>
                </c:pt>
                <c:pt idx="44">
                  <c:v>31.353999999999999</c:v>
                </c:pt>
                <c:pt idx="45">
                  <c:v>31.05</c:v>
                </c:pt>
                <c:pt idx="46">
                  <c:v>31.145</c:v>
                </c:pt>
                <c:pt idx="47">
                  <c:v>31.536999999999999</c:v>
                </c:pt>
              </c:numCache>
            </c:numRef>
          </c:val>
          <c:smooth val="0"/>
          <c:extLst>
            <c:ext xmlns:c16="http://schemas.microsoft.com/office/drawing/2014/chart" uri="{C3380CC4-5D6E-409C-BE32-E72D297353CC}">
              <c16:uniqueId val="{0000001C-9D36-45CE-8763-77774A1B7D3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D36-45CE-8763-77774A1B7D3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26.41</c:v>
                </c:pt>
                <c:pt idx="1">
                  <c:v>26.201000000000001</c:v>
                </c:pt>
                <c:pt idx="2">
                  <c:v>26.274999999999999</c:v>
                </c:pt>
                <c:pt idx="3">
                  <c:v>26.439</c:v>
                </c:pt>
                <c:pt idx="4">
                  <c:v>29.879000000000001</c:v>
                </c:pt>
                <c:pt idx="5">
                  <c:v>31.86</c:v>
                </c:pt>
                <c:pt idx="6">
                  <c:v>30.033999999999999</c:v>
                </c:pt>
                <c:pt idx="7">
                  <c:v>29.457000000000001</c:v>
                </c:pt>
                <c:pt idx="8">
                  <c:v>29.690999999999999</c:v>
                </c:pt>
                <c:pt idx="9">
                  <c:v>29.736000000000001</c:v>
                </c:pt>
                <c:pt idx="10">
                  <c:v>25.92</c:v>
                </c:pt>
                <c:pt idx="11">
                  <c:v>23.681999999999999</c:v>
                </c:pt>
                <c:pt idx="12">
                  <c:v>22.155999999999999</c:v>
                </c:pt>
                <c:pt idx="13">
                  <c:v>16.420000000000002</c:v>
                </c:pt>
                <c:pt idx="14">
                  <c:v>11.503</c:v>
                </c:pt>
                <c:pt idx="15">
                  <c:v>3.4830000000000001</c:v>
                </c:pt>
                <c:pt idx="16">
                  <c:v>2.085</c:v>
                </c:pt>
                <c:pt idx="17">
                  <c:v>8.06</c:v>
                </c:pt>
                <c:pt idx="18">
                  <c:v>8.0120000000000005</c:v>
                </c:pt>
                <c:pt idx="19">
                  <c:v>7.5750000000000002</c:v>
                </c:pt>
                <c:pt idx="20">
                  <c:v>7.5229999999999997</c:v>
                </c:pt>
                <c:pt idx="21">
                  <c:v>7.0049999999999999</c:v>
                </c:pt>
                <c:pt idx="22">
                  <c:v>6.9260000000000002</c:v>
                </c:pt>
                <c:pt idx="23">
                  <c:v>6.8090000000000002</c:v>
                </c:pt>
                <c:pt idx="24">
                  <c:v>6.9630000000000001</c:v>
                </c:pt>
                <c:pt idx="25">
                  <c:v>7.0220000000000002</c:v>
                </c:pt>
                <c:pt idx="26">
                  <c:v>7.09</c:v>
                </c:pt>
                <c:pt idx="27">
                  <c:v>7.8339999999999996</c:v>
                </c:pt>
                <c:pt idx="28">
                  <c:v>6.3150000000000004</c:v>
                </c:pt>
                <c:pt idx="29">
                  <c:v>0.314</c:v>
                </c:pt>
                <c:pt idx="30">
                  <c:v>0.52</c:v>
                </c:pt>
                <c:pt idx="31">
                  <c:v>2.3050000000000002</c:v>
                </c:pt>
                <c:pt idx="32">
                  <c:v>6.0869999999999997</c:v>
                </c:pt>
                <c:pt idx="33">
                  <c:v>10.426</c:v>
                </c:pt>
                <c:pt idx="34">
                  <c:v>13.98</c:v>
                </c:pt>
                <c:pt idx="35">
                  <c:v>16.132999999999999</c:v>
                </c:pt>
                <c:pt idx="36">
                  <c:v>17.350000000000001</c:v>
                </c:pt>
                <c:pt idx="37">
                  <c:v>12.426</c:v>
                </c:pt>
                <c:pt idx="38">
                  <c:v>12.531000000000001</c:v>
                </c:pt>
                <c:pt idx="39">
                  <c:v>12.688000000000001</c:v>
                </c:pt>
                <c:pt idx="40">
                  <c:v>13.148999999999999</c:v>
                </c:pt>
                <c:pt idx="41">
                  <c:v>15.262</c:v>
                </c:pt>
                <c:pt idx="42">
                  <c:v>18.95</c:v>
                </c:pt>
                <c:pt idx="43">
                  <c:v>19.137</c:v>
                </c:pt>
                <c:pt idx="44">
                  <c:v>18.989999999999998</c:v>
                </c:pt>
                <c:pt idx="45">
                  <c:v>19.225000000000001</c:v>
                </c:pt>
                <c:pt idx="46">
                  <c:v>20.373000000000001</c:v>
                </c:pt>
                <c:pt idx="47">
                  <c:v>21.201000000000001</c:v>
                </c:pt>
              </c:numCache>
            </c:numRef>
          </c:val>
          <c:smooth val="0"/>
          <c:extLst>
            <c:ext xmlns:c16="http://schemas.microsoft.com/office/drawing/2014/chart" uri="{C3380CC4-5D6E-409C-BE32-E72D297353CC}">
              <c16:uniqueId val="{0000001E-9D36-45CE-8763-77774A1B7D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982.14</c:v>
                </c:pt>
                <c:pt idx="1">
                  <c:v>985.04</c:v>
                </c:pt>
                <c:pt idx="2">
                  <c:v>996.24</c:v>
                </c:pt>
                <c:pt idx="3">
                  <c:v>992.3</c:v>
                </c:pt>
                <c:pt idx="4">
                  <c:v>1023.14</c:v>
                </c:pt>
                <c:pt idx="5">
                  <c:v>1021.3</c:v>
                </c:pt>
                <c:pt idx="6">
                  <c:v>1009</c:v>
                </c:pt>
                <c:pt idx="7">
                  <c:v>1003.04</c:v>
                </c:pt>
                <c:pt idx="8">
                  <c:v>1005.74</c:v>
                </c:pt>
                <c:pt idx="9">
                  <c:v>1006.1</c:v>
                </c:pt>
                <c:pt idx="10">
                  <c:v>1023.3</c:v>
                </c:pt>
                <c:pt idx="11">
                  <c:v>969.06</c:v>
                </c:pt>
                <c:pt idx="12">
                  <c:v>949.76</c:v>
                </c:pt>
                <c:pt idx="13">
                  <c:v>964.72</c:v>
                </c:pt>
                <c:pt idx="14">
                  <c:v>909.62</c:v>
                </c:pt>
                <c:pt idx="15">
                  <c:v>964.48</c:v>
                </c:pt>
                <c:pt idx="16">
                  <c:v>994.34</c:v>
                </c:pt>
                <c:pt idx="17">
                  <c:v>993.74</c:v>
                </c:pt>
                <c:pt idx="18">
                  <c:v>1018.44</c:v>
                </c:pt>
                <c:pt idx="19">
                  <c:v>1071.24</c:v>
                </c:pt>
                <c:pt idx="20">
                  <c:v>1042</c:v>
                </c:pt>
                <c:pt idx="21">
                  <c:v>1056.5999999999999</c:v>
                </c:pt>
                <c:pt idx="22">
                  <c:v>1047.7</c:v>
                </c:pt>
                <c:pt idx="23">
                  <c:v>1055.06</c:v>
                </c:pt>
                <c:pt idx="24">
                  <c:v>1058.32</c:v>
                </c:pt>
                <c:pt idx="25">
                  <c:v>1036.22</c:v>
                </c:pt>
                <c:pt idx="26">
                  <c:v>1028.1199999999999</c:v>
                </c:pt>
                <c:pt idx="27">
                  <c:v>1029.28</c:v>
                </c:pt>
                <c:pt idx="28">
                  <c:v>1024.02</c:v>
                </c:pt>
                <c:pt idx="29">
                  <c:v>1022.62</c:v>
                </c:pt>
                <c:pt idx="30">
                  <c:v>1022.02</c:v>
                </c:pt>
                <c:pt idx="31">
                  <c:v>1022.12</c:v>
                </c:pt>
                <c:pt idx="32">
                  <c:v>1029.3</c:v>
                </c:pt>
                <c:pt idx="33">
                  <c:v>1036.18</c:v>
                </c:pt>
                <c:pt idx="34">
                  <c:v>1029.3599999999999</c:v>
                </c:pt>
                <c:pt idx="35">
                  <c:v>1056.3</c:v>
                </c:pt>
                <c:pt idx="36">
                  <c:v>1047.7</c:v>
                </c:pt>
                <c:pt idx="37">
                  <c:v>1073.74</c:v>
                </c:pt>
                <c:pt idx="38">
                  <c:v>1057.74</c:v>
                </c:pt>
                <c:pt idx="39">
                  <c:v>1056.8399999999999</c:v>
                </c:pt>
                <c:pt idx="40">
                  <c:v>1064.1400000000001</c:v>
                </c:pt>
                <c:pt idx="41">
                  <c:v>1060.6400000000001</c:v>
                </c:pt>
                <c:pt idx="42">
                  <c:v>1070.74</c:v>
                </c:pt>
                <c:pt idx="43">
                  <c:v>1072.2</c:v>
                </c:pt>
                <c:pt idx="44">
                  <c:v>1043.6400000000001</c:v>
                </c:pt>
                <c:pt idx="45">
                  <c:v>1020.24</c:v>
                </c:pt>
                <c:pt idx="46">
                  <c:v>1004.74</c:v>
                </c:pt>
                <c:pt idx="47">
                  <c:v>1001.34</c:v>
                </c:pt>
              </c:numCache>
            </c:numRef>
          </c:val>
          <c:extLst>
            <c:ext xmlns:c16="http://schemas.microsoft.com/office/drawing/2014/chart" uri="{C3380CC4-5D6E-409C-BE32-E72D297353CC}">
              <c16:uniqueId val="{00000000-FA1C-4622-B507-965596BE549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1943.5</c:v>
                </c:pt>
                <c:pt idx="1">
                  <c:v>1931</c:v>
                </c:pt>
                <c:pt idx="2">
                  <c:v>1962.8</c:v>
                </c:pt>
                <c:pt idx="3">
                  <c:v>1868.6</c:v>
                </c:pt>
                <c:pt idx="4">
                  <c:v>2017.1</c:v>
                </c:pt>
                <c:pt idx="5">
                  <c:v>2011.6</c:v>
                </c:pt>
                <c:pt idx="6">
                  <c:v>1919.4</c:v>
                </c:pt>
                <c:pt idx="7">
                  <c:v>1919.7</c:v>
                </c:pt>
                <c:pt idx="8">
                  <c:v>1991.1</c:v>
                </c:pt>
                <c:pt idx="9">
                  <c:v>2028.8</c:v>
                </c:pt>
                <c:pt idx="10">
                  <c:v>2045.3</c:v>
                </c:pt>
                <c:pt idx="11">
                  <c:v>1815.4</c:v>
                </c:pt>
                <c:pt idx="12">
                  <c:v>1816.7</c:v>
                </c:pt>
                <c:pt idx="13">
                  <c:v>1789.7</c:v>
                </c:pt>
                <c:pt idx="14">
                  <c:v>1634.3</c:v>
                </c:pt>
                <c:pt idx="15">
                  <c:v>1867.7</c:v>
                </c:pt>
                <c:pt idx="16">
                  <c:v>1990.6</c:v>
                </c:pt>
                <c:pt idx="17">
                  <c:v>2000</c:v>
                </c:pt>
                <c:pt idx="18">
                  <c:v>2101.1999999999998</c:v>
                </c:pt>
                <c:pt idx="19">
                  <c:v>2126.1999999999998</c:v>
                </c:pt>
                <c:pt idx="20">
                  <c:v>2055.1</c:v>
                </c:pt>
                <c:pt idx="21">
                  <c:v>2233.1</c:v>
                </c:pt>
                <c:pt idx="22">
                  <c:v>2225.3000000000002</c:v>
                </c:pt>
                <c:pt idx="23">
                  <c:v>2248.4</c:v>
                </c:pt>
                <c:pt idx="24">
                  <c:v>2095</c:v>
                </c:pt>
                <c:pt idx="25">
                  <c:v>1982.7</c:v>
                </c:pt>
                <c:pt idx="26">
                  <c:v>2086.1999999999998</c:v>
                </c:pt>
                <c:pt idx="27">
                  <c:v>2115.8000000000002</c:v>
                </c:pt>
                <c:pt idx="28">
                  <c:v>2114.1999999999998</c:v>
                </c:pt>
                <c:pt idx="29">
                  <c:v>2074.1</c:v>
                </c:pt>
                <c:pt idx="30">
                  <c:v>2081.3000000000002</c:v>
                </c:pt>
                <c:pt idx="31">
                  <c:v>2097.8000000000002</c:v>
                </c:pt>
                <c:pt idx="32">
                  <c:v>2124.3000000000002</c:v>
                </c:pt>
                <c:pt idx="33">
                  <c:v>2254.6</c:v>
                </c:pt>
                <c:pt idx="34">
                  <c:v>2466.6999999999998</c:v>
                </c:pt>
                <c:pt idx="35">
                  <c:v>2419.4</c:v>
                </c:pt>
                <c:pt idx="36">
                  <c:v>2491</c:v>
                </c:pt>
                <c:pt idx="37">
                  <c:v>2734</c:v>
                </c:pt>
                <c:pt idx="38">
                  <c:v>2801.9</c:v>
                </c:pt>
                <c:pt idx="39">
                  <c:v>2924.1</c:v>
                </c:pt>
                <c:pt idx="40">
                  <c:v>2920.2</c:v>
                </c:pt>
                <c:pt idx="41">
                  <c:v>2912.6</c:v>
                </c:pt>
                <c:pt idx="42">
                  <c:v>2941.1</c:v>
                </c:pt>
                <c:pt idx="43">
                  <c:v>2888</c:v>
                </c:pt>
                <c:pt idx="44">
                  <c:v>2670.5</c:v>
                </c:pt>
                <c:pt idx="45">
                  <c:v>2375.6999999999998</c:v>
                </c:pt>
                <c:pt idx="46">
                  <c:v>2274.9</c:v>
                </c:pt>
                <c:pt idx="47">
                  <c:v>2058</c:v>
                </c:pt>
              </c:numCache>
            </c:numRef>
          </c:val>
          <c:extLst>
            <c:ext xmlns:c16="http://schemas.microsoft.com/office/drawing/2014/chart" uri="{C3380CC4-5D6E-409C-BE32-E72D297353CC}">
              <c16:uniqueId val="{00000001-FA1C-4622-B507-965596BE549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2922.9</c:v>
                </c:pt>
                <c:pt idx="1">
                  <c:v>2870.3</c:v>
                </c:pt>
                <c:pt idx="2">
                  <c:v>2837.9</c:v>
                </c:pt>
                <c:pt idx="3">
                  <c:v>2734.7</c:v>
                </c:pt>
                <c:pt idx="4">
                  <c:v>2724.9</c:v>
                </c:pt>
                <c:pt idx="5">
                  <c:v>2693.5</c:v>
                </c:pt>
                <c:pt idx="6">
                  <c:v>2683.7</c:v>
                </c:pt>
                <c:pt idx="7">
                  <c:v>2700.4</c:v>
                </c:pt>
                <c:pt idx="8">
                  <c:v>2741.7</c:v>
                </c:pt>
                <c:pt idx="9">
                  <c:v>2728.6</c:v>
                </c:pt>
                <c:pt idx="10">
                  <c:v>2678</c:v>
                </c:pt>
                <c:pt idx="11">
                  <c:v>2715.6</c:v>
                </c:pt>
                <c:pt idx="12">
                  <c:v>2658.6</c:v>
                </c:pt>
                <c:pt idx="13">
                  <c:v>2544.3000000000002</c:v>
                </c:pt>
                <c:pt idx="14">
                  <c:v>2554.3000000000002</c:v>
                </c:pt>
                <c:pt idx="15">
                  <c:v>2539.4</c:v>
                </c:pt>
                <c:pt idx="16">
                  <c:v>2567.8000000000002</c:v>
                </c:pt>
                <c:pt idx="17">
                  <c:v>2548.4</c:v>
                </c:pt>
                <c:pt idx="18">
                  <c:v>2564.6999999999998</c:v>
                </c:pt>
                <c:pt idx="19">
                  <c:v>2461.1999999999998</c:v>
                </c:pt>
                <c:pt idx="20">
                  <c:v>2515.8000000000002</c:v>
                </c:pt>
                <c:pt idx="21">
                  <c:v>2525.4</c:v>
                </c:pt>
                <c:pt idx="22">
                  <c:v>2480.9</c:v>
                </c:pt>
                <c:pt idx="23">
                  <c:v>2479.6</c:v>
                </c:pt>
                <c:pt idx="24">
                  <c:v>2583.6</c:v>
                </c:pt>
                <c:pt idx="25">
                  <c:v>2582.1999999999998</c:v>
                </c:pt>
                <c:pt idx="26">
                  <c:v>2635.2</c:v>
                </c:pt>
                <c:pt idx="27">
                  <c:v>2579.3000000000002</c:v>
                </c:pt>
                <c:pt idx="28">
                  <c:v>2736.8</c:v>
                </c:pt>
                <c:pt idx="29">
                  <c:v>2668.4</c:v>
                </c:pt>
                <c:pt idx="30">
                  <c:v>2663.6</c:v>
                </c:pt>
                <c:pt idx="31">
                  <c:v>2669.3</c:v>
                </c:pt>
                <c:pt idx="32">
                  <c:v>2686.8</c:v>
                </c:pt>
                <c:pt idx="33">
                  <c:v>2676.3</c:v>
                </c:pt>
                <c:pt idx="34">
                  <c:v>2733.2</c:v>
                </c:pt>
                <c:pt idx="35">
                  <c:v>2902.1</c:v>
                </c:pt>
                <c:pt idx="36">
                  <c:v>2993.5</c:v>
                </c:pt>
                <c:pt idx="37">
                  <c:v>2991.4</c:v>
                </c:pt>
                <c:pt idx="38">
                  <c:v>3004.8</c:v>
                </c:pt>
                <c:pt idx="39">
                  <c:v>2893.1</c:v>
                </c:pt>
                <c:pt idx="40">
                  <c:v>2860</c:v>
                </c:pt>
                <c:pt idx="41">
                  <c:v>2853.6</c:v>
                </c:pt>
                <c:pt idx="42">
                  <c:v>2857.7</c:v>
                </c:pt>
                <c:pt idx="43">
                  <c:v>2855.3</c:v>
                </c:pt>
                <c:pt idx="44">
                  <c:v>2983.8</c:v>
                </c:pt>
                <c:pt idx="45">
                  <c:v>3002.1</c:v>
                </c:pt>
                <c:pt idx="46">
                  <c:v>3097.6</c:v>
                </c:pt>
                <c:pt idx="47">
                  <c:v>3155.8</c:v>
                </c:pt>
              </c:numCache>
            </c:numRef>
          </c:val>
          <c:extLst>
            <c:ext xmlns:c16="http://schemas.microsoft.com/office/drawing/2014/chart" uri="{C3380CC4-5D6E-409C-BE32-E72D297353CC}">
              <c16:uniqueId val="{00000002-FA1C-4622-B507-965596BE549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28.5</c:v>
                </c:pt>
                <c:pt idx="18">
                  <c:v>44.5</c:v>
                </c:pt>
                <c:pt idx="19">
                  <c:v>44</c:v>
                </c:pt>
                <c:pt idx="20">
                  <c:v>44.3</c:v>
                </c:pt>
                <c:pt idx="21">
                  <c:v>44.9</c:v>
                </c:pt>
                <c:pt idx="22">
                  <c:v>44.9</c:v>
                </c:pt>
                <c:pt idx="23">
                  <c:v>44.7</c:v>
                </c:pt>
                <c:pt idx="24">
                  <c:v>44.7</c:v>
                </c:pt>
                <c:pt idx="25">
                  <c:v>44.6</c:v>
                </c:pt>
                <c:pt idx="26">
                  <c:v>44.6</c:v>
                </c:pt>
                <c:pt idx="27">
                  <c:v>44.9</c:v>
                </c:pt>
                <c:pt idx="28">
                  <c:v>44.7</c:v>
                </c:pt>
                <c:pt idx="29">
                  <c:v>44.9</c:v>
                </c:pt>
                <c:pt idx="30">
                  <c:v>44.9</c:v>
                </c:pt>
                <c:pt idx="31">
                  <c:v>44.6</c:v>
                </c:pt>
                <c:pt idx="32">
                  <c:v>44.9</c:v>
                </c:pt>
                <c:pt idx="33">
                  <c:v>44.8</c:v>
                </c:pt>
                <c:pt idx="34">
                  <c:v>45.1</c:v>
                </c:pt>
                <c:pt idx="35">
                  <c:v>45.2</c:v>
                </c:pt>
                <c:pt idx="36">
                  <c:v>45.1</c:v>
                </c:pt>
                <c:pt idx="37">
                  <c:v>45</c:v>
                </c:pt>
                <c:pt idx="38">
                  <c:v>45.2</c:v>
                </c:pt>
                <c:pt idx="39">
                  <c:v>46.7</c:v>
                </c:pt>
                <c:pt idx="40">
                  <c:v>46.9</c:v>
                </c:pt>
                <c:pt idx="41">
                  <c:v>46.7</c:v>
                </c:pt>
                <c:pt idx="42">
                  <c:v>46.8</c:v>
                </c:pt>
                <c:pt idx="43">
                  <c:v>46.7</c:v>
                </c:pt>
                <c:pt idx="44">
                  <c:v>47</c:v>
                </c:pt>
                <c:pt idx="45">
                  <c:v>46.8</c:v>
                </c:pt>
                <c:pt idx="46">
                  <c:v>46.9</c:v>
                </c:pt>
                <c:pt idx="47">
                  <c:v>46.7</c:v>
                </c:pt>
              </c:numCache>
            </c:numRef>
          </c:val>
          <c:extLst>
            <c:ext xmlns:c16="http://schemas.microsoft.com/office/drawing/2014/chart" uri="{C3380CC4-5D6E-409C-BE32-E72D297353CC}">
              <c16:uniqueId val="{00000003-FA1C-4622-B507-965596BE549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42.9</c:v>
                </c:pt>
                <c:pt idx="1">
                  <c:v>41.6</c:v>
                </c:pt>
                <c:pt idx="2">
                  <c:v>42.5</c:v>
                </c:pt>
                <c:pt idx="3">
                  <c:v>43</c:v>
                </c:pt>
                <c:pt idx="4">
                  <c:v>45.3</c:v>
                </c:pt>
                <c:pt idx="5">
                  <c:v>43.6</c:v>
                </c:pt>
                <c:pt idx="6">
                  <c:v>44.1</c:v>
                </c:pt>
                <c:pt idx="7">
                  <c:v>37.4</c:v>
                </c:pt>
                <c:pt idx="8">
                  <c:v>37.299999999999997</c:v>
                </c:pt>
                <c:pt idx="9">
                  <c:v>39.200000000000003</c:v>
                </c:pt>
                <c:pt idx="10">
                  <c:v>44.8</c:v>
                </c:pt>
                <c:pt idx="11">
                  <c:v>44.3</c:v>
                </c:pt>
                <c:pt idx="12">
                  <c:v>44</c:v>
                </c:pt>
                <c:pt idx="13">
                  <c:v>46.5</c:v>
                </c:pt>
                <c:pt idx="14">
                  <c:v>47.2</c:v>
                </c:pt>
                <c:pt idx="15">
                  <c:v>45.2</c:v>
                </c:pt>
                <c:pt idx="16">
                  <c:v>45.2</c:v>
                </c:pt>
                <c:pt idx="17">
                  <c:v>44.2</c:v>
                </c:pt>
                <c:pt idx="18">
                  <c:v>45.8</c:v>
                </c:pt>
                <c:pt idx="19">
                  <c:v>46.5</c:v>
                </c:pt>
                <c:pt idx="20">
                  <c:v>45.8</c:v>
                </c:pt>
                <c:pt idx="21">
                  <c:v>39.200000000000003</c:v>
                </c:pt>
                <c:pt idx="22">
                  <c:v>45.5</c:v>
                </c:pt>
                <c:pt idx="23">
                  <c:v>46.9</c:v>
                </c:pt>
                <c:pt idx="24">
                  <c:v>46.9</c:v>
                </c:pt>
                <c:pt idx="25">
                  <c:v>45.9</c:v>
                </c:pt>
                <c:pt idx="26">
                  <c:v>40.4</c:v>
                </c:pt>
                <c:pt idx="27">
                  <c:v>44.4</c:v>
                </c:pt>
                <c:pt idx="28">
                  <c:v>43.4</c:v>
                </c:pt>
                <c:pt idx="29">
                  <c:v>46.2</c:v>
                </c:pt>
                <c:pt idx="30">
                  <c:v>42.4</c:v>
                </c:pt>
                <c:pt idx="31">
                  <c:v>43.4</c:v>
                </c:pt>
                <c:pt idx="32">
                  <c:v>45.2</c:v>
                </c:pt>
                <c:pt idx="33">
                  <c:v>42.5</c:v>
                </c:pt>
                <c:pt idx="34">
                  <c:v>43.8</c:v>
                </c:pt>
                <c:pt idx="35">
                  <c:v>41.3</c:v>
                </c:pt>
                <c:pt idx="36">
                  <c:v>40.700000000000003</c:v>
                </c:pt>
                <c:pt idx="37">
                  <c:v>40.299999999999997</c:v>
                </c:pt>
                <c:pt idx="38">
                  <c:v>40.1</c:v>
                </c:pt>
                <c:pt idx="39">
                  <c:v>39.700000000000003</c:v>
                </c:pt>
                <c:pt idx="40">
                  <c:v>39.6</c:v>
                </c:pt>
                <c:pt idx="41">
                  <c:v>39.9</c:v>
                </c:pt>
                <c:pt idx="42">
                  <c:v>38.4</c:v>
                </c:pt>
                <c:pt idx="43">
                  <c:v>39.4</c:v>
                </c:pt>
                <c:pt idx="44">
                  <c:v>40.9</c:v>
                </c:pt>
                <c:pt idx="45">
                  <c:v>39.299999999999997</c:v>
                </c:pt>
                <c:pt idx="46">
                  <c:v>40.5</c:v>
                </c:pt>
                <c:pt idx="47">
                  <c:v>40.4</c:v>
                </c:pt>
              </c:numCache>
            </c:numRef>
          </c:val>
          <c:extLst>
            <c:ext xmlns:c16="http://schemas.microsoft.com/office/drawing/2014/chart" uri="{C3380CC4-5D6E-409C-BE32-E72D297353CC}">
              <c16:uniqueId val="{00000004-FA1C-4622-B507-965596BE549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8.9</c:v>
                </c:pt>
                <c:pt idx="3">
                  <c:v>8.9</c:v>
                </c:pt>
                <c:pt idx="4">
                  <c:v>8.9</c:v>
                </c:pt>
                <c:pt idx="5">
                  <c:v>8.9</c:v>
                </c:pt>
                <c:pt idx="6">
                  <c:v>8.9</c:v>
                </c:pt>
                <c:pt idx="7">
                  <c:v>8.9</c:v>
                </c:pt>
                <c:pt idx="8">
                  <c:v>8.9</c:v>
                </c:pt>
                <c:pt idx="9">
                  <c:v>8.9</c:v>
                </c:pt>
                <c:pt idx="10">
                  <c:v>8.9</c:v>
                </c:pt>
                <c:pt idx="11">
                  <c:v>8.9</c:v>
                </c:pt>
                <c:pt idx="12">
                  <c:v>8.9</c:v>
                </c:pt>
                <c:pt idx="13">
                  <c:v>8.9</c:v>
                </c:pt>
                <c:pt idx="14">
                  <c:v>8.9</c:v>
                </c:pt>
                <c:pt idx="15">
                  <c:v>8.9</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8.5</c:v>
                </c:pt>
                <c:pt idx="33">
                  <c:v>8.8000000000000007</c:v>
                </c:pt>
                <c:pt idx="34">
                  <c:v>9.1</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FA1C-4622-B507-965596BE549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15.3</c:v>
                </c:pt>
                <c:pt idx="11">
                  <c:v>122.03100000000001</c:v>
                </c:pt>
                <c:pt idx="12">
                  <c:v>368.40199999999999</c:v>
                </c:pt>
                <c:pt idx="13">
                  <c:v>514.68200000000002</c:v>
                </c:pt>
                <c:pt idx="14">
                  <c:v>894.89400000000001</c:v>
                </c:pt>
                <c:pt idx="15">
                  <c:v>931.57</c:v>
                </c:pt>
                <c:pt idx="16">
                  <c:v>953.45100000000002</c:v>
                </c:pt>
                <c:pt idx="17">
                  <c:v>970.97199999999998</c:v>
                </c:pt>
                <c:pt idx="18">
                  <c:v>954.61599999999999</c:v>
                </c:pt>
                <c:pt idx="19">
                  <c:v>990.64599999999996</c:v>
                </c:pt>
                <c:pt idx="20">
                  <c:v>998.15300000000002</c:v>
                </c:pt>
                <c:pt idx="21">
                  <c:v>1003.458</c:v>
                </c:pt>
                <c:pt idx="22">
                  <c:v>1005.958</c:v>
                </c:pt>
                <c:pt idx="23">
                  <c:v>1009.4589999999999</c:v>
                </c:pt>
                <c:pt idx="24">
                  <c:v>1009.857</c:v>
                </c:pt>
                <c:pt idx="25">
                  <c:v>1008.857</c:v>
                </c:pt>
                <c:pt idx="26">
                  <c:v>1005.455</c:v>
                </c:pt>
                <c:pt idx="27">
                  <c:v>979.05100000000004</c:v>
                </c:pt>
                <c:pt idx="28">
                  <c:v>988.94</c:v>
                </c:pt>
                <c:pt idx="29">
                  <c:v>972.81</c:v>
                </c:pt>
                <c:pt idx="30">
                  <c:v>950.81299999999999</c:v>
                </c:pt>
                <c:pt idx="31">
                  <c:v>922.73900000000003</c:v>
                </c:pt>
                <c:pt idx="32">
                  <c:v>858.80100000000004</c:v>
                </c:pt>
                <c:pt idx="33">
                  <c:v>681.55</c:v>
                </c:pt>
                <c:pt idx="34">
                  <c:v>368.56099999999998</c:v>
                </c:pt>
                <c:pt idx="35">
                  <c:v>82.102999999999994</c:v>
                </c:pt>
                <c:pt idx="36">
                  <c:v>1.7849999999999999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A1C-4622-B507-965596BE54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24525.83</c:v>
                </c:pt>
                <c:pt idx="1">
                  <c:v>52723.35</c:v>
                </c:pt>
                <c:pt idx="2">
                  <c:v>65569.05</c:v>
                </c:pt>
                <c:pt idx="3">
                  <c:v>718.45</c:v>
                </c:pt>
                <c:pt idx="4">
                  <c:v>0</c:v>
                </c:pt>
                <c:pt idx="5">
                  <c:v>0</c:v>
                </c:pt>
                <c:pt idx="6">
                  <c:v>0</c:v>
                </c:pt>
                <c:pt idx="7">
                  <c:v>0</c:v>
                </c:pt>
                <c:pt idx="8">
                  <c:v>1473.7999999999997</c:v>
                </c:pt>
                <c:pt idx="9">
                  <c:v>1026.5</c:v>
                </c:pt>
                <c:pt idx="10">
                  <c:v>203.55</c:v>
                </c:pt>
                <c:pt idx="11">
                  <c:v>10282.507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CB-4D94-A787-AFA860F3ACF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0</c:v>
                </c:pt>
                <c:pt idx="2">
                  <c:v>187.25</c:v>
                </c:pt>
                <c:pt idx="3">
                  <c:v>266</c:v>
                </c:pt>
                <c:pt idx="4">
                  <c:v>360.45</c:v>
                </c:pt>
                <c:pt idx="5">
                  <c:v>70.08</c:v>
                </c:pt>
                <c:pt idx="6">
                  <c:v>0</c:v>
                </c:pt>
                <c:pt idx="7">
                  <c:v>210.8</c:v>
                </c:pt>
                <c:pt idx="8">
                  <c:v>362.45</c:v>
                </c:pt>
                <c:pt idx="9">
                  <c:v>103.8</c:v>
                </c:pt>
                <c:pt idx="10">
                  <c:v>3.2719999999999998</c:v>
                </c:pt>
                <c:pt idx="11">
                  <c:v>8.4499999999999993</c:v>
                </c:pt>
                <c:pt idx="12">
                  <c:v>157.30000000000001</c:v>
                </c:pt>
                <c:pt idx="13">
                  <c:v>0</c:v>
                </c:pt>
                <c:pt idx="14">
                  <c:v>280.3</c:v>
                </c:pt>
                <c:pt idx="15">
                  <c:v>383.2</c:v>
                </c:pt>
                <c:pt idx="16">
                  <c:v>187.2</c:v>
                </c:pt>
                <c:pt idx="17">
                  <c:v>51.9</c:v>
                </c:pt>
                <c:pt idx="18">
                  <c:v>100.55</c:v>
                </c:pt>
                <c:pt idx="19">
                  <c:v>234.55</c:v>
                </c:pt>
                <c:pt idx="20">
                  <c:v>491.25</c:v>
                </c:pt>
                <c:pt idx="21">
                  <c:v>193.35</c:v>
                </c:pt>
                <c:pt idx="22">
                  <c:v>302.95</c:v>
                </c:pt>
                <c:pt idx="23">
                  <c:v>1054.8</c:v>
                </c:pt>
                <c:pt idx="24">
                  <c:v>258.75</c:v>
                </c:pt>
                <c:pt idx="25">
                  <c:v>2651.75</c:v>
                </c:pt>
                <c:pt idx="26">
                  <c:v>378.85</c:v>
                </c:pt>
                <c:pt idx="27">
                  <c:v>3275.3</c:v>
                </c:pt>
                <c:pt idx="28">
                  <c:v>425</c:v>
                </c:pt>
                <c:pt idx="29">
                  <c:v>540.88499999999999</c:v>
                </c:pt>
                <c:pt idx="30">
                  <c:v>416.85</c:v>
                </c:pt>
                <c:pt idx="31">
                  <c:v>85.85</c:v>
                </c:pt>
                <c:pt idx="32">
                  <c:v>489.6</c:v>
                </c:pt>
                <c:pt idx="33">
                  <c:v>489.6</c:v>
                </c:pt>
                <c:pt idx="34">
                  <c:v>482.4</c:v>
                </c:pt>
                <c:pt idx="35">
                  <c:v>197.55</c:v>
                </c:pt>
                <c:pt idx="36">
                  <c:v>829</c:v>
                </c:pt>
                <c:pt idx="37">
                  <c:v>248.9</c:v>
                </c:pt>
                <c:pt idx="38">
                  <c:v>265.8</c:v>
                </c:pt>
                <c:pt idx="39">
                  <c:v>55.1</c:v>
                </c:pt>
                <c:pt idx="40">
                  <c:v>403.6</c:v>
                </c:pt>
                <c:pt idx="41">
                  <c:v>0</c:v>
                </c:pt>
                <c:pt idx="42">
                  <c:v>0</c:v>
                </c:pt>
                <c:pt idx="43">
                  <c:v>2669.6</c:v>
                </c:pt>
                <c:pt idx="44">
                  <c:v>0</c:v>
                </c:pt>
                <c:pt idx="45">
                  <c:v>2273.65</c:v>
                </c:pt>
                <c:pt idx="46">
                  <c:v>2.95</c:v>
                </c:pt>
                <c:pt idx="47">
                  <c:v>37.65</c:v>
                </c:pt>
                <c:pt idx="48">
                  <c:v>136.75</c:v>
                </c:pt>
                <c:pt idx="49">
                  <c:v>0</c:v>
                </c:pt>
                <c:pt idx="50">
                  <c:v>159.4</c:v>
                </c:pt>
                <c:pt idx="51">
                  <c:v>106</c:v>
                </c:pt>
                <c:pt idx="52">
                  <c:v>237.65</c:v>
                </c:pt>
                <c:pt idx="53">
                  <c:v>1392.5</c:v>
                </c:pt>
                <c:pt idx="54">
                  <c:v>1647.2</c:v>
                </c:pt>
                <c:pt idx="55">
                  <c:v>14.4</c:v>
                </c:pt>
                <c:pt idx="56">
                  <c:v>1167.4000000000001</c:v>
                </c:pt>
                <c:pt idx="57">
                  <c:v>1510.4</c:v>
                </c:pt>
                <c:pt idx="58">
                  <c:v>201.05</c:v>
                </c:pt>
                <c:pt idx="59">
                  <c:v>659.35</c:v>
                </c:pt>
                <c:pt idx="60">
                  <c:v>1755.85</c:v>
                </c:pt>
                <c:pt idx="61">
                  <c:v>93.15</c:v>
                </c:pt>
                <c:pt idx="62">
                  <c:v>28.8</c:v>
                </c:pt>
                <c:pt idx="63">
                  <c:v>52.8</c:v>
                </c:pt>
                <c:pt idx="64">
                  <c:v>28.8</c:v>
                </c:pt>
                <c:pt idx="65">
                  <c:v>138.19999999999999</c:v>
                </c:pt>
                <c:pt idx="66">
                  <c:v>26.25</c:v>
                </c:pt>
                <c:pt idx="67">
                  <c:v>389.4</c:v>
                </c:pt>
                <c:pt idx="68">
                  <c:v>135.80000000000001</c:v>
                </c:pt>
                <c:pt idx="69">
                  <c:v>216.5</c:v>
                </c:pt>
                <c:pt idx="70">
                  <c:v>264.64999999999998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CF-4D5C-99FD-95F28AEA95A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31850.837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1230.05</c:v>
                </c:pt>
                <c:pt idx="1">
                  <c:v>6749.23</c:v>
                </c:pt>
                <c:pt idx="2">
                  <c:v>10282.507</c:v>
                </c:pt>
                <c:pt idx="3">
                  <c:v>13589.05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26-4EBD-AC95-A7D31480F94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1E6-4672-ABF0-238391E5981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1E6-4672-ABF0-238391E5981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6.3</c:v>
                </c:pt>
                <c:pt idx="1">
                  <c:v>6.5</c:v>
                </c:pt>
                <c:pt idx="2">
                  <c:v>8.3000000000000007</c:v>
                </c:pt>
                <c:pt idx="3">
                  <c:v>8.6</c:v>
                </c:pt>
                <c:pt idx="4">
                  <c:v>8.5</c:v>
                </c:pt>
                <c:pt idx="5">
                  <c:v>6</c:v>
                </c:pt>
                <c:pt idx="6">
                  <c:v>7.4</c:v>
                </c:pt>
                <c:pt idx="7">
                  <c:v>8.1999999999999993</c:v>
                </c:pt>
                <c:pt idx="8">
                  <c:v>7.3</c:v>
                </c:pt>
                <c:pt idx="9">
                  <c:v>8.9</c:v>
                </c:pt>
                <c:pt idx="10">
                  <c:v>8.6999999999999993</c:v>
                </c:pt>
                <c:pt idx="11">
                  <c:v>7.8</c:v>
                </c:pt>
                <c:pt idx="12">
                  <c:v>7.3</c:v>
                </c:pt>
                <c:pt idx="13">
                  <c:v>8.6999999999999993</c:v>
                </c:pt>
                <c:pt idx="14">
                  <c:v>9.3000000000000007</c:v>
                </c:pt>
                <c:pt idx="15">
                  <c:v>8</c:v>
                </c:pt>
                <c:pt idx="16">
                  <c:v>7.8</c:v>
                </c:pt>
                <c:pt idx="17">
                  <c:v>8.4</c:v>
                </c:pt>
                <c:pt idx="18">
                  <c:v>8.4</c:v>
                </c:pt>
                <c:pt idx="19">
                  <c:v>9</c:v>
                </c:pt>
                <c:pt idx="20">
                  <c:v>8.1</c:v>
                </c:pt>
                <c:pt idx="21">
                  <c:v>7.1</c:v>
                </c:pt>
                <c:pt idx="22">
                  <c:v>7.5</c:v>
                </c:pt>
                <c:pt idx="23">
                  <c:v>9</c:v>
                </c:pt>
                <c:pt idx="24">
                  <c:v>9.4</c:v>
                </c:pt>
                <c:pt idx="25">
                  <c:v>8.6</c:v>
                </c:pt>
                <c:pt idx="26">
                  <c:v>8.1999999999999993</c:v>
                </c:pt>
                <c:pt idx="27">
                  <c:v>8.5</c:v>
                </c:pt>
                <c:pt idx="28">
                  <c:v>8</c:v>
                </c:pt>
                <c:pt idx="29">
                  <c:v>9.3000000000000007</c:v>
                </c:pt>
                <c:pt idx="30">
                  <c:v>7.4</c:v>
                </c:pt>
                <c:pt idx="31">
                  <c:v>9.4</c:v>
                </c:pt>
                <c:pt idx="32">
                  <c:v>8.6</c:v>
                </c:pt>
                <c:pt idx="33">
                  <c:v>9</c:v>
                </c:pt>
                <c:pt idx="34">
                  <c:v>8.3000000000000007</c:v>
                </c:pt>
                <c:pt idx="35">
                  <c:v>7.6</c:v>
                </c:pt>
                <c:pt idx="36">
                  <c:v>7.7</c:v>
                </c:pt>
                <c:pt idx="37">
                  <c:v>6.1</c:v>
                </c:pt>
                <c:pt idx="38">
                  <c:v>7.5</c:v>
                </c:pt>
                <c:pt idx="39">
                  <c:v>7.2</c:v>
                </c:pt>
                <c:pt idx="40">
                  <c:v>7.2</c:v>
                </c:pt>
                <c:pt idx="41">
                  <c:v>5.9</c:v>
                </c:pt>
                <c:pt idx="42">
                  <c:v>5</c:v>
                </c:pt>
                <c:pt idx="43">
                  <c:v>5.5</c:v>
                </c:pt>
                <c:pt idx="44">
                  <c:v>7.3</c:v>
                </c:pt>
                <c:pt idx="45">
                  <c:v>7.4</c:v>
                </c:pt>
                <c:pt idx="46">
                  <c:v>7.5</c:v>
                </c:pt>
                <c:pt idx="47">
                  <c:v>6.8</c:v>
                </c:pt>
              </c:numCache>
            </c:numRef>
          </c:val>
          <c:extLst>
            <c:ext xmlns:c16="http://schemas.microsoft.com/office/drawing/2014/chart" uri="{C3380CC4-5D6E-409C-BE32-E72D297353CC}">
              <c16:uniqueId val="{00000002-71E6-4672-ABF0-238391E5981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11.1</c:v>
                </c:pt>
                <c:pt idx="2">
                  <c:v>11</c:v>
                </c:pt>
                <c:pt idx="3">
                  <c:v>11</c:v>
                </c:pt>
                <c:pt idx="4">
                  <c:v>11</c:v>
                </c:pt>
                <c:pt idx="5">
                  <c:v>11.1</c:v>
                </c:pt>
                <c:pt idx="6">
                  <c:v>11.1</c:v>
                </c:pt>
                <c:pt idx="7">
                  <c:v>11.1</c:v>
                </c:pt>
                <c:pt idx="8">
                  <c:v>11.1</c:v>
                </c:pt>
                <c:pt idx="9">
                  <c:v>11.1</c:v>
                </c:pt>
                <c:pt idx="10">
                  <c:v>11</c:v>
                </c:pt>
                <c:pt idx="11">
                  <c:v>11.1</c:v>
                </c:pt>
                <c:pt idx="12">
                  <c:v>11</c:v>
                </c:pt>
                <c:pt idx="13">
                  <c:v>11.1</c:v>
                </c:pt>
                <c:pt idx="14">
                  <c:v>11.1</c:v>
                </c:pt>
                <c:pt idx="15">
                  <c:v>11.1</c:v>
                </c:pt>
                <c:pt idx="16">
                  <c:v>11.1</c:v>
                </c:pt>
                <c:pt idx="17">
                  <c:v>11.1</c:v>
                </c:pt>
                <c:pt idx="18">
                  <c:v>11.1</c:v>
                </c:pt>
                <c:pt idx="19">
                  <c:v>10.8</c:v>
                </c:pt>
                <c:pt idx="20">
                  <c:v>11.1</c:v>
                </c:pt>
                <c:pt idx="21">
                  <c:v>11.1</c:v>
                </c:pt>
                <c:pt idx="22">
                  <c:v>11.1</c:v>
                </c:pt>
                <c:pt idx="23">
                  <c:v>11</c:v>
                </c:pt>
                <c:pt idx="24">
                  <c:v>11.1</c:v>
                </c:pt>
                <c:pt idx="25">
                  <c:v>11.1</c:v>
                </c:pt>
                <c:pt idx="26">
                  <c:v>11</c:v>
                </c:pt>
                <c:pt idx="27">
                  <c:v>11.1</c:v>
                </c:pt>
                <c:pt idx="28">
                  <c:v>11</c:v>
                </c:pt>
                <c:pt idx="29">
                  <c:v>10.9</c:v>
                </c:pt>
                <c:pt idx="30">
                  <c:v>11.1</c:v>
                </c:pt>
                <c:pt idx="31">
                  <c:v>11.1</c:v>
                </c:pt>
                <c:pt idx="32">
                  <c:v>11.1</c:v>
                </c:pt>
                <c:pt idx="33">
                  <c:v>11</c:v>
                </c:pt>
                <c:pt idx="34">
                  <c:v>11.1</c:v>
                </c:pt>
                <c:pt idx="35">
                  <c:v>11.1</c:v>
                </c:pt>
                <c:pt idx="36">
                  <c:v>11.1</c:v>
                </c:pt>
                <c:pt idx="37">
                  <c:v>11.1</c:v>
                </c:pt>
                <c:pt idx="38">
                  <c:v>11.1</c:v>
                </c:pt>
                <c:pt idx="39">
                  <c:v>11.2</c:v>
                </c:pt>
                <c:pt idx="40">
                  <c:v>11.2</c:v>
                </c:pt>
                <c:pt idx="41">
                  <c:v>11.1</c:v>
                </c:pt>
                <c:pt idx="42">
                  <c:v>11.2</c:v>
                </c:pt>
                <c:pt idx="43">
                  <c:v>11.2</c:v>
                </c:pt>
                <c:pt idx="44">
                  <c:v>11.2</c:v>
                </c:pt>
                <c:pt idx="45">
                  <c:v>11.2</c:v>
                </c:pt>
                <c:pt idx="46">
                  <c:v>11.1</c:v>
                </c:pt>
                <c:pt idx="47">
                  <c:v>11.2</c:v>
                </c:pt>
              </c:numCache>
            </c:numRef>
          </c:val>
          <c:extLst>
            <c:ext xmlns:c16="http://schemas.microsoft.com/office/drawing/2014/chart" uri="{C3380CC4-5D6E-409C-BE32-E72D297353CC}">
              <c16:uniqueId val="{00000003-71E6-4672-ABF0-238391E5981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9.1</c:v>
                </c:pt>
                <c:pt idx="2">
                  <c:v>9.1999999999999993</c:v>
                </c:pt>
                <c:pt idx="3">
                  <c:v>9.1</c:v>
                </c:pt>
                <c:pt idx="4">
                  <c:v>8.5</c:v>
                </c:pt>
                <c:pt idx="5">
                  <c:v>9.1</c:v>
                </c:pt>
                <c:pt idx="6">
                  <c:v>8.8000000000000007</c:v>
                </c:pt>
                <c:pt idx="7">
                  <c:v>8.5</c:v>
                </c:pt>
                <c:pt idx="8">
                  <c:v>8.3000000000000007</c:v>
                </c:pt>
                <c:pt idx="9">
                  <c:v>8.6999999999999993</c:v>
                </c:pt>
                <c:pt idx="10">
                  <c:v>8.6999999999999993</c:v>
                </c:pt>
                <c:pt idx="11">
                  <c:v>8.8000000000000007</c:v>
                </c:pt>
                <c:pt idx="12">
                  <c:v>8.3000000000000007</c:v>
                </c:pt>
                <c:pt idx="13">
                  <c:v>8.6</c:v>
                </c:pt>
                <c:pt idx="14">
                  <c:v>8.6999999999999993</c:v>
                </c:pt>
                <c:pt idx="15">
                  <c:v>8.6999999999999993</c:v>
                </c:pt>
                <c:pt idx="16">
                  <c:v>8.6999999999999993</c:v>
                </c:pt>
                <c:pt idx="17">
                  <c:v>8.4</c:v>
                </c:pt>
                <c:pt idx="18">
                  <c:v>9.3000000000000007</c:v>
                </c:pt>
                <c:pt idx="19">
                  <c:v>9.1999999999999993</c:v>
                </c:pt>
                <c:pt idx="20">
                  <c:v>9</c:v>
                </c:pt>
                <c:pt idx="21">
                  <c:v>9.1999999999999993</c:v>
                </c:pt>
                <c:pt idx="22">
                  <c:v>8.9</c:v>
                </c:pt>
                <c:pt idx="23">
                  <c:v>9</c:v>
                </c:pt>
                <c:pt idx="24">
                  <c:v>8.4</c:v>
                </c:pt>
                <c:pt idx="25">
                  <c:v>8.6</c:v>
                </c:pt>
                <c:pt idx="26">
                  <c:v>9.1</c:v>
                </c:pt>
                <c:pt idx="27">
                  <c:v>8.4</c:v>
                </c:pt>
                <c:pt idx="28">
                  <c:v>8.4</c:v>
                </c:pt>
                <c:pt idx="29">
                  <c:v>8.8000000000000007</c:v>
                </c:pt>
                <c:pt idx="30">
                  <c:v>8.6999999999999993</c:v>
                </c:pt>
                <c:pt idx="31">
                  <c:v>8.1</c:v>
                </c:pt>
                <c:pt idx="32">
                  <c:v>9.1999999999999993</c:v>
                </c:pt>
                <c:pt idx="33">
                  <c:v>8.6</c:v>
                </c:pt>
                <c:pt idx="34">
                  <c:v>8.8000000000000007</c:v>
                </c:pt>
                <c:pt idx="35">
                  <c:v>8.6999999999999993</c:v>
                </c:pt>
                <c:pt idx="36">
                  <c:v>9</c:v>
                </c:pt>
                <c:pt idx="37">
                  <c:v>8.6999999999999993</c:v>
                </c:pt>
                <c:pt idx="38">
                  <c:v>8.6999999999999993</c:v>
                </c:pt>
                <c:pt idx="39">
                  <c:v>8.8000000000000007</c:v>
                </c:pt>
                <c:pt idx="40">
                  <c:v>9.5</c:v>
                </c:pt>
                <c:pt idx="41">
                  <c:v>9.3000000000000007</c:v>
                </c:pt>
                <c:pt idx="42">
                  <c:v>8.3000000000000007</c:v>
                </c:pt>
                <c:pt idx="43">
                  <c:v>8.9</c:v>
                </c:pt>
                <c:pt idx="44">
                  <c:v>8.6</c:v>
                </c:pt>
                <c:pt idx="45">
                  <c:v>8.6</c:v>
                </c:pt>
                <c:pt idx="46">
                  <c:v>8.6</c:v>
                </c:pt>
                <c:pt idx="47">
                  <c:v>9.1999999999999993</c:v>
                </c:pt>
              </c:numCache>
            </c:numRef>
          </c:val>
          <c:extLst>
            <c:ext xmlns:c16="http://schemas.microsoft.com/office/drawing/2014/chart" uri="{C3380CC4-5D6E-409C-BE32-E72D297353CC}">
              <c16:uniqueId val="{00000004-71E6-4672-ABF0-238391E5981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16.8</c:v>
                </c:pt>
                <c:pt idx="1">
                  <c:v>14.9</c:v>
                </c:pt>
                <c:pt idx="2">
                  <c:v>14</c:v>
                </c:pt>
                <c:pt idx="3">
                  <c:v>14.3</c:v>
                </c:pt>
                <c:pt idx="4">
                  <c:v>17.3</c:v>
                </c:pt>
                <c:pt idx="5">
                  <c:v>17.399999999999999</c:v>
                </c:pt>
                <c:pt idx="6">
                  <c:v>16.8</c:v>
                </c:pt>
                <c:pt idx="7">
                  <c:v>9.6</c:v>
                </c:pt>
                <c:pt idx="8">
                  <c:v>10.6</c:v>
                </c:pt>
                <c:pt idx="9">
                  <c:v>10.5</c:v>
                </c:pt>
                <c:pt idx="10">
                  <c:v>16.399999999999999</c:v>
                </c:pt>
                <c:pt idx="11">
                  <c:v>16.600000000000001</c:v>
                </c:pt>
                <c:pt idx="12">
                  <c:v>17.399999999999999</c:v>
                </c:pt>
                <c:pt idx="13">
                  <c:v>18.100000000000001</c:v>
                </c:pt>
                <c:pt idx="14">
                  <c:v>18.100000000000001</c:v>
                </c:pt>
                <c:pt idx="15">
                  <c:v>17.399999999999999</c:v>
                </c:pt>
                <c:pt idx="16">
                  <c:v>17.600000000000001</c:v>
                </c:pt>
                <c:pt idx="17">
                  <c:v>16.3</c:v>
                </c:pt>
                <c:pt idx="18">
                  <c:v>17</c:v>
                </c:pt>
                <c:pt idx="19">
                  <c:v>17.5</c:v>
                </c:pt>
                <c:pt idx="20">
                  <c:v>17.600000000000001</c:v>
                </c:pt>
                <c:pt idx="21">
                  <c:v>11.8</c:v>
                </c:pt>
                <c:pt idx="22">
                  <c:v>18</c:v>
                </c:pt>
                <c:pt idx="23">
                  <c:v>17.899999999999999</c:v>
                </c:pt>
                <c:pt idx="24">
                  <c:v>18</c:v>
                </c:pt>
                <c:pt idx="25">
                  <c:v>17.600000000000001</c:v>
                </c:pt>
                <c:pt idx="26">
                  <c:v>12.1</c:v>
                </c:pt>
                <c:pt idx="27">
                  <c:v>16.399999999999999</c:v>
                </c:pt>
                <c:pt idx="28">
                  <c:v>16</c:v>
                </c:pt>
                <c:pt idx="29">
                  <c:v>17.2</c:v>
                </c:pt>
                <c:pt idx="30">
                  <c:v>15.2</c:v>
                </c:pt>
                <c:pt idx="31">
                  <c:v>14.8</c:v>
                </c:pt>
                <c:pt idx="32">
                  <c:v>16.3</c:v>
                </c:pt>
                <c:pt idx="33">
                  <c:v>13.9</c:v>
                </c:pt>
                <c:pt idx="34">
                  <c:v>15.6</c:v>
                </c:pt>
                <c:pt idx="35">
                  <c:v>13.9</c:v>
                </c:pt>
                <c:pt idx="36">
                  <c:v>12.9</c:v>
                </c:pt>
                <c:pt idx="37">
                  <c:v>14.4</c:v>
                </c:pt>
                <c:pt idx="38">
                  <c:v>12.8</c:v>
                </c:pt>
                <c:pt idx="39">
                  <c:v>12.5</c:v>
                </c:pt>
                <c:pt idx="40">
                  <c:v>11.7</c:v>
                </c:pt>
                <c:pt idx="41">
                  <c:v>13.6</c:v>
                </c:pt>
                <c:pt idx="42">
                  <c:v>13.9</c:v>
                </c:pt>
                <c:pt idx="43">
                  <c:v>13.8</c:v>
                </c:pt>
                <c:pt idx="44">
                  <c:v>13.8</c:v>
                </c:pt>
                <c:pt idx="45">
                  <c:v>12.1</c:v>
                </c:pt>
                <c:pt idx="46">
                  <c:v>13.3</c:v>
                </c:pt>
                <c:pt idx="47">
                  <c:v>13.2</c:v>
                </c:pt>
              </c:numCache>
            </c:numRef>
          </c:val>
          <c:extLst>
            <c:ext xmlns:c16="http://schemas.microsoft.com/office/drawing/2014/chart" uri="{C3380CC4-5D6E-409C-BE32-E72D297353CC}">
              <c16:uniqueId val="{00000005-71E6-4672-ABF0-238391E5981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59.5</c:v>
                </c:pt>
                <c:pt idx="1">
                  <c:v>60</c:v>
                </c:pt>
                <c:pt idx="2">
                  <c:v>59.8</c:v>
                </c:pt>
                <c:pt idx="3">
                  <c:v>60.3</c:v>
                </c:pt>
                <c:pt idx="4">
                  <c:v>60.4</c:v>
                </c:pt>
                <c:pt idx="5">
                  <c:v>60</c:v>
                </c:pt>
                <c:pt idx="6">
                  <c:v>60</c:v>
                </c:pt>
                <c:pt idx="7">
                  <c:v>60.1</c:v>
                </c:pt>
                <c:pt idx="8">
                  <c:v>59.8</c:v>
                </c:pt>
                <c:pt idx="9">
                  <c:v>60.3</c:v>
                </c:pt>
                <c:pt idx="10">
                  <c:v>61.3</c:v>
                </c:pt>
                <c:pt idx="11">
                  <c:v>61.2</c:v>
                </c:pt>
                <c:pt idx="12">
                  <c:v>61.3</c:v>
                </c:pt>
                <c:pt idx="13">
                  <c:v>61.4</c:v>
                </c:pt>
                <c:pt idx="14">
                  <c:v>61.2</c:v>
                </c:pt>
                <c:pt idx="15">
                  <c:v>61.2</c:v>
                </c:pt>
                <c:pt idx="16">
                  <c:v>61.1</c:v>
                </c:pt>
                <c:pt idx="17">
                  <c:v>60.9</c:v>
                </c:pt>
                <c:pt idx="18">
                  <c:v>61</c:v>
                </c:pt>
                <c:pt idx="19">
                  <c:v>61</c:v>
                </c:pt>
                <c:pt idx="20">
                  <c:v>60.9</c:v>
                </c:pt>
                <c:pt idx="21">
                  <c:v>60.7</c:v>
                </c:pt>
                <c:pt idx="22">
                  <c:v>61.1</c:v>
                </c:pt>
                <c:pt idx="23">
                  <c:v>61.3</c:v>
                </c:pt>
                <c:pt idx="24">
                  <c:v>62.1</c:v>
                </c:pt>
                <c:pt idx="25">
                  <c:v>61.7</c:v>
                </c:pt>
                <c:pt idx="26">
                  <c:v>61.5</c:v>
                </c:pt>
                <c:pt idx="27">
                  <c:v>61.2</c:v>
                </c:pt>
                <c:pt idx="28">
                  <c:v>61.2</c:v>
                </c:pt>
                <c:pt idx="29">
                  <c:v>61.1</c:v>
                </c:pt>
                <c:pt idx="30">
                  <c:v>61.5</c:v>
                </c:pt>
                <c:pt idx="31">
                  <c:v>62.3</c:v>
                </c:pt>
                <c:pt idx="32">
                  <c:v>62</c:v>
                </c:pt>
                <c:pt idx="33">
                  <c:v>62.4</c:v>
                </c:pt>
                <c:pt idx="34">
                  <c:v>62.3</c:v>
                </c:pt>
                <c:pt idx="35">
                  <c:v>62.2</c:v>
                </c:pt>
                <c:pt idx="36">
                  <c:v>62.8</c:v>
                </c:pt>
                <c:pt idx="37">
                  <c:v>63</c:v>
                </c:pt>
                <c:pt idx="38">
                  <c:v>62.6</c:v>
                </c:pt>
                <c:pt idx="39">
                  <c:v>62.6</c:v>
                </c:pt>
                <c:pt idx="40">
                  <c:v>62.5</c:v>
                </c:pt>
                <c:pt idx="41">
                  <c:v>62.1</c:v>
                </c:pt>
                <c:pt idx="42">
                  <c:v>62.4</c:v>
                </c:pt>
                <c:pt idx="43">
                  <c:v>62.4</c:v>
                </c:pt>
                <c:pt idx="44">
                  <c:v>62.2</c:v>
                </c:pt>
                <c:pt idx="45">
                  <c:v>62.6</c:v>
                </c:pt>
                <c:pt idx="46">
                  <c:v>62.5</c:v>
                </c:pt>
                <c:pt idx="47">
                  <c:v>62.6</c:v>
                </c:pt>
              </c:numCache>
            </c:numRef>
          </c:val>
          <c:extLst>
            <c:ext xmlns:c16="http://schemas.microsoft.com/office/drawing/2014/chart" uri="{C3380CC4-5D6E-409C-BE32-E72D297353CC}">
              <c16:uniqueId val="{00000006-71E6-4672-ABF0-238391E598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ENERGIA RENOVABLE DEL SUR S.A.</c:v>
                </c:pt>
                <c:pt idx="17">
                  <c:v>GENERADORA DE ENERGÍA DEL PERÚ</c:v>
                </c:pt>
                <c:pt idx="18">
                  <c:v>CELEPSA</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HIDROELECTRICA HUANCHOR S.A.C.</c:v>
                </c:pt>
                <c:pt idx="33">
                  <c:v>CELEPSA RENOVABLES S.R.L.</c:v>
                </c:pt>
                <c:pt idx="34">
                  <c:v>GENERACIÓN ANDINA S.A.C.</c:v>
                </c:pt>
                <c:pt idx="35">
                  <c:v>HUAURA POWER GROUP S.A.</c:v>
                </c:pt>
                <c:pt idx="36">
                  <c:v>EMPRESA ELECTRICA RIO DOBLE</c:v>
                </c:pt>
                <c:pt idx="37">
                  <c:v>CASA GRANDE S.A.A.</c:v>
                </c:pt>
                <c:pt idx="38">
                  <c:v>EMPRESA DE GENERACION ELECTRICA RIO BAÑOS S.A.C.</c:v>
                </c:pt>
                <c:pt idx="39">
                  <c:v>AGRO INDUSTRIAL PARAMONGA S.A.</c:v>
                </c:pt>
                <c:pt idx="40">
                  <c:v>EMPRESA ELECTRICA AGUA AZUL</c:v>
                </c:pt>
                <c:pt idx="41">
                  <c:v>ANDEAN POWER S.A.C.</c:v>
                </c:pt>
                <c:pt idx="42">
                  <c:v>AGROAURORA S.A.C.</c:v>
                </c:pt>
                <c:pt idx="43">
                  <c:v>AGROLMOS SOCIEDAD ANONIMA - AGROLMOS S.A.</c:v>
                </c:pt>
                <c:pt idx="44">
                  <c:v>BIOENERGIA DEL CHIRA S.A.</c:v>
                </c:pt>
                <c:pt idx="45">
                  <c:v>AGROINDUSTRIAS SAN JACINTO S.A.A.</c:v>
                </c:pt>
                <c:pt idx="46">
                  <c:v>PANAMERICANA  SOLAR SAC.</c:v>
                </c:pt>
                <c:pt idx="47">
                  <c:v>PETRAMAS</c:v>
                </c:pt>
                <c:pt idx="48">
                  <c:v>TACNA SOLAR SAC.</c:v>
                </c:pt>
                <c:pt idx="49">
                  <c:v>VARI ENERGIA S.A.C.</c:v>
                </c:pt>
                <c:pt idx="50">
                  <c:v>CELARIS ENERGY S.A.</c:v>
                </c:pt>
                <c:pt idx="51">
                  <c:v>TRANSMISION ANDINA DE GENERACION S.A.C.</c:v>
                </c:pt>
                <c:pt idx="52">
                  <c:v>MOQUEGUA FV S.A.C.</c:v>
                </c:pt>
                <c:pt idx="53">
                  <c:v>REPARTICIÓN ARCUS S.A.C.</c:v>
                </c:pt>
                <c:pt idx="54">
                  <c:v>MAJES ARCUS S.A.C.</c:v>
                </c:pt>
                <c:pt idx="55">
                  <c:v>GR PAINO SOCIEDAD ANONIMA CERRADA</c:v>
                </c:pt>
                <c:pt idx="56">
                  <c:v>EMPRESA DE GENERACION ELECTRICA CANCHAYLLO SAC</c:v>
                </c:pt>
                <c:pt idx="57">
                  <c:v>PLANTA DE RESERVA FRIA DE GENERACION  DE ETEN S.A.</c:v>
                </c:pt>
                <c:pt idx="58">
                  <c:v>GR TARUCA SOCIEDAD ANONIMA CERRADA</c:v>
                </c:pt>
                <c:pt idx="59">
                  <c:v>HIDROCAÑETE S.A.</c:v>
                </c:pt>
                <c:pt idx="60">
                  <c:v>ASOCIACIÓN SANTA LUCIA DE CHACAS</c:v>
                </c:pt>
                <c:pt idx="61">
                  <c:v>ELECTRICA YANAPAMPA SAC</c:v>
                </c:pt>
                <c:pt idx="62">
                  <c:v>MAJA ENERGIA S.A.C.</c:v>
                </c:pt>
                <c:pt idx="63">
                  <c:v>SAMAY I S.A.C</c:v>
                </c:pt>
                <c:pt idx="64">
                  <c:v>MINERA CERRO VERDE</c:v>
                </c:pt>
                <c:pt idx="65">
                  <c:v>INVERSIONES SHAQSHA S.A.C.</c:v>
                </c:pt>
                <c:pt idx="66">
                  <c:v>INFRAESTRUCTURAS Y ENERGIAS DEL PERU S.A.C.</c:v>
                </c:pt>
                <c:pt idx="67">
                  <c:v>COLCA SOLAR S.A.C.</c:v>
                </c:pt>
                <c:pt idx="68">
                  <c:v>KONDU SAC</c:v>
                </c:pt>
                <c:pt idx="69">
                  <c:v>COENERGY S.A.C.</c:v>
                </c:pt>
                <c:pt idx="70">
                  <c:v>ATRIA ENERGIA S.A.C.</c:v>
                </c:pt>
              </c:strCache>
            </c:strRef>
          </c:cat>
          <c:val>
            <c:numRef>
              <c:f>EVO_PRO_ENE!$J$194:$J$264</c:f>
              <c:numCache>
                <c:formatCode>General</c:formatCode>
                <c:ptCount val="71"/>
                <c:pt idx="0">
                  <c:v>787235.41028499999</c:v>
                </c:pt>
                <c:pt idx="1">
                  <c:v>750307.37776499998</c:v>
                </c:pt>
                <c:pt idx="2">
                  <c:v>642088.60499999998</c:v>
                </c:pt>
                <c:pt idx="3">
                  <c:v>468838.34</c:v>
                </c:pt>
                <c:pt idx="4">
                  <c:v>366109.92323999997</c:v>
                </c:pt>
                <c:pt idx="5">
                  <c:v>215689.66</c:v>
                </c:pt>
                <c:pt idx="6">
                  <c:v>165748.64000000001</c:v>
                </c:pt>
                <c:pt idx="7">
                  <c:v>160755.84299999999</c:v>
                </c:pt>
                <c:pt idx="8">
                  <c:v>140603.29</c:v>
                </c:pt>
                <c:pt idx="9">
                  <c:v>114674.88499999999</c:v>
                </c:pt>
                <c:pt idx="10">
                  <c:v>97489.434999999998</c:v>
                </c:pt>
                <c:pt idx="11">
                  <c:v>90048.862735000002</c:v>
                </c:pt>
                <c:pt idx="12">
                  <c:v>79929.2</c:v>
                </c:pt>
                <c:pt idx="13">
                  <c:v>75312.509999999995</c:v>
                </c:pt>
                <c:pt idx="14">
                  <c:v>74180.45</c:v>
                </c:pt>
                <c:pt idx="15">
                  <c:v>60164.735000000001</c:v>
                </c:pt>
                <c:pt idx="16">
                  <c:v>49641.355000000003</c:v>
                </c:pt>
                <c:pt idx="17">
                  <c:v>47377.27</c:v>
                </c:pt>
                <c:pt idx="18">
                  <c:v>47231.165000000001</c:v>
                </c:pt>
                <c:pt idx="19">
                  <c:v>42344.605000000003</c:v>
                </c:pt>
                <c:pt idx="20">
                  <c:v>40134.764999999999</c:v>
                </c:pt>
                <c:pt idx="21">
                  <c:v>38953.555</c:v>
                </c:pt>
                <c:pt idx="22">
                  <c:v>37569.705000000002</c:v>
                </c:pt>
                <c:pt idx="23">
                  <c:v>28080.52</c:v>
                </c:pt>
                <c:pt idx="24">
                  <c:v>25096.285</c:v>
                </c:pt>
                <c:pt idx="25">
                  <c:v>24964.78</c:v>
                </c:pt>
                <c:pt idx="26">
                  <c:v>22804.3</c:v>
                </c:pt>
                <c:pt idx="27">
                  <c:v>19848.82</c:v>
                </c:pt>
                <c:pt idx="28">
                  <c:v>15282.6</c:v>
                </c:pt>
                <c:pt idx="29">
                  <c:v>13411.13</c:v>
                </c:pt>
                <c:pt idx="30">
                  <c:v>13245.85195</c:v>
                </c:pt>
                <c:pt idx="31">
                  <c:v>12833.84</c:v>
                </c:pt>
                <c:pt idx="32">
                  <c:v>11939.594714999999</c:v>
                </c:pt>
                <c:pt idx="33">
                  <c:v>11710.5</c:v>
                </c:pt>
                <c:pt idx="34">
                  <c:v>11597.875</c:v>
                </c:pt>
                <c:pt idx="35">
                  <c:v>11571.85</c:v>
                </c:pt>
                <c:pt idx="36">
                  <c:v>11434.49</c:v>
                </c:pt>
                <c:pt idx="37">
                  <c:v>11336.59015</c:v>
                </c:pt>
                <c:pt idx="38">
                  <c:v>10331.32</c:v>
                </c:pt>
                <c:pt idx="39">
                  <c:v>9477.75</c:v>
                </c:pt>
                <c:pt idx="40">
                  <c:v>9113.1</c:v>
                </c:pt>
                <c:pt idx="41">
                  <c:v>8913.5249999999996</c:v>
                </c:pt>
                <c:pt idx="42">
                  <c:v>7435.0249999999996</c:v>
                </c:pt>
                <c:pt idx="43">
                  <c:v>6887.1149999999998</c:v>
                </c:pt>
                <c:pt idx="44">
                  <c:v>5993</c:v>
                </c:pt>
                <c:pt idx="45">
                  <c:v>5578.7295000000004</c:v>
                </c:pt>
                <c:pt idx="46">
                  <c:v>5251.45</c:v>
                </c:pt>
                <c:pt idx="47">
                  <c:v>5060.1499999999996</c:v>
                </c:pt>
                <c:pt idx="48">
                  <c:v>4930.5749999999998</c:v>
                </c:pt>
                <c:pt idx="49">
                  <c:v>4795.8034749999997</c:v>
                </c:pt>
                <c:pt idx="50">
                  <c:v>4714.5</c:v>
                </c:pt>
                <c:pt idx="51">
                  <c:v>4256.8609999999999</c:v>
                </c:pt>
                <c:pt idx="52">
                  <c:v>4234</c:v>
                </c:pt>
                <c:pt idx="53">
                  <c:v>3830.75</c:v>
                </c:pt>
                <c:pt idx="54">
                  <c:v>3748.9</c:v>
                </c:pt>
                <c:pt idx="55">
                  <c:v>2495.08</c:v>
                </c:pt>
                <c:pt idx="56">
                  <c:v>2425.5500000000002</c:v>
                </c:pt>
                <c:pt idx="57">
                  <c:v>2042.3</c:v>
                </c:pt>
                <c:pt idx="58">
                  <c:v>2019.91491</c:v>
                </c:pt>
                <c:pt idx="59">
                  <c:v>1929</c:v>
                </c:pt>
                <c:pt idx="60">
                  <c:v>1701.51</c:v>
                </c:pt>
                <c:pt idx="61">
                  <c:v>1545.49</c:v>
                </c:pt>
                <c:pt idx="62">
                  <c:v>1047.3499999999999</c:v>
                </c:pt>
                <c:pt idx="63">
                  <c:v>718.45</c:v>
                </c:pt>
                <c:pt idx="64">
                  <c:v>656.05</c:v>
                </c:pt>
                <c:pt idx="65">
                  <c:v>358.89</c:v>
                </c:pt>
                <c:pt idx="66">
                  <c:v>338.25</c:v>
                </c:pt>
                <c:pt idx="67">
                  <c:v>193.15</c:v>
                </c:pt>
                <c:pt idx="68">
                  <c:v>72.202290000000005</c:v>
                </c:pt>
                <c:pt idx="69">
                  <c:v>24.017890000000001</c:v>
                </c:pt>
                <c:pt idx="70">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127-40CE-909F-6BE669AC104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560.34</c:v>
                </c:pt>
                <c:pt idx="1">
                  <c:v>521.64</c:v>
                </c:pt>
                <c:pt idx="2">
                  <c:v>473.44</c:v>
                </c:pt>
                <c:pt idx="3">
                  <c:v>457.8</c:v>
                </c:pt>
                <c:pt idx="4">
                  <c:v>483.74</c:v>
                </c:pt>
                <c:pt idx="5">
                  <c:v>482.7</c:v>
                </c:pt>
                <c:pt idx="6">
                  <c:v>479.7</c:v>
                </c:pt>
                <c:pt idx="7">
                  <c:v>474.14</c:v>
                </c:pt>
                <c:pt idx="8">
                  <c:v>471.24</c:v>
                </c:pt>
                <c:pt idx="9">
                  <c:v>479</c:v>
                </c:pt>
                <c:pt idx="10">
                  <c:v>493.9</c:v>
                </c:pt>
                <c:pt idx="11">
                  <c:v>467.16</c:v>
                </c:pt>
                <c:pt idx="12">
                  <c:v>459.66</c:v>
                </c:pt>
                <c:pt idx="13">
                  <c:v>467.92</c:v>
                </c:pt>
                <c:pt idx="14">
                  <c:v>450.62</c:v>
                </c:pt>
                <c:pt idx="15">
                  <c:v>461.18</c:v>
                </c:pt>
                <c:pt idx="16">
                  <c:v>456.24</c:v>
                </c:pt>
                <c:pt idx="17">
                  <c:v>480.44</c:v>
                </c:pt>
                <c:pt idx="18">
                  <c:v>495.74</c:v>
                </c:pt>
                <c:pt idx="19">
                  <c:v>498.24</c:v>
                </c:pt>
                <c:pt idx="20">
                  <c:v>497.2</c:v>
                </c:pt>
                <c:pt idx="21">
                  <c:v>502.1</c:v>
                </c:pt>
                <c:pt idx="22">
                  <c:v>573.1</c:v>
                </c:pt>
                <c:pt idx="23">
                  <c:v>597.46</c:v>
                </c:pt>
                <c:pt idx="24">
                  <c:v>606.41999999999996</c:v>
                </c:pt>
                <c:pt idx="25">
                  <c:v>607.12</c:v>
                </c:pt>
                <c:pt idx="26">
                  <c:v>602.62</c:v>
                </c:pt>
                <c:pt idx="27">
                  <c:v>606.78</c:v>
                </c:pt>
                <c:pt idx="28">
                  <c:v>600.12</c:v>
                </c:pt>
                <c:pt idx="29">
                  <c:v>588.72</c:v>
                </c:pt>
                <c:pt idx="30">
                  <c:v>568.22</c:v>
                </c:pt>
                <c:pt idx="31">
                  <c:v>563.91999999999996</c:v>
                </c:pt>
                <c:pt idx="32">
                  <c:v>563.4</c:v>
                </c:pt>
                <c:pt idx="33">
                  <c:v>560.28</c:v>
                </c:pt>
                <c:pt idx="34">
                  <c:v>599.66</c:v>
                </c:pt>
                <c:pt idx="35">
                  <c:v>618.29999999999995</c:v>
                </c:pt>
                <c:pt idx="36">
                  <c:v>622.79999999999995</c:v>
                </c:pt>
                <c:pt idx="37">
                  <c:v>616.24</c:v>
                </c:pt>
                <c:pt idx="38">
                  <c:v>596.24</c:v>
                </c:pt>
                <c:pt idx="39">
                  <c:v>579.84</c:v>
                </c:pt>
                <c:pt idx="40">
                  <c:v>584.54</c:v>
                </c:pt>
                <c:pt idx="41">
                  <c:v>580.24</c:v>
                </c:pt>
                <c:pt idx="42">
                  <c:v>575.84</c:v>
                </c:pt>
                <c:pt idx="43">
                  <c:v>582.6</c:v>
                </c:pt>
                <c:pt idx="44">
                  <c:v>568.24</c:v>
                </c:pt>
                <c:pt idx="45">
                  <c:v>525.44000000000005</c:v>
                </c:pt>
                <c:pt idx="46">
                  <c:v>526.84</c:v>
                </c:pt>
                <c:pt idx="47">
                  <c:v>524.54</c:v>
                </c:pt>
              </c:numCache>
            </c:numRef>
          </c:val>
          <c:extLst>
            <c:ext xmlns:c16="http://schemas.microsoft.com/office/drawing/2014/chart" uri="{C3380CC4-5D6E-409C-BE32-E72D297353CC}">
              <c16:uniqueId val="{00000000-9AF5-4C29-B7CC-7BC30B1685C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5160.5</c:v>
                </c:pt>
                <c:pt idx="1">
                  <c:v>5049.6000000000004</c:v>
                </c:pt>
                <c:pt idx="2">
                  <c:v>5079.1000000000004</c:v>
                </c:pt>
                <c:pt idx="3">
                  <c:v>4861.6000000000004</c:v>
                </c:pt>
                <c:pt idx="4">
                  <c:v>4934.7</c:v>
                </c:pt>
                <c:pt idx="5">
                  <c:v>4846.1000000000004</c:v>
                </c:pt>
                <c:pt idx="6">
                  <c:v>4768.1000000000004</c:v>
                </c:pt>
                <c:pt idx="7">
                  <c:v>4805.7</c:v>
                </c:pt>
                <c:pt idx="8">
                  <c:v>4914.3999999999996</c:v>
                </c:pt>
                <c:pt idx="9">
                  <c:v>4943.3999999999996</c:v>
                </c:pt>
                <c:pt idx="10">
                  <c:v>4914.8</c:v>
                </c:pt>
                <c:pt idx="11">
                  <c:v>4684.4110000000001</c:v>
                </c:pt>
                <c:pt idx="12">
                  <c:v>4617.0320000000002</c:v>
                </c:pt>
                <c:pt idx="13">
                  <c:v>4477.5320000000002</c:v>
                </c:pt>
                <c:pt idx="14">
                  <c:v>4350.5240000000003</c:v>
                </c:pt>
                <c:pt idx="15">
                  <c:v>4642.92</c:v>
                </c:pt>
                <c:pt idx="16">
                  <c:v>4912.7510000000002</c:v>
                </c:pt>
                <c:pt idx="17">
                  <c:v>5000.7020000000002</c:v>
                </c:pt>
                <c:pt idx="18">
                  <c:v>5212.2359999999999</c:v>
                </c:pt>
                <c:pt idx="19">
                  <c:v>5252.9459999999999</c:v>
                </c:pt>
                <c:pt idx="20">
                  <c:v>5281.9530000000004</c:v>
                </c:pt>
                <c:pt idx="21">
                  <c:v>5476.2579999999998</c:v>
                </c:pt>
                <c:pt idx="22">
                  <c:v>5330.1580000000004</c:v>
                </c:pt>
                <c:pt idx="23">
                  <c:v>5351.5590000000002</c:v>
                </c:pt>
                <c:pt idx="24">
                  <c:v>5295.0569999999998</c:v>
                </c:pt>
                <c:pt idx="25">
                  <c:v>5182.0569999999998</c:v>
                </c:pt>
                <c:pt idx="26">
                  <c:v>5325.0550000000003</c:v>
                </c:pt>
                <c:pt idx="27">
                  <c:v>5274.2510000000002</c:v>
                </c:pt>
                <c:pt idx="28">
                  <c:v>5429.74</c:v>
                </c:pt>
                <c:pt idx="29">
                  <c:v>5330.81</c:v>
                </c:pt>
                <c:pt idx="30">
                  <c:v>5350.6629999999996</c:v>
                </c:pt>
                <c:pt idx="31">
                  <c:v>5374.009</c:v>
                </c:pt>
                <c:pt idx="32">
                  <c:v>5409.6509999999998</c:v>
                </c:pt>
                <c:pt idx="33">
                  <c:v>5523.19</c:v>
                </c:pt>
                <c:pt idx="34">
                  <c:v>5712.7510000000002</c:v>
                </c:pt>
                <c:pt idx="35">
                  <c:v>5822.0230000000001</c:v>
                </c:pt>
                <c:pt idx="36">
                  <c:v>6011.5050000000001</c:v>
                </c:pt>
                <c:pt idx="37">
                  <c:v>6256.8</c:v>
                </c:pt>
                <c:pt idx="38">
                  <c:v>6338.1</c:v>
                </c:pt>
                <c:pt idx="39">
                  <c:v>6370.4</c:v>
                </c:pt>
                <c:pt idx="40">
                  <c:v>6331.8</c:v>
                </c:pt>
                <c:pt idx="41">
                  <c:v>6251.5</c:v>
                </c:pt>
                <c:pt idx="42">
                  <c:v>6246.6</c:v>
                </c:pt>
                <c:pt idx="43">
                  <c:v>6140.4</c:v>
                </c:pt>
                <c:pt idx="44">
                  <c:v>6057.4</c:v>
                </c:pt>
                <c:pt idx="45">
                  <c:v>5768.6</c:v>
                </c:pt>
                <c:pt idx="46">
                  <c:v>5719.2</c:v>
                </c:pt>
                <c:pt idx="47">
                  <c:v>5438.7</c:v>
                </c:pt>
              </c:numCache>
            </c:numRef>
          </c:val>
          <c:extLst>
            <c:ext xmlns:c16="http://schemas.microsoft.com/office/drawing/2014/chart" uri="{C3380CC4-5D6E-409C-BE32-E72D297353CC}">
              <c16:uniqueId val="{00000001-9AF5-4C29-B7CC-7BC30B1685C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757.6</c:v>
                </c:pt>
                <c:pt idx="1">
                  <c:v>761.4</c:v>
                </c:pt>
                <c:pt idx="2">
                  <c:v>731.4</c:v>
                </c:pt>
                <c:pt idx="3">
                  <c:v>706</c:v>
                </c:pt>
                <c:pt idx="4">
                  <c:v>734.3</c:v>
                </c:pt>
                <c:pt idx="5">
                  <c:v>736.3</c:v>
                </c:pt>
                <c:pt idx="6">
                  <c:v>724</c:v>
                </c:pt>
                <c:pt idx="7">
                  <c:v>719.6</c:v>
                </c:pt>
                <c:pt idx="8">
                  <c:v>724</c:v>
                </c:pt>
                <c:pt idx="9">
                  <c:v>723.4</c:v>
                </c:pt>
                <c:pt idx="10">
                  <c:v>752.6</c:v>
                </c:pt>
                <c:pt idx="11">
                  <c:v>870.72</c:v>
                </c:pt>
                <c:pt idx="12">
                  <c:v>1131.67</c:v>
                </c:pt>
                <c:pt idx="13">
                  <c:v>1298.55</c:v>
                </c:pt>
                <c:pt idx="14">
                  <c:v>1644.47</c:v>
                </c:pt>
                <c:pt idx="15">
                  <c:v>1702.15</c:v>
                </c:pt>
                <c:pt idx="16">
                  <c:v>1716.4</c:v>
                </c:pt>
                <c:pt idx="17">
                  <c:v>1725.77</c:v>
                </c:pt>
                <c:pt idx="18">
                  <c:v>1725.68</c:v>
                </c:pt>
                <c:pt idx="19">
                  <c:v>1773.2</c:v>
                </c:pt>
                <c:pt idx="20">
                  <c:v>1753.5</c:v>
                </c:pt>
                <c:pt idx="21">
                  <c:v>1769.3</c:v>
                </c:pt>
                <c:pt idx="22">
                  <c:v>1766.9</c:v>
                </c:pt>
                <c:pt idx="23">
                  <c:v>1780.6</c:v>
                </c:pt>
                <c:pt idx="24">
                  <c:v>1787</c:v>
                </c:pt>
                <c:pt idx="25">
                  <c:v>1763.1</c:v>
                </c:pt>
                <c:pt idx="26">
                  <c:v>1775.1</c:v>
                </c:pt>
                <c:pt idx="27">
                  <c:v>1752.6</c:v>
                </c:pt>
                <c:pt idx="28">
                  <c:v>1766.9</c:v>
                </c:pt>
                <c:pt idx="29">
                  <c:v>1758.2</c:v>
                </c:pt>
                <c:pt idx="30">
                  <c:v>1733.15</c:v>
                </c:pt>
                <c:pt idx="31">
                  <c:v>1704.33</c:v>
                </c:pt>
                <c:pt idx="32">
                  <c:v>1645.35</c:v>
                </c:pt>
                <c:pt idx="33">
                  <c:v>1475.76</c:v>
                </c:pt>
                <c:pt idx="34">
                  <c:v>1187.6099999999999</c:v>
                </c:pt>
                <c:pt idx="35">
                  <c:v>906.98</c:v>
                </c:pt>
                <c:pt idx="36">
                  <c:v>817.58</c:v>
                </c:pt>
                <c:pt idx="37">
                  <c:v>836.1</c:v>
                </c:pt>
                <c:pt idx="38">
                  <c:v>823.2</c:v>
                </c:pt>
                <c:pt idx="39">
                  <c:v>823.2</c:v>
                </c:pt>
                <c:pt idx="40">
                  <c:v>827.3</c:v>
                </c:pt>
                <c:pt idx="41">
                  <c:v>820.5</c:v>
                </c:pt>
                <c:pt idx="42">
                  <c:v>829.8</c:v>
                </c:pt>
                <c:pt idx="43">
                  <c:v>788</c:v>
                </c:pt>
                <c:pt idx="44">
                  <c:v>790.9</c:v>
                </c:pt>
                <c:pt idx="45">
                  <c:v>766.7</c:v>
                </c:pt>
                <c:pt idx="46">
                  <c:v>768.9</c:v>
                </c:pt>
                <c:pt idx="47">
                  <c:v>763.5</c:v>
                </c:pt>
              </c:numCache>
            </c:numRef>
          </c:val>
          <c:extLst>
            <c:ext xmlns:c16="http://schemas.microsoft.com/office/drawing/2014/chart" uri="{C3380CC4-5D6E-409C-BE32-E72D297353CC}">
              <c16:uniqueId val="{00000002-9AF5-4C29-B7CC-7BC30B1685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2925.64</c:v>
                </c:pt>
                <c:pt idx="1">
                  <c:v>2916.04</c:v>
                </c:pt>
                <c:pt idx="2">
                  <c:v>2959.04</c:v>
                </c:pt>
                <c:pt idx="3">
                  <c:v>2860.9</c:v>
                </c:pt>
                <c:pt idx="4">
                  <c:v>3040.24</c:v>
                </c:pt>
                <c:pt idx="5">
                  <c:v>3032.9</c:v>
                </c:pt>
                <c:pt idx="6">
                  <c:v>2928.4</c:v>
                </c:pt>
                <c:pt idx="7">
                  <c:v>2922.74</c:v>
                </c:pt>
                <c:pt idx="8">
                  <c:v>2996.84</c:v>
                </c:pt>
                <c:pt idx="9">
                  <c:v>3034.9</c:v>
                </c:pt>
                <c:pt idx="10">
                  <c:v>3068.6</c:v>
                </c:pt>
                <c:pt idx="11">
                  <c:v>2784.46</c:v>
                </c:pt>
                <c:pt idx="12">
                  <c:v>2766.46</c:v>
                </c:pt>
                <c:pt idx="13">
                  <c:v>2754.42</c:v>
                </c:pt>
                <c:pt idx="14">
                  <c:v>2543.92</c:v>
                </c:pt>
                <c:pt idx="15">
                  <c:v>2832.18</c:v>
                </c:pt>
                <c:pt idx="16">
                  <c:v>2984.94</c:v>
                </c:pt>
                <c:pt idx="17">
                  <c:v>2993.74</c:v>
                </c:pt>
                <c:pt idx="18">
                  <c:v>3119.64</c:v>
                </c:pt>
                <c:pt idx="19">
                  <c:v>3197.44</c:v>
                </c:pt>
                <c:pt idx="20">
                  <c:v>3097.1</c:v>
                </c:pt>
                <c:pt idx="21">
                  <c:v>3289.7</c:v>
                </c:pt>
                <c:pt idx="22">
                  <c:v>3273</c:v>
                </c:pt>
                <c:pt idx="23">
                  <c:v>3303.46</c:v>
                </c:pt>
                <c:pt idx="24">
                  <c:v>3153.32</c:v>
                </c:pt>
                <c:pt idx="25">
                  <c:v>3018.92</c:v>
                </c:pt>
                <c:pt idx="26">
                  <c:v>3114.32</c:v>
                </c:pt>
                <c:pt idx="27">
                  <c:v>3145.08</c:v>
                </c:pt>
                <c:pt idx="28">
                  <c:v>3138.22</c:v>
                </c:pt>
                <c:pt idx="29">
                  <c:v>3096.72</c:v>
                </c:pt>
                <c:pt idx="30">
                  <c:v>3103.32</c:v>
                </c:pt>
                <c:pt idx="31">
                  <c:v>3119.92</c:v>
                </c:pt>
                <c:pt idx="32">
                  <c:v>3153.6</c:v>
                </c:pt>
                <c:pt idx="33">
                  <c:v>3290.78</c:v>
                </c:pt>
                <c:pt idx="34">
                  <c:v>3496.06</c:v>
                </c:pt>
                <c:pt idx="35">
                  <c:v>3475.7</c:v>
                </c:pt>
                <c:pt idx="36">
                  <c:v>3538.7</c:v>
                </c:pt>
                <c:pt idx="37">
                  <c:v>3807.74</c:v>
                </c:pt>
                <c:pt idx="38">
                  <c:v>3859.64</c:v>
                </c:pt>
                <c:pt idx="39">
                  <c:v>3980.94</c:v>
                </c:pt>
                <c:pt idx="40">
                  <c:v>3984.34</c:v>
                </c:pt>
                <c:pt idx="41">
                  <c:v>3973.24</c:v>
                </c:pt>
                <c:pt idx="42">
                  <c:v>4011.84</c:v>
                </c:pt>
                <c:pt idx="43">
                  <c:v>3960.2</c:v>
                </c:pt>
                <c:pt idx="44">
                  <c:v>3714.14</c:v>
                </c:pt>
                <c:pt idx="45">
                  <c:v>3395.94</c:v>
                </c:pt>
                <c:pt idx="46">
                  <c:v>3279.64</c:v>
                </c:pt>
                <c:pt idx="47">
                  <c:v>3059.34</c:v>
                </c:pt>
              </c:numCache>
            </c:numRef>
          </c:val>
          <c:extLst>
            <c:ext xmlns:c16="http://schemas.microsoft.com/office/drawing/2014/chart" uri="{C3380CC4-5D6E-409C-BE32-E72D297353CC}">
              <c16:uniqueId val="{00000000-9737-4702-917B-939C350E1DA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3080.9</c:v>
                </c:pt>
                <c:pt idx="1">
                  <c:v>2980.8</c:v>
                </c:pt>
                <c:pt idx="2">
                  <c:v>2949.1</c:v>
                </c:pt>
                <c:pt idx="3">
                  <c:v>2846.9</c:v>
                </c:pt>
                <c:pt idx="4">
                  <c:v>2839.5</c:v>
                </c:pt>
                <c:pt idx="5">
                  <c:v>2806</c:v>
                </c:pt>
                <c:pt idx="6">
                  <c:v>2796.7</c:v>
                </c:pt>
                <c:pt idx="7">
                  <c:v>2806.8</c:v>
                </c:pt>
                <c:pt idx="8">
                  <c:v>2847.7</c:v>
                </c:pt>
                <c:pt idx="9">
                  <c:v>2837</c:v>
                </c:pt>
                <c:pt idx="10">
                  <c:v>2793</c:v>
                </c:pt>
                <c:pt idx="11">
                  <c:v>2830</c:v>
                </c:pt>
                <c:pt idx="12">
                  <c:v>2772.8</c:v>
                </c:pt>
                <c:pt idx="13">
                  <c:v>2661.1</c:v>
                </c:pt>
                <c:pt idx="14">
                  <c:v>2671.6</c:v>
                </c:pt>
                <c:pt idx="15">
                  <c:v>2654.7</c:v>
                </c:pt>
                <c:pt idx="16">
                  <c:v>2681.6</c:v>
                </c:pt>
                <c:pt idx="17">
                  <c:v>2689.5</c:v>
                </c:pt>
                <c:pt idx="18">
                  <c:v>2723.5</c:v>
                </c:pt>
                <c:pt idx="19">
                  <c:v>2620.1999999999998</c:v>
                </c:pt>
                <c:pt idx="20">
                  <c:v>2674.3</c:v>
                </c:pt>
                <c:pt idx="21">
                  <c:v>2677.7</c:v>
                </c:pt>
                <c:pt idx="22">
                  <c:v>2639.9</c:v>
                </c:pt>
                <c:pt idx="23">
                  <c:v>2640</c:v>
                </c:pt>
                <c:pt idx="24">
                  <c:v>2744.8</c:v>
                </c:pt>
                <c:pt idx="25">
                  <c:v>2741.9</c:v>
                </c:pt>
                <c:pt idx="26">
                  <c:v>2789.2</c:v>
                </c:pt>
                <c:pt idx="27">
                  <c:v>2737.3</c:v>
                </c:pt>
                <c:pt idx="28">
                  <c:v>2893.6</c:v>
                </c:pt>
                <c:pt idx="29">
                  <c:v>2828.1</c:v>
                </c:pt>
                <c:pt idx="30">
                  <c:v>2819.9</c:v>
                </c:pt>
                <c:pt idx="31">
                  <c:v>2827.1</c:v>
                </c:pt>
                <c:pt idx="32">
                  <c:v>2847.4</c:v>
                </c:pt>
                <c:pt idx="33">
                  <c:v>2834.8</c:v>
                </c:pt>
                <c:pt idx="34">
                  <c:v>2893.5</c:v>
                </c:pt>
                <c:pt idx="35">
                  <c:v>3059.9</c:v>
                </c:pt>
                <c:pt idx="36">
                  <c:v>3151.2</c:v>
                </c:pt>
                <c:pt idx="37">
                  <c:v>3148.8</c:v>
                </c:pt>
                <c:pt idx="38">
                  <c:v>3161.8</c:v>
                </c:pt>
                <c:pt idx="39">
                  <c:v>3051.2</c:v>
                </c:pt>
                <c:pt idx="40">
                  <c:v>3018.1</c:v>
                </c:pt>
                <c:pt idx="41">
                  <c:v>3011.4</c:v>
                </c:pt>
                <c:pt idx="42">
                  <c:v>3014.4</c:v>
                </c:pt>
                <c:pt idx="43">
                  <c:v>3012.9</c:v>
                </c:pt>
                <c:pt idx="44">
                  <c:v>3143</c:v>
                </c:pt>
                <c:pt idx="45">
                  <c:v>3159.9</c:v>
                </c:pt>
                <c:pt idx="46">
                  <c:v>3256.6</c:v>
                </c:pt>
                <c:pt idx="47">
                  <c:v>3314.6</c:v>
                </c:pt>
              </c:numCache>
            </c:numRef>
          </c:val>
          <c:extLst>
            <c:ext xmlns:c16="http://schemas.microsoft.com/office/drawing/2014/chart" uri="{C3380CC4-5D6E-409C-BE32-E72D297353CC}">
              <c16:uniqueId val="{00000001-9737-4702-917B-939C350E1DA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15.3</c:v>
                </c:pt>
                <c:pt idx="11">
                  <c:v>122.03100000000001</c:v>
                </c:pt>
                <c:pt idx="12">
                  <c:v>368.40199999999999</c:v>
                </c:pt>
                <c:pt idx="13">
                  <c:v>514.68200000000002</c:v>
                </c:pt>
                <c:pt idx="14">
                  <c:v>894.89400000000001</c:v>
                </c:pt>
                <c:pt idx="15">
                  <c:v>931.57</c:v>
                </c:pt>
                <c:pt idx="16">
                  <c:v>953.45100000000002</c:v>
                </c:pt>
                <c:pt idx="17">
                  <c:v>970.97199999999998</c:v>
                </c:pt>
                <c:pt idx="18">
                  <c:v>954.61599999999999</c:v>
                </c:pt>
                <c:pt idx="19">
                  <c:v>990.64599999999996</c:v>
                </c:pt>
                <c:pt idx="20">
                  <c:v>998.15300000000002</c:v>
                </c:pt>
                <c:pt idx="21">
                  <c:v>1003.458</c:v>
                </c:pt>
                <c:pt idx="22">
                  <c:v>1005.958</c:v>
                </c:pt>
                <c:pt idx="23">
                  <c:v>1009.4589999999999</c:v>
                </c:pt>
                <c:pt idx="24">
                  <c:v>1009.857</c:v>
                </c:pt>
                <c:pt idx="25">
                  <c:v>1008.857</c:v>
                </c:pt>
                <c:pt idx="26">
                  <c:v>1005.455</c:v>
                </c:pt>
                <c:pt idx="27">
                  <c:v>979.05100000000004</c:v>
                </c:pt>
                <c:pt idx="28">
                  <c:v>988.94</c:v>
                </c:pt>
                <c:pt idx="29">
                  <c:v>972.81</c:v>
                </c:pt>
                <c:pt idx="30">
                  <c:v>950.81299999999999</c:v>
                </c:pt>
                <c:pt idx="31">
                  <c:v>922.73900000000003</c:v>
                </c:pt>
                <c:pt idx="32">
                  <c:v>858.80100000000004</c:v>
                </c:pt>
                <c:pt idx="33">
                  <c:v>681.55</c:v>
                </c:pt>
                <c:pt idx="34">
                  <c:v>368.56099999999998</c:v>
                </c:pt>
                <c:pt idx="35">
                  <c:v>82.102999999999994</c:v>
                </c:pt>
                <c:pt idx="36">
                  <c:v>1.7849999999999999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737-4702-917B-939C350E1DA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471.9</c:v>
                </c:pt>
                <c:pt idx="1">
                  <c:v>435.8</c:v>
                </c:pt>
                <c:pt idx="2">
                  <c:v>375.8</c:v>
                </c:pt>
                <c:pt idx="3">
                  <c:v>317.60000000000002</c:v>
                </c:pt>
                <c:pt idx="4">
                  <c:v>273</c:v>
                </c:pt>
                <c:pt idx="5">
                  <c:v>226.2</c:v>
                </c:pt>
                <c:pt idx="6">
                  <c:v>246.7</c:v>
                </c:pt>
                <c:pt idx="7">
                  <c:v>269.89999999999998</c:v>
                </c:pt>
                <c:pt idx="8">
                  <c:v>265.10000000000002</c:v>
                </c:pt>
                <c:pt idx="9">
                  <c:v>273.8</c:v>
                </c:pt>
                <c:pt idx="10">
                  <c:v>284.39999999999998</c:v>
                </c:pt>
                <c:pt idx="11">
                  <c:v>285.8</c:v>
                </c:pt>
                <c:pt idx="12">
                  <c:v>300.7</c:v>
                </c:pt>
                <c:pt idx="13">
                  <c:v>313.8</c:v>
                </c:pt>
                <c:pt idx="14">
                  <c:v>335.2</c:v>
                </c:pt>
                <c:pt idx="15">
                  <c:v>387.8</c:v>
                </c:pt>
                <c:pt idx="16">
                  <c:v>465.4</c:v>
                </c:pt>
                <c:pt idx="17">
                  <c:v>552.70000000000005</c:v>
                </c:pt>
                <c:pt idx="18">
                  <c:v>635.9</c:v>
                </c:pt>
                <c:pt idx="19">
                  <c:v>716.1</c:v>
                </c:pt>
                <c:pt idx="20">
                  <c:v>763.1</c:v>
                </c:pt>
                <c:pt idx="21">
                  <c:v>776.8</c:v>
                </c:pt>
                <c:pt idx="22">
                  <c:v>751.3</c:v>
                </c:pt>
                <c:pt idx="23">
                  <c:v>776.7</c:v>
                </c:pt>
                <c:pt idx="24">
                  <c:v>780.5</c:v>
                </c:pt>
                <c:pt idx="25">
                  <c:v>782.6</c:v>
                </c:pt>
                <c:pt idx="26">
                  <c:v>793.8</c:v>
                </c:pt>
                <c:pt idx="27">
                  <c:v>772.2</c:v>
                </c:pt>
                <c:pt idx="28">
                  <c:v>776</c:v>
                </c:pt>
                <c:pt idx="29">
                  <c:v>780.1</c:v>
                </c:pt>
                <c:pt idx="30">
                  <c:v>778</c:v>
                </c:pt>
                <c:pt idx="31">
                  <c:v>772.5</c:v>
                </c:pt>
                <c:pt idx="32">
                  <c:v>758.6</c:v>
                </c:pt>
                <c:pt idx="33">
                  <c:v>752.1</c:v>
                </c:pt>
                <c:pt idx="34">
                  <c:v>741.9</c:v>
                </c:pt>
                <c:pt idx="35">
                  <c:v>729.6</c:v>
                </c:pt>
                <c:pt idx="36">
                  <c:v>760.2</c:v>
                </c:pt>
                <c:pt idx="37">
                  <c:v>752.6</c:v>
                </c:pt>
                <c:pt idx="38">
                  <c:v>736.1</c:v>
                </c:pt>
                <c:pt idx="39">
                  <c:v>741.3</c:v>
                </c:pt>
                <c:pt idx="40">
                  <c:v>741.2</c:v>
                </c:pt>
                <c:pt idx="41">
                  <c:v>667.6</c:v>
                </c:pt>
                <c:pt idx="42">
                  <c:v>626</c:v>
                </c:pt>
                <c:pt idx="43">
                  <c:v>537.9</c:v>
                </c:pt>
                <c:pt idx="44">
                  <c:v>559.4</c:v>
                </c:pt>
                <c:pt idx="45">
                  <c:v>504.9</c:v>
                </c:pt>
                <c:pt idx="46">
                  <c:v>478.7</c:v>
                </c:pt>
                <c:pt idx="47">
                  <c:v>352.8</c:v>
                </c:pt>
              </c:numCache>
            </c:numRef>
          </c:val>
          <c:extLst>
            <c:ext xmlns:c16="http://schemas.microsoft.com/office/drawing/2014/chart" uri="{C3380CC4-5D6E-409C-BE32-E72D297353CC}">
              <c16:uniqueId val="{00000003-9737-4702-917B-939C350E1D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287.33999999999997</c:v>
                </c:pt>
                <c:pt idx="1">
                  <c:v>285.24</c:v>
                </c:pt>
                <c:pt idx="2">
                  <c:v>287.64</c:v>
                </c:pt>
                <c:pt idx="3">
                  <c:v>285.39999999999998</c:v>
                </c:pt>
                <c:pt idx="4">
                  <c:v>286.94</c:v>
                </c:pt>
                <c:pt idx="5">
                  <c:v>288.5</c:v>
                </c:pt>
                <c:pt idx="6">
                  <c:v>287.60000000000002</c:v>
                </c:pt>
                <c:pt idx="7">
                  <c:v>287.64</c:v>
                </c:pt>
                <c:pt idx="8">
                  <c:v>286.04000000000002</c:v>
                </c:pt>
                <c:pt idx="9">
                  <c:v>285.39999999999998</c:v>
                </c:pt>
                <c:pt idx="10">
                  <c:v>287.2</c:v>
                </c:pt>
                <c:pt idx="11">
                  <c:v>279.76</c:v>
                </c:pt>
                <c:pt idx="12">
                  <c:v>271.16000000000003</c:v>
                </c:pt>
                <c:pt idx="13">
                  <c:v>271.22000000000003</c:v>
                </c:pt>
                <c:pt idx="14">
                  <c:v>264.22000000000003</c:v>
                </c:pt>
                <c:pt idx="15">
                  <c:v>265.98</c:v>
                </c:pt>
                <c:pt idx="16">
                  <c:v>265.64</c:v>
                </c:pt>
                <c:pt idx="17">
                  <c:v>270.74</c:v>
                </c:pt>
                <c:pt idx="18">
                  <c:v>279.74</c:v>
                </c:pt>
                <c:pt idx="19">
                  <c:v>280.04000000000002</c:v>
                </c:pt>
                <c:pt idx="20">
                  <c:v>276.89999999999998</c:v>
                </c:pt>
                <c:pt idx="21">
                  <c:v>278.3</c:v>
                </c:pt>
                <c:pt idx="22">
                  <c:v>279.60000000000002</c:v>
                </c:pt>
                <c:pt idx="23">
                  <c:v>279.56</c:v>
                </c:pt>
                <c:pt idx="24">
                  <c:v>278.12</c:v>
                </c:pt>
                <c:pt idx="25">
                  <c:v>274.82</c:v>
                </c:pt>
                <c:pt idx="26">
                  <c:v>276.72000000000003</c:v>
                </c:pt>
                <c:pt idx="27">
                  <c:v>278.18</c:v>
                </c:pt>
                <c:pt idx="28">
                  <c:v>279.62</c:v>
                </c:pt>
                <c:pt idx="29">
                  <c:v>278.62</c:v>
                </c:pt>
                <c:pt idx="30">
                  <c:v>276.62</c:v>
                </c:pt>
                <c:pt idx="31">
                  <c:v>275.52</c:v>
                </c:pt>
                <c:pt idx="32">
                  <c:v>275.5</c:v>
                </c:pt>
                <c:pt idx="33">
                  <c:v>276.77999999999997</c:v>
                </c:pt>
                <c:pt idx="34">
                  <c:v>277.76</c:v>
                </c:pt>
                <c:pt idx="35">
                  <c:v>283.3</c:v>
                </c:pt>
                <c:pt idx="36">
                  <c:v>284.5</c:v>
                </c:pt>
                <c:pt idx="37">
                  <c:v>288.64</c:v>
                </c:pt>
                <c:pt idx="38">
                  <c:v>289.54000000000002</c:v>
                </c:pt>
                <c:pt idx="39">
                  <c:v>289.14</c:v>
                </c:pt>
                <c:pt idx="40">
                  <c:v>290.33999999999997</c:v>
                </c:pt>
                <c:pt idx="41">
                  <c:v>288.64</c:v>
                </c:pt>
                <c:pt idx="42">
                  <c:v>288.64</c:v>
                </c:pt>
                <c:pt idx="43">
                  <c:v>289.10000000000002</c:v>
                </c:pt>
                <c:pt idx="44">
                  <c:v>289.24</c:v>
                </c:pt>
                <c:pt idx="45">
                  <c:v>283.94</c:v>
                </c:pt>
                <c:pt idx="46">
                  <c:v>283.94</c:v>
                </c:pt>
                <c:pt idx="47">
                  <c:v>283.44</c:v>
                </c:pt>
              </c:numCache>
            </c:numRef>
          </c:val>
          <c:extLst>
            <c:ext xmlns:c16="http://schemas.microsoft.com/office/drawing/2014/chart" uri="{C3380CC4-5D6E-409C-BE32-E72D297353CC}">
              <c16:uniqueId val="{00000000-34D0-4D08-94BB-1240155ABF1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51.8</c:v>
                </c:pt>
                <c:pt idx="1">
                  <c:v>50.5</c:v>
                </c:pt>
                <c:pt idx="2">
                  <c:v>51.4</c:v>
                </c:pt>
                <c:pt idx="3">
                  <c:v>51.9</c:v>
                </c:pt>
                <c:pt idx="4">
                  <c:v>54.2</c:v>
                </c:pt>
                <c:pt idx="5">
                  <c:v>52.5</c:v>
                </c:pt>
                <c:pt idx="6">
                  <c:v>53</c:v>
                </c:pt>
                <c:pt idx="7">
                  <c:v>46.3</c:v>
                </c:pt>
                <c:pt idx="8">
                  <c:v>46.2</c:v>
                </c:pt>
                <c:pt idx="9">
                  <c:v>48.1</c:v>
                </c:pt>
                <c:pt idx="10">
                  <c:v>53.7</c:v>
                </c:pt>
                <c:pt idx="11">
                  <c:v>53.2</c:v>
                </c:pt>
                <c:pt idx="12">
                  <c:v>52.9</c:v>
                </c:pt>
                <c:pt idx="13">
                  <c:v>55.4</c:v>
                </c:pt>
                <c:pt idx="14">
                  <c:v>56.1</c:v>
                </c:pt>
                <c:pt idx="15">
                  <c:v>54.1</c:v>
                </c:pt>
                <c:pt idx="16">
                  <c:v>52.7</c:v>
                </c:pt>
                <c:pt idx="17">
                  <c:v>51.7</c:v>
                </c:pt>
                <c:pt idx="18">
                  <c:v>53.3</c:v>
                </c:pt>
                <c:pt idx="19">
                  <c:v>54</c:v>
                </c:pt>
                <c:pt idx="20">
                  <c:v>53.3</c:v>
                </c:pt>
                <c:pt idx="21">
                  <c:v>46.7</c:v>
                </c:pt>
                <c:pt idx="22">
                  <c:v>53</c:v>
                </c:pt>
                <c:pt idx="23">
                  <c:v>54.4</c:v>
                </c:pt>
                <c:pt idx="24">
                  <c:v>54.4</c:v>
                </c:pt>
                <c:pt idx="25">
                  <c:v>53.4</c:v>
                </c:pt>
                <c:pt idx="26">
                  <c:v>47.9</c:v>
                </c:pt>
                <c:pt idx="27">
                  <c:v>51.9</c:v>
                </c:pt>
                <c:pt idx="28">
                  <c:v>50.9</c:v>
                </c:pt>
                <c:pt idx="29">
                  <c:v>53.7</c:v>
                </c:pt>
                <c:pt idx="30">
                  <c:v>49.9</c:v>
                </c:pt>
                <c:pt idx="31">
                  <c:v>50.9</c:v>
                </c:pt>
                <c:pt idx="32">
                  <c:v>53.7</c:v>
                </c:pt>
                <c:pt idx="33">
                  <c:v>51.3</c:v>
                </c:pt>
                <c:pt idx="34">
                  <c:v>52.9</c:v>
                </c:pt>
                <c:pt idx="35">
                  <c:v>50.4</c:v>
                </c:pt>
                <c:pt idx="36">
                  <c:v>49.8</c:v>
                </c:pt>
                <c:pt idx="37">
                  <c:v>49.4</c:v>
                </c:pt>
                <c:pt idx="38">
                  <c:v>49.2</c:v>
                </c:pt>
                <c:pt idx="39">
                  <c:v>48.8</c:v>
                </c:pt>
                <c:pt idx="40">
                  <c:v>48.7</c:v>
                </c:pt>
                <c:pt idx="41">
                  <c:v>49</c:v>
                </c:pt>
                <c:pt idx="42">
                  <c:v>47.5</c:v>
                </c:pt>
                <c:pt idx="43">
                  <c:v>48.5</c:v>
                </c:pt>
                <c:pt idx="44">
                  <c:v>50</c:v>
                </c:pt>
                <c:pt idx="45">
                  <c:v>48.4</c:v>
                </c:pt>
                <c:pt idx="46">
                  <c:v>49.6</c:v>
                </c:pt>
                <c:pt idx="47">
                  <c:v>49.5</c:v>
                </c:pt>
              </c:numCache>
            </c:numRef>
          </c:val>
          <c:extLst>
            <c:ext xmlns:c16="http://schemas.microsoft.com/office/drawing/2014/chart" uri="{C3380CC4-5D6E-409C-BE32-E72D297353CC}">
              <c16:uniqueId val="{00000001-34D0-4D08-94BB-1240155ABF1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15.3</c:v>
                </c:pt>
                <c:pt idx="11">
                  <c:v>122.03100000000001</c:v>
                </c:pt>
                <c:pt idx="12">
                  <c:v>368.40199999999999</c:v>
                </c:pt>
                <c:pt idx="13">
                  <c:v>514.68200000000002</c:v>
                </c:pt>
                <c:pt idx="14">
                  <c:v>894.89400000000001</c:v>
                </c:pt>
                <c:pt idx="15">
                  <c:v>931.57</c:v>
                </c:pt>
                <c:pt idx="16">
                  <c:v>953.45100000000002</c:v>
                </c:pt>
                <c:pt idx="17">
                  <c:v>970.97199999999998</c:v>
                </c:pt>
                <c:pt idx="18">
                  <c:v>954.61599999999999</c:v>
                </c:pt>
                <c:pt idx="19">
                  <c:v>990.64599999999996</c:v>
                </c:pt>
                <c:pt idx="20">
                  <c:v>998.15300000000002</c:v>
                </c:pt>
                <c:pt idx="21">
                  <c:v>1003.458</c:v>
                </c:pt>
                <c:pt idx="22">
                  <c:v>1005.958</c:v>
                </c:pt>
                <c:pt idx="23">
                  <c:v>1009.4589999999999</c:v>
                </c:pt>
                <c:pt idx="24">
                  <c:v>1009.857</c:v>
                </c:pt>
                <c:pt idx="25">
                  <c:v>1008.857</c:v>
                </c:pt>
                <c:pt idx="26">
                  <c:v>1005.455</c:v>
                </c:pt>
                <c:pt idx="27">
                  <c:v>979.05100000000004</c:v>
                </c:pt>
                <c:pt idx="28">
                  <c:v>988.94</c:v>
                </c:pt>
                <c:pt idx="29">
                  <c:v>972.81</c:v>
                </c:pt>
                <c:pt idx="30">
                  <c:v>950.81299999999999</c:v>
                </c:pt>
                <c:pt idx="31">
                  <c:v>922.73900000000003</c:v>
                </c:pt>
                <c:pt idx="32">
                  <c:v>858.80100000000004</c:v>
                </c:pt>
                <c:pt idx="33">
                  <c:v>681.55</c:v>
                </c:pt>
                <c:pt idx="34">
                  <c:v>368.56099999999998</c:v>
                </c:pt>
                <c:pt idx="35">
                  <c:v>82.102999999999994</c:v>
                </c:pt>
                <c:pt idx="36">
                  <c:v>1.7849999999999999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4D0-4D08-94BB-1240155ABF1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471.9</c:v>
                </c:pt>
                <c:pt idx="1">
                  <c:v>435.8</c:v>
                </c:pt>
                <c:pt idx="2">
                  <c:v>375.8</c:v>
                </c:pt>
                <c:pt idx="3">
                  <c:v>317.60000000000002</c:v>
                </c:pt>
                <c:pt idx="4">
                  <c:v>273</c:v>
                </c:pt>
                <c:pt idx="5">
                  <c:v>226.2</c:v>
                </c:pt>
                <c:pt idx="6">
                  <c:v>246.7</c:v>
                </c:pt>
                <c:pt idx="7">
                  <c:v>269.89999999999998</c:v>
                </c:pt>
                <c:pt idx="8">
                  <c:v>265.10000000000002</c:v>
                </c:pt>
                <c:pt idx="9">
                  <c:v>273.8</c:v>
                </c:pt>
                <c:pt idx="10">
                  <c:v>284.39999999999998</c:v>
                </c:pt>
                <c:pt idx="11">
                  <c:v>285.8</c:v>
                </c:pt>
                <c:pt idx="12">
                  <c:v>300.7</c:v>
                </c:pt>
                <c:pt idx="13">
                  <c:v>313.8</c:v>
                </c:pt>
                <c:pt idx="14">
                  <c:v>335.2</c:v>
                </c:pt>
                <c:pt idx="15">
                  <c:v>387.8</c:v>
                </c:pt>
                <c:pt idx="16">
                  <c:v>465.4</c:v>
                </c:pt>
                <c:pt idx="17">
                  <c:v>552.70000000000005</c:v>
                </c:pt>
                <c:pt idx="18">
                  <c:v>635.9</c:v>
                </c:pt>
                <c:pt idx="19">
                  <c:v>716.1</c:v>
                </c:pt>
                <c:pt idx="20">
                  <c:v>763.1</c:v>
                </c:pt>
                <c:pt idx="21">
                  <c:v>776.8</c:v>
                </c:pt>
                <c:pt idx="22">
                  <c:v>751.3</c:v>
                </c:pt>
                <c:pt idx="23">
                  <c:v>776.7</c:v>
                </c:pt>
                <c:pt idx="24">
                  <c:v>780.5</c:v>
                </c:pt>
                <c:pt idx="25">
                  <c:v>782.6</c:v>
                </c:pt>
                <c:pt idx="26">
                  <c:v>793.8</c:v>
                </c:pt>
                <c:pt idx="27">
                  <c:v>772.2</c:v>
                </c:pt>
                <c:pt idx="28">
                  <c:v>776</c:v>
                </c:pt>
                <c:pt idx="29">
                  <c:v>780.1</c:v>
                </c:pt>
                <c:pt idx="30">
                  <c:v>778</c:v>
                </c:pt>
                <c:pt idx="31">
                  <c:v>772.5</c:v>
                </c:pt>
                <c:pt idx="32">
                  <c:v>758.6</c:v>
                </c:pt>
                <c:pt idx="33">
                  <c:v>752.1</c:v>
                </c:pt>
                <c:pt idx="34">
                  <c:v>741.9</c:v>
                </c:pt>
                <c:pt idx="35">
                  <c:v>729.6</c:v>
                </c:pt>
                <c:pt idx="36">
                  <c:v>760.2</c:v>
                </c:pt>
                <c:pt idx="37">
                  <c:v>752.6</c:v>
                </c:pt>
                <c:pt idx="38">
                  <c:v>736.1</c:v>
                </c:pt>
                <c:pt idx="39">
                  <c:v>741.3</c:v>
                </c:pt>
                <c:pt idx="40">
                  <c:v>741.2</c:v>
                </c:pt>
                <c:pt idx="41">
                  <c:v>667.6</c:v>
                </c:pt>
                <c:pt idx="42">
                  <c:v>626</c:v>
                </c:pt>
                <c:pt idx="43">
                  <c:v>537.9</c:v>
                </c:pt>
                <c:pt idx="44">
                  <c:v>559.4</c:v>
                </c:pt>
                <c:pt idx="45">
                  <c:v>504.9</c:v>
                </c:pt>
                <c:pt idx="46">
                  <c:v>478.7</c:v>
                </c:pt>
                <c:pt idx="47">
                  <c:v>352.8</c:v>
                </c:pt>
              </c:numCache>
            </c:numRef>
          </c:val>
          <c:extLst>
            <c:ext xmlns:c16="http://schemas.microsoft.com/office/drawing/2014/chart" uri="{C3380CC4-5D6E-409C-BE32-E72D297353CC}">
              <c16:uniqueId val="{00000003-34D0-4D08-94BB-1240155ABF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21.68</c:v>
                </c:pt>
                <c:pt idx="1">
                  <c:v>18.07</c:v>
                </c:pt>
                <c:pt idx="2">
                  <c:v>26.69</c:v>
                </c:pt>
                <c:pt idx="3">
                  <c:v>25.02</c:v>
                </c:pt>
                <c:pt idx="4">
                  <c:v>24.63</c:v>
                </c:pt>
                <c:pt idx="5">
                  <c:v>18.88</c:v>
                </c:pt>
                <c:pt idx="6">
                  <c:v>22.46</c:v>
                </c:pt>
                <c:pt idx="7">
                  <c:v>19.36</c:v>
                </c:pt>
                <c:pt idx="8">
                  <c:v>21.96</c:v>
                </c:pt>
                <c:pt idx="9">
                  <c:v>20.73</c:v>
                </c:pt>
                <c:pt idx="10">
                  <c:v>27.38</c:v>
                </c:pt>
                <c:pt idx="11">
                  <c:v>31.16</c:v>
                </c:pt>
                <c:pt idx="12">
                  <c:v>29.76</c:v>
                </c:pt>
                <c:pt idx="13">
                  <c:v>34.33</c:v>
                </c:pt>
                <c:pt idx="14">
                  <c:v>43.45</c:v>
                </c:pt>
                <c:pt idx="15">
                  <c:v>44</c:v>
                </c:pt>
                <c:pt idx="16">
                  <c:v>55.57</c:v>
                </c:pt>
                <c:pt idx="17">
                  <c:v>59.22</c:v>
                </c:pt>
                <c:pt idx="18">
                  <c:v>61.45</c:v>
                </c:pt>
                <c:pt idx="19">
                  <c:v>61.07</c:v>
                </c:pt>
                <c:pt idx="20">
                  <c:v>62.96</c:v>
                </c:pt>
                <c:pt idx="21">
                  <c:v>50.69</c:v>
                </c:pt>
                <c:pt idx="22">
                  <c:v>47.11</c:v>
                </c:pt>
                <c:pt idx="23">
                  <c:v>46.56</c:v>
                </c:pt>
                <c:pt idx="24">
                  <c:v>35.4</c:v>
                </c:pt>
                <c:pt idx="25">
                  <c:v>35.28</c:v>
                </c:pt>
                <c:pt idx="26">
                  <c:v>30.02</c:v>
                </c:pt>
                <c:pt idx="27">
                  <c:v>35.21</c:v>
                </c:pt>
                <c:pt idx="28">
                  <c:v>35.76</c:v>
                </c:pt>
                <c:pt idx="29">
                  <c:v>33.24</c:v>
                </c:pt>
                <c:pt idx="30">
                  <c:v>37.380000000000003</c:v>
                </c:pt>
                <c:pt idx="31">
                  <c:v>38.64</c:v>
                </c:pt>
                <c:pt idx="32">
                  <c:v>34.159999999999997</c:v>
                </c:pt>
                <c:pt idx="33">
                  <c:v>38.25</c:v>
                </c:pt>
                <c:pt idx="34">
                  <c:v>31.49</c:v>
                </c:pt>
                <c:pt idx="35">
                  <c:v>25.88</c:v>
                </c:pt>
                <c:pt idx="36">
                  <c:v>25.06</c:v>
                </c:pt>
                <c:pt idx="37">
                  <c:v>35.630000000000003</c:v>
                </c:pt>
                <c:pt idx="38">
                  <c:v>39.950000000000003</c:v>
                </c:pt>
                <c:pt idx="39">
                  <c:v>40.72</c:v>
                </c:pt>
                <c:pt idx="40">
                  <c:v>37.590000000000003</c:v>
                </c:pt>
                <c:pt idx="41">
                  <c:v>36.69</c:v>
                </c:pt>
                <c:pt idx="42">
                  <c:v>39.880000000000003</c:v>
                </c:pt>
                <c:pt idx="43">
                  <c:v>35.4</c:v>
                </c:pt>
                <c:pt idx="44">
                  <c:v>34.76</c:v>
                </c:pt>
                <c:pt idx="45">
                  <c:v>35.54</c:v>
                </c:pt>
                <c:pt idx="46">
                  <c:v>29.07</c:v>
                </c:pt>
                <c:pt idx="47">
                  <c:v>31.39</c:v>
                </c:pt>
              </c:numCache>
            </c:numRef>
          </c:val>
          <c:extLst>
            <c:ext xmlns:c16="http://schemas.microsoft.com/office/drawing/2014/chart" uri="{C3380CC4-5D6E-409C-BE32-E72D297353CC}">
              <c16:uniqueId val="{00000000-E656-4A3D-8281-6AF6AC85327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22</c:v>
                </c:pt>
                <c:pt idx="1">
                  <c:v>18.14</c:v>
                </c:pt>
                <c:pt idx="2">
                  <c:v>26.78</c:v>
                </c:pt>
                <c:pt idx="3">
                  <c:v>24.28</c:v>
                </c:pt>
                <c:pt idx="4">
                  <c:v>23.45</c:v>
                </c:pt>
                <c:pt idx="5">
                  <c:v>19.010000000000002</c:v>
                </c:pt>
                <c:pt idx="6">
                  <c:v>22.49</c:v>
                </c:pt>
                <c:pt idx="7">
                  <c:v>19.420000000000002</c:v>
                </c:pt>
                <c:pt idx="8">
                  <c:v>22.61</c:v>
                </c:pt>
                <c:pt idx="9">
                  <c:v>20.59</c:v>
                </c:pt>
                <c:pt idx="10">
                  <c:v>26.94</c:v>
                </c:pt>
                <c:pt idx="11">
                  <c:v>30.83</c:v>
                </c:pt>
                <c:pt idx="12">
                  <c:v>29.71</c:v>
                </c:pt>
                <c:pt idx="13">
                  <c:v>34.56</c:v>
                </c:pt>
                <c:pt idx="14">
                  <c:v>44.03</c:v>
                </c:pt>
                <c:pt idx="15">
                  <c:v>44.06</c:v>
                </c:pt>
                <c:pt idx="16">
                  <c:v>55.16</c:v>
                </c:pt>
                <c:pt idx="17">
                  <c:v>58.35</c:v>
                </c:pt>
                <c:pt idx="18">
                  <c:v>60.83</c:v>
                </c:pt>
                <c:pt idx="19">
                  <c:v>60.73</c:v>
                </c:pt>
                <c:pt idx="20">
                  <c:v>62.68</c:v>
                </c:pt>
                <c:pt idx="21">
                  <c:v>50.7</c:v>
                </c:pt>
                <c:pt idx="22">
                  <c:v>46.08</c:v>
                </c:pt>
                <c:pt idx="23">
                  <c:v>45.9</c:v>
                </c:pt>
                <c:pt idx="24">
                  <c:v>35.53</c:v>
                </c:pt>
                <c:pt idx="25">
                  <c:v>35.409999999999997</c:v>
                </c:pt>
                <c:pt idx="26">
                  <c:v>30.07</c:v>
                </c:pt>
                <c:pt idx="27">
                  <c:v>34.880000000000003</c:v>
                </c:pt>
                <c:pt idx="28">
                  <c:v>35.799999999999997</c:v>
                </c:pt>
                <c:pt idx="29">
                  <c:v>33</c:v>
                </c:pt>
                <c:pt idx="30">
                  <c:v>37.49</c:v>
                </c:pt>
                <c:pt idx="31">
                  <c:v>38.619999999999997</c:v>
                </c:pt>
                <c:pt idx="32">
                  <c:v>33.97</c:v>
                </c:pt>
                <c:pt idx="33">
                  <c:v>38.06</c:v>
                </c:pt>
                <c:pt idx="34">
                  <c:v>31.78</c:v>
                </c:pt>
                <c:pt idx="35">
                  <c:v>25.66</c:v>
                </c:pt>
                <c:pt idx="36">
                  <c:v>24.93</c:v>
                </c:pt>
                <c:pt idx="37">
                  <c:v>35.44</c:v>
                </c:pt>
                <c:pt idx="38">
                  <c:v>39.729999999999997</c:v>
                </c:pt>
                <c:pt idx="39">
                  <c:v>40.520000000000003</c:v>
                </c:pt>
                <c:pt idx="40">
                  <c:v>37.82</c:v>
                </c:pt>
                <c:pt idx="41">
                  <c:v>36.72</c:v>
                </c:pt>
                <c:pt idx="42">
                  <c:v>40.71</c:v>
                </c:pt>
                <c:pt idx="43">
                  <c:v>35.19</c:v>
                </c:pt>
                <c:pt idx="44">
                  <c:v>34.31</c:v>
                </c:pt>
                <c:pt idx="45">
                  <c:v>35.74</c:v>
                </c:pt>
                <c:pt idx="46">
                  <c:v>29.02</c:v>
                </c:pt>
                <c:pt idx="47">
                  <c:v>30.13</c:v>
                </c:pt>
              </c:numCache>
            </c:numRef>
          </c:val>
          <c:extLst>
            <c:ext xmlns:c16="http://schemas.microsoft.com/office/drawing/2014/chart" uri="{C3380CC4-5D6E-409C-BE32-E72D297353CC}">
              <c16:uniqueId val="{00000001-E656-4A3D-8281-6AF6AC85327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28.23</c:v>
                </c:pt>
                <c:pt idx="1">
                  <c:v>26.284400000000002</c:v>
                </c:pt>
                <c:pt idx="2">
                  <c:v>33.981499999999997</c:v>
                </c:pt>
                <c:pt idx="3">
                  <c:v>32.836399999999998</c:v>
                </c:pt>
                <c:pt idx="4">
                  <c:v>31.709900000000001</c:v>
                </c:pt>
                <c:pt idx="5">
                  <c:v>25.837199999999999</c:v>
                </c:pt>
                <c:pt idx="6">
                  <c:v>30.857500000000002</c:v>
                </c:pt>
                <c:pt idx="7">
                  <c:v>27.3142</c:v>
                </c:pt>
                <c:pt idx="8">
                  <c:v>31.072099999999999</c:v>
                </c:pt>
                <c:pt idx="9">
                  <c:v>28.180900000000001</c:v>
                </c:pt>
                <c:pt idx="10">
                  <c:v>24.423500000000001</c:v>
                </c:pt>
                <c:pt idx="11">
                  <c:v>28.2681</c:v>
                </c:pt>
                <c:pt idx="12">
                  <c:v>28.352599999999999</c:v>
                </c:pt>
                <c:pt idx="13">
                  <c:v>27.714600000000001</c:v>
                </c:pt>
                <c:pt idx="14">
                  <c:v>36.177399999999999</c:v>
                </c:pt>
                <c:pt idx="15">
                  <c:v>34.2393</c:v>
                </c:pt>
                <c:pt idx="16">
                  <c:v>35.010199999999998</c:v>
                </c:pt>
                <c:pt idx="17">
                  <c:v>39.043700000000001</c:v>
                </c:pt>
                <c:pt idx="18">
                  <c:v>38.2121</c:v>
                </c:pt>
                <c:pt idx="19">
                  <c:v>37.125100000000003</c:v>
                </c:pt>
                <c:pt idx="20">
                  <c:v>38.189500000000002</c:v>
                </c:pt>
                <c:pt idx="21">
                  <c:v>40.911900000000003</c:v>
                </c:pt>
                <c:pt idx="22">
                  <c:v>36.746499999999997</c:v>
                </c:pt>
                <c:pt idx="23">
                  <c:v>39.330100000000002</c:v>
                </c:pt>
                <c:pt idx="24">
                  <c:v>32.719099999999997</c:v>
                </c:pt>
                <c:pt idx="25">
                  <c:v>33.103900000000003</c:v>
                </c:pt>
                <c:pt idx="26">
                  <c:v>28.750599999999999</c:v>
                </c:pt>
                <c:pt idx="27">
                  <c:v>34.818100000000001</c:v>
                </c:pt>
                <c:pt idx="28">
                  <c:v>34.876199999999997</c:v>
                </c:pt>
                <c:pt idx="29">
                  <c:v>30.740300000000001</c:v>
                </c:pt>
                <c:pt idx="30">
                  <c:v>32.067399999999999</c:v>
                </c:pt>
                <c:pt idx="31">
                  <c:v>34.511200000000002</c:v>
                </c:pt>
                <c:pt idx="32">
                  <c:v>31.133400000000002</c:v>
                </c:pt>
                <c:pt idx="33">
                  <c:v>36.590800000000002</c:v>
                </c:pt>
                <c:pt idx="34">
                  <c:v>32.043999999999997</c:v>
                </c:pt>
                <c:pt idx="35">
                  <c:v>29.143699999999999</c:v>
                </c:pt>
                <c:pt idx="36">
                  <c:v>29.300699999999999</c:v>
                </c:pt>
                <c:pt idx="37">
                  <c:v>36.751899999999999</c:v>
                </c:pt>
                <c:pt idx="38">
                  <c:v>40.488</c:v>
                </c:pt>
                <c:pt idx="39">
                  <c:v>41.4026</c:v>
                </c:pt>
                <c:pt idx="40">
                  <c:v>40.2318</c:v>
                </c:pt>
                <c:pt idx="41">
                  <c:v>40.413400000000003</c:v>
                </c:pt>
                <c:pt idx="42">
                  <c:v>41.761699999999998</c:v>
                </c:pt>
                <c:pt idx="43">
                  <c:v>38.247900000000001</c:v>
                </c:pt>
                <c:pt idx="44">
                  <c:v>37.348399999999998</c:v>
                </c:pt>
                <c:pt idx="45">
                  <c:v>35.009500000000003</c:v>
                </c:pt>
                <c:pt idx="46">
                  <c:v>29.582799999999999</c:v>
                </c:pt>
                <c:pt idx="47">
                  <c:v>29.873000000000001</c:v>
                </c:pt>
              </c:numCache>
            </c:numRef>
          </c:val>
          <c:extLst>
            <c:ext xmlns:c16="http://schemas.microsoft.com/office/drawing/2014/chart" uri="{C3380CC4-5D6E-409C-BE32-E72D297353CC}">
              <c16:uniqueId val="{00000002-E656-4A3D-8281-6AF6AC85327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27.671299999999999</c:v>
                </c:pt>
                <c:pt idx="1">
                  <c:v>26.255299999999998</c:v>
                </c:pt>
                <c:pt idx="2">
                  <c:v>33.737299999999998</c:v>
                </c:pt>
                <c:pt idx="3">
                  <c:v>32.97</c:v>
                </c:pt>
                <c:pt idx="4">
                  <c:v>31.2498</c:v>
                </c:pt>
                <c:pt idx="5">
                  <c:v>26.1266</c:v>
                </c:pt>
                <c:pt idx="6">
                  <c:v>31.499500000000001</c:v>
                </c:pt>
                <c:pt idx="7">
                  <c:v>27.406400000000001</c:v>
                </c:pt>
                <c:pt idx="8">
                  <c:v>30.1066</c:v>
                </c:pt>
                <c:pt idx="9">
                  <c:v>28.463899999999999</c:v>
                </c:pt>
                <c:pt idx="10">
                  <c:v>24.488099999999999</c:v>
                </c:pt>
                <c:pt idx="11">
                  <c:v>28.4102</c:v>
                </c:pt>
                <c:pt idx="12">
                  <c:v>28.475300000000001</c:v>
                </c:pt>
                <c:pt idx="13">
                  <c:v>28.014299999999999</c:v>
                </c:pt>
                <c:pt idx="14">
                  <c:v>35.683100000000003</c:v>
                </c:pt>
                <c:pt idx="15">
                  <c:v>34.253100000000003</c:v>
                </c:pt>
                <c:pt idx="16">
                  <c:v>35.040100000000002</c:v>
                </c:pt>
                <c:pt idx="17">
                  <c:v>37.366399999999999</c:v>
                </c:pt>
                <c:pt idx="18">
                  <c:v>38.165999999999997</c:v>
                </c:pt>
                <c:pt idx="19">
                  <c:v>36.980899999999998</c:v>
                </c:pt>
                <c:pt idx="20">
                  <c:v>37.997399999999999</c:v>
                </c:pt>
                <c:pt idx="21">
                  <c:v>40.431600000000003</c:v>
                </c:pt>
                <c:pt idx="22">
                  <c:v>39.549599999999998</c:v>
                </c:pt>
                <c:pt idx="23">
                  <c:v>38.000599999999999</c:v>
                </c:pt>
                <c:pt idx="24">
                  <c:v>32.363500000000002</c:v>
                </c:pt>
                <c:pt idx="25">
                  <c:v>32.300800000000002</c:v>
                </c:pt>
                <c:pt idx="26">
                  <c:v>29.026499999999999</c:v>
                </c:pt>
                <c:pt idx="27">
                  <c:v>34.5685</c:v>
                </c:pt>
                <c:pt idx="28">
                  <c:v>34.679200000000002</c:v>
                </c:pt>
                <c:pt idx="29">
                  <c:v>30.4284</c:v>
                </c:pt>
                <c:pt idx="30">
                  <c:v>31.667000000000002</c:v>
                </c:pt>
                <c:pt idx="31">
                  <c:v>35.948799999999999</c:v>
                </c:pt>
                <c:pt idx="32">
                  <c:v>31.087800000000001</c:v>
                </c:pt>
                <c:pt idx="33">
                  <c:v>35.691299999999998</c:v>
                </c:pt>
                <c:pt idx="34">
                  <c:v>31.463699999999999</c:v>
                </c:pt>
                <c:pt idx="35">
                  <c:v>30.679300000000001</c:v>
                </c:pt>
                <c:pt idx="36">
                  <c:v>29.376799999999999</c:v>
                </c:pt>
                <c:pt idx="37">
                  <c:v>36.678899999999999</c:v>
                </c:pt>
                <c:pt idx="38">
                  <c:v>40.233899999999998</c:v>
                </c:pt>
                <c:pt idx="39">
                  <c:v>41.271500000000003</c:v>
                </c:pt>
                <c:pt idx="40">
                  <c:v>39.932200000000002</c:v>
                </c:pt>
                <c:pt idx="41">
                  <c:v>40.148899999999998</c:v>
                </c:pt>
                <c:pt idx="42">
                  <c:v>42.005200000000002</c:v>
                </c:pt>
                <c:pt idx="43">
                  <c:v>38.1173</c:v>
                </c:pt>
                <c:pt idx="44">
                  <c:v>37.662999999999997</c:v>
                </c:pt>
                <c:pt idx="45">
                  <c:v>35.352699999999999</c:v>
                </c:pt>
                <c:pt idx="46">
                  <c:v>29.614100000000001</c:v>
                </c:pt>
                <c:pt idx="47">
                  <c:v>30.236499999999999</c:v>
                </c:pt>
              </c:numCache>
            </c:numRef>
          </c:val>
          <c:extLst>
            <c:ext xmlns:c16="http://schemas.microsoft.com/office/drawing/2014/chart" uri="{C3380CC4-5D6E-409C-BE32-E72D297353CC}">
              <c16:uniqueId val="{00000003-E656-4A3D-8281-6AF6AC85327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363.98430000000002</c:v>
                </c:pt>
                <c:pt idx="1">
                  <c:v>346.23820000000001</c:v>
                </c:pt>
                <c:pt idx="2">
                  <c:v>402.47179999999997</c:v>
                </c:pt>
                <c:pt idx="3">
                  <c:v>383.69909999999999</c:v>
                </c:pt>
                <c:pt idx="4">
                  <c:v>361.13909999999998</c:v>
                </c:pt>
                <c:pt idx="5">
                  <c:v>340.37619999999998</c:v>
                </c:pt>
                <c:pt idx="6">
                  <c:v>374.14299999999997</c:v>
                </c:pt>
                <c:pt idx="7">
                  <c:v>337.7527</c:v>
                </c:pt>
                <c:pt idx="8">
                  <c:v>361.77480000000003</c:v>
                </c:pt>
                <c:pt idx="9">
                  <c:v>341.47989999999999</c:v>
                </c:pt>
                <c:pt idx="10">
                  <c:v>334.64060000000001</c:v>
                </c:pt>
                <c:pt idx="11">
                  <c:v>363.04419999999999</c:v>
                </c:pt>
                <c:pt idx="12">
                  <c:v>361.96859999999998</c:v>
                </c:pt>
                <c:pt idx="13">
                  <c:v>388.25900000000001</c:v>
                </c:pt>
                <c:pt idx="14">
                  <c:v>448.30259999999998</c:v>
                </c:pt>
                <c:pt idx="15">
                  <c:v>440.92680000000001</c:v>
                </c:pt>
                <c:pt idx="16">
                  <c:v>480.99110000000002</c:v>
                </c:pt>
                <c:pt idx="17">
                  <c:v>519.577</c:v>
                </c:pt>
                <c:pt idx="18">
                  <c:v>514.2672</c:v>
                </c:pt>
                <c:pt idx="19">
                  <c:v>516.92660000000001</c:v>
                </c:pt>
                <c:pt idx="20">
                  <c:v>535.38099999999997</c:v>
                </c:pt>
                <c:pt idx="21">
                  <c:v>564.31209999999999</c:v>
                </c:pt>
                <c:pt idx="22">
                  <c:v>551.64649999999995</c:v>
                </c:pt>
                <c:pt idx="23">
                  <c:v>550.38599999999997</c:v>
                </c:pt>
                <c:pt idx="24">
                  <c:v>552.66520000000003</c:v>
                </c:pt>
                <c:pt idx="25">
                  <c:v>551.8854</c:v>
                </c:pt>
                <c:pt idx="26">
                  <c:v>524.00310000000002</c:v>
                </c:pt>
                <c:pt idx="27">
                  <c:v>551.4914</c:v>
                </c:pt>
                <c:pt idx="28">
                  <c:v>552.17259999999999</c:v>
                </c:pt>
                <c:pt idx="29">
                  <c:v>543.90750000000003</c:v>
                </c:pt>
                <c:pt idx="30">
                  <c:v>552.98069999999996</c:v>
                </c:pt>
                <c:pt idx="31">
                  <c:v>572.43449999999996</c:v>
                </c:pt>
                <c:pt idx="32">
                  <c:v>542.45609999999999</c:v>
                </c:pt>
                <c:pt idx="33">
                  <c:v>558.31510000000003</c:v>
                </c:pt>
                <c:pt idx="34">
                  <c:v>500.82209999999998</c:v>
                </c:pt>
                <c:pt idx="35">
                  <c:v>470.08550000000002</c:v>
                </c:pt>
                <c:pt idx="36">
                  <c:v>461.90890000000002</c:v>
                </c:pt>
                <c:pt idx="37">
                  <c:v>548.26480000000004</c:v>
                </c:pt>
                <c:pt idx="38">
                  <c:v>570.1028</c:v>
                </c:pt>
                <c:pt idx="39">
                  <c:v>590.16470000000004</c:v>
                </c:pt>
                <c:pt idx="40">
                  <c:v>568.28520000000003</c:v>
                </c:pt>
                <c:pt idx="41">
                  <c:v>556.34019999999998</c:v>
                </c:pt>
                <c:pt idx="42">
                  <c:v>572.76739999999995</c:v>
                </c:pt>
                <c:pt idx="43">
                  <c:v>551.4153</c:v>
                </c:pt>
                <c:pt idx="44">
                  <c:v>531.69370000000004</c:v>
                </c:pt>
                <c:pt idx="45">
                  <c:v>505.81420000000003</c:v>
                </c:pt>
                <c:pt idx="46">
                  <c:v>464.73180000000002</c:v>
                </c:pt>
                <c:pt idx="47">
                  <c:v>456.04090000000002</c:v>
                </c:pt>
              </c:numCache>
            </c:numRef>
          </c:val>
          <c:extLst>
            <c:ext xmlns:c16="http://schemas.microsoft.com/office/drawing/2014/chart" uri="{C3380CC4-5D6E-409C-BE32-E72D297353CC}">
              <c16:uniqueId val="{00000004-E656-4A3D-8281-6AF6AC8532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113.7497</c:v>
                </c:pt>
                <c:pt idx="1">
                  <c:v>110.715</c:v>
                </c:pt>
                <c:pt idx="2">
                  <c:v>117.4462</c:v>
                </c:pt>
                <c:pt idx="3">
                  <c:v>118.1367</c:v>
                </c:pt>
                <c:pt idx="4">
                  <c:v>119.6027</c:v>
                </c:pt>
                <c:pt idx="5">
                  <c:v>124.5605</c:v>
                </c:pt>
                <c:pt idx="6">
                  <c:v>119.95829999999999</c:v>
                </c:pt>
                <c:pt idx="7">
                  <c:v>121.70959999999999</c:v>
                </c:pt>
                <c:pt idx="8">
                  <c:v>118.7124</c:v>
                </c:pt>
                <c:pt idx="9">
                  <c:v>119.3873</c:v>
                </c:pt>
                <c:pt idx="10">
                  <c:v>118.2758</c:v>
                </c:pt>
                <c:pt idx="11">
                  <c:v>95.682599999999994</c:v>
                </c:pt>
                <c:pt idx="12">
                  <c:v>72.224800000000002</c:v>
                </c:pt>
                <c:pt idx="13">
                  <c:v>52.1312</c:v>
                </c:pt>
                <c:pt idx="14">
                  <c:v>28.1127</c:v>
                </c:pt>
                <c:pt idx="15">
                  <c:v>25.173400000000001</c:v>
                </c:pt>
                <c:pt idx="16">
                  <c:v>31.045100000000001</c:v>
                </c:pt>
                <c:pt idx="17">
                  <c:v>32.003</c:v>
                </c:pt>
                <c:pt idx="18">
                  <c:v>30.802800000000001</c:v>
                </c:pt>
                <c:pt idx="19">
                  <c:v>31.426600000000001</c:v>
                </c:pt>
                <c:pt idx="20">
                  <c:v>28.085999999999999</c:v>
                </c:pt>
                <c:pt idx="21">
                  <c:v>28.1266</c:v>
                </c:pt>
                <c:pt idx="22">
                  <c:v>27.2864</c:v>
                </c:pt>
                <c:pt idx="23">
                  <c:v>28.3949</c:v>
                </c:pt>
                <c:pt idx="24">
                  <c:v>27.2165</c:v>
                </c:pt>
                <c:pt idx="25">
                  <c:v>26.158200000000001</c:v>
                </c:pt>
                <c:pt idx="26">
                  <c:v>20.141300000000001</c:v>
                </c:pt>
                <c:pt idx="27">
                  <c:v>26.6967</c:v>
                </c:pt>
                <c:pt idx="28">
                  <c:v>25.111899999999999</c:v>
                </c:pt>
                <c:pt idx="29">
                  <c:v>28.219100000000001</c:v>
                </c:pt>
                <c:pt idx="30">
                  <c:v>29.298400000000001</c:v>
                </c:pt>
                <c:pt idx="31">
                  <c:v>32.5505</c:v>
                </c:pt>
                <c:pt idx="32">
                  <c:v>40.485799999999998</c:v>
                </c:pt>
                <c:pt idx="33">
                  <c:v>60.962400000000002</c:v>
                </c:pt>
                <c:pt idx="34">
                  <c:v>101.42610000000001</c:v>
                </c:pt>
                <c:pt idx="35">
                  <c:v>138.0487</c:v>
                </c:pt>
                <c:pt idx="36">
                  <c:v>215.8331</c:v>
                </c:pt>
                <c:pt idx="37">
                  <c:v>222.1737</c:v>
                </c:pt>
                <c:pt idx="38">
                  <c:v>219.03790000000001</c:v>
                </c:pt>
                <c:pt idx="39">
                  <c:v>226.75579999999999</c:v>
                </c:pt>
                <c:pt idx="40">
                  <c:v>228.85740000000001</c:v>
                </c:pt>
                <c:pt idx="41">
                  <c:v>228.5085</c:v>
                </c:pt>
                <c:pt idx="42">
                  <c:v>232.8673</c:v>
                </c:pt>
                <c:pt idx="43">
                  <c:v>235.14150000000001</c:v>
                </c:pt>
                <c:pt idx="44">
                  <c:v>227.26609999999999</c:v>
                </c:pt>
                <c:pt idx="45">
                  <c:v>214.55670000000001</c:v>
                </c:pt>
                <c:pt idx="46">
                  <c:v>209.04300000000001</c:v>
                </c:pt>
                <c:pt idx="47">
                  <c:v>208.8819</c:v>
                </c:pt>
              </c:numCache>
            </c:numRef>
          </c:val>
          <c:extLst>
            <c:ext xmlns:c16="http://schemas.microsoft.com/office/drawing/2014/chart" uri="{C3380CC4-5D6E-409C-BE32-E72D297353CC}">
              <c16:uniqueId val="{00000000-25BA-44B3-8A08-6354C9711ED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115.23269999999999</c:v>
                </c:pt>
                <c:pt idx="1">
                  <c:v>111.009</c:v>
                </c:pt>
                <c:pt idx="2">
                  <c:v>118.31270000000001</c:v>
                </c:pt>
                <c:pt idx="3">
                  <c:v>117.9032</c:v>
                </c:pt>
                <c:pt idx="4">
                  <c:v>121.3896</c:v>
                </c:pt>
                <c:pt idx="5">
                  <c:v>123.8733</c:v>
                </c:pt>
                <c:pt idx="6">
                  <c:v>121.9329</c:v>
                </c:pt>
                <c:pt idx="7">
                  <c:v>122.0187</c:v>
                </c:pt>
                <c:pt idx="8">
                  <c:v>119.2268</c:v>
                </c:pt>
                <c:pt idx="9">
                  <c:v>119.7234</c:v>
                </c:pt>
                <c:pt idx="10">
                  <c:v>117.61279999999999</c:v>
                </c:pt>
                <c:pt idx="11">
                  <c:v>96.872</c:v>
                </c:pt>
                <c:pt idx="12">
                  <c:v>72.127099999999999</c:v>
                </c:pt>
                <c:pt idx="13">
                  <c:v>52.327399999999997</c:v>
                </c:pt>
                <c:pt idx="14">
                  <c:v>29.8811</c:v>
                </c:pt>
                <c:pt idx="15">
                  <c:v>24.706900000000001</c:v>
                </c:pt>
                <c:pt idx="16">
                  <c:v>31.447600000000001</c:v>
                </c:pt>
                <c:pt idx="17">
                  <c:v>33.509399999999999</c:v>
                </c:pt>
                <c:pt idx="18">
                  <c:v>31.1541</c:v>
                </c:pt>
                <c:pt idx="19">
                  <c:v>32.1325</c:v>
                </c:pt>
                <c:pt idx="20">
                  <c:v>28.7913</c:v>
                </c:pt>
                <c:pt idx="21">
                  <c:v>28.659199999999998</c:v>
                </c:pt>
                <c:pt idx="22">
                  <c:v>29.402999999999999</c:v>
                </c:pt>
                <c:pt idx="23">
                  <c:v>29.952300000000001</c:v>
                </c:pt>
                <c:pt idx="24">
                  <c:v>26.943200000000001</c:v>
                </c:pt>
                <c:pt idx="25">
                  <c:v>28.0383</c:v>
                </c:pt>
                <c:pt idx="26">
                  <c:v>20.285699999999999</c:v>
                </c:pt>
                <c:pt idx="27">
                  <c:v>27.077200000000001</c:v>
                </c:pt>
                <c:pt idx="28">
                  <c:v>24.951899999999998</c:v>
                </c:pt>
                <c:pt idx="29">
                  <c:v>29.830100000000002</c:v>
                </c:pt>
                <c:pt idx="30">
                  <c:v>29.777200000000001</c:v>
                </c:pt>
                <c:pt idx="31">
                  <c:v>35.8827</c:v>
                </c:pt>
                <c:pt idx="32">
                  <c:v>41.606499999999997</c:v>
                </c:pt>
                <c:pt idx="33">
                  <c:v>60.5364</c:v>
                </c:pt>
                <c:pt idx="34">
                  <c:v>102.69840000000001</c:v>
                </c:pt>
                <c:pt idx="35">
                  <c:v>138.63999999999999</c:v>
                </c:pt>
                <c:pt idx="36">
                  <c:v>211.9024</c:v>
                </c:pt>
                <c:pt idx="37">
                  <c:v>221.80879999999999</c:v>
                </c:pt>
                <c:pt idx="38">
                  <c:v>220.11969999999999</c:v>
                </c:pt>
                <c:pt idx="39">
                  <c:v>228.27449999999999</c:v>
                </c:pt>
                <c:pt idx="40">
                  <c:v>227.46940000000001</c:v>
                </c:pt>
                <c:pt idx="41">
                  <c:v>228.04480000000001</c:v>
                </c:pt>
                <c:pt idx="42">
                  <c:v>232.23390000000001</c:v>
                </c:pt>
                <c:pt idx="43">
                  <c:v>232.30500000000001</c:v>
                </c:pt>
                <c:pt idx="44">
                  <c:v>223.46960000000001</c:v>
                </c:pt>
                <c:pt idx="45">
                  <c:v>216.54050000000001</c:v>
                </c:pt>
                <c:pt idx="46">
                  <c:v>209.23390000000001</c:v>
                </c:pt>
                <c:pt idx="47">
                  <c:v>206.92959999999999</c:v>
                </c:pt>
              </c:numCache>
            </c:numRef>
          </c:val>
          <c:extLst>
            <c:ext xmlns:c16="http://schemas.microsoft.com/office/drawing/2014/chart" uri="{C3380CC4-5D6E-409C-BE32-E72D297353CC}">
              <c16:uniqueId val="{00000001-25BA-44B3-8A08-6354C9711ED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467.92860000000002</c:v>
                </c:pt>
                <c:pt idx="1">
                  <c:v>447.78590000000003</c:v>
                </c:pt>
                <c:pt idx="2">
                  <c:v>469.89609999999999</c:v>
                </c:pt>
                <c:pt idx="3">
                  <c:v>443.63749999999999</c:v>
                </c:pt>
                <c:pt idx="4">
                  <c:v>443.608</c:v>
                </c:pt>
                <c:pt idx="5">
                  <c:v>453.19450000000001</c:v>
                </c:pt>
                <c:pt idx="6">
                  <c:v>444.37860000000001</c:v>
                </c:pt>
                <c:pt idx="7">
                  <c:v>445.50979999999998</c:v>
                </c:pt>
                <c:pt idx="8">
                  <c:v>443.29610000000002</c:v>
                </c:pt>
                <c:pt idx="9">
                  <c:v>444.00310000000002</c:v>
                </c:pt>
                <c:pt idx="10">
                  <c:v>437.07330000000002</c:v>
                </c:pt>
                <c:pt idx="11">
                  <c:v>374.79809999999998</c:v>
                </c:pt>
                <c:pt idx="12">
                  <c:v>286.17540000000002</c:v>
                </c:pt>
                <c:pt idx="13">
                  <c:v>183.8553</c:v>
                </c:pt>
                <c:pt idx="14">
                  <c:v>70.647099999999995</c:v>
                </c:pt>
                <c:pt idx="15">
                  <c:v>23.887799999999999</c:v>
                </c:pt>
                <c:pt idx="16">
                  <c:v>29.215499999999999</c:v>
                </c:pt>
                <c:pt idx="17">
                  <c:v>36.290599999999998</c:v>
                </c:pt>
                <c:pt idx="18">
                  <c:v>44.018500000000003</c:v>
                </c:pt>
                <c:pt idx="19">
                  <c:v>49.597999999999999</c:v>
                </c:pt>
                <c:pt idx="20">
                  <c:v>60.091999999999999</c:v>
                </c:pt>
                <c:pt idx="21">
                  <c:v>48.120800000000003</c:v>
                </c:pt>
                <c:pt idx="22">
                  <c:v>42.381599999999999</c:v>
                </c:pt>
                <c:pt idx="23">
                  <c:v>47.425899999999999</c:v>
                </c:pt>
                <c:pt idx="24">
                  <c:v>34.970700000000001</c:v>
                </c:pt>
                <c:pt idx="25">
                  <c:v>44.498600000000003</c:v>
                </c:pt>
                <c:pt idx="26">
                  <c:v>36.718200000000003</c:v>
                </c:pt>
                <c:pt idx="27">
                  <c:v>62.861899999999999</c:v>
                </c:pt>
                <c:pt idx="28">
                  <c:v>46.052300000000002</c:v>
                </c:pt>
                <c:pt idx="29">
                  <c:v>58.945900000000002</c:v>
                </c:pt>
                <c:pt idx="30">
                  <c:v>61.572699999999998</c:v>
                </c:pt>
                <c:pt idx="31">
                  <c:v>97.1066</c:v>
                </c:pt>
                <c:pt idx="32">
                  <c:v>154.47190000000001</c:v>
                </c:pt>
                <c:pt idx="33">
                  <c:v>246.28620000000001</c:v>
                </c:pt>
                <c:pt idx="34">
                  <c:v>492.13889999999998</c:v>
                </c:pt>
                <c:pt idx="35">
                  <c:v>700.28589999999997</c:v>
                </c:pt>
                <c:pt idx="36">
                  <c:v>687.89760000000001</c:v>
                </c:pt>
                <c:pt idx="37">
                  <c:v>710.4067</c:v>
                </c:pt>
                <c:pt idx="38">
                  <c:v>703.52340000000004</c:v>
                </c:pt>
                <c:pt idx="39">
                  <c:v>712.94079999999997</c:v>
                </c:pt>
                <c:pt idx="40">
                  <c:v>705.62369999999999</c:v>
                </c:pt>
                <c:pt idx="41">
                  <c:v>705.57389999999998</c:v>
                </c:pt>
                <c:pt idx="42">
                  <c:v>693.05179999999996</c:v>
                </c:pt>
                <c:pt idx="43">
                  <c:v>685.59939999999995</c:v>
                </c:pt>
                <c:pt idx="44">
                  <c:v>696.08849999999995</c:v>
                </c:pt>
                <c:pt idx="45">
                  <c:v>674.70060000000001</c:v>
                </c:pt>
                <c:pt idx="46">
                  <c:v>679.64940000000001</c:v>
                </c:pt>
                <c:pt idx="47">
                  <c:v>674.22879999999998</c:v>
                </c:pt>
              </c:numCache>
            </c:numRef>
          </c:val>
          <c:extLst>
            <c:ext xmlns:c16="http://schemas.microsoft.com/office/drawing/2014/chart" uri="{C3380CC4-5D6E-409C-BE32-E72D297353CC}">
              <c16:uniqueId val="{00000002-25BA-44B3-8A08-6354C9711ED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375.93459999999999</c:v>
                </c:pt>
                <c:pt idx="1">
                  <c:v>364.21890000000002</c:v>
                </c:pt>
                <c:pt idx="2">
                  <c:v>376.6497</c:v>
                </c:pt>
                <c:pt idx="3">
                  <c:v>358.16460000000001</c:v>
                </c:pt>
                <c:pt idx="4">
                  <c:v>364.01060000000001</c:v>
                </c:pt>
                <c:pt idx="5">
                  <c:v>369.79309999999998</c:v>
                </c:pt>
                <c:pt idx="6">
                  <c:v>366.76729999999998</c:v>
                </c:pt>
                <c:pt idx="7">
                  <c:v>363.62490000000003</c:v>
                </c:pt>
                <c:pt idx="8">
                  <c:v>360.98540000000003</c:v>
                </c:pt>
                <c:pt idx="9">
                  <c:v>367.24869999999999</c:v>
                </c:pt>
                <c:pt idx="10">
                  <c:v>358.29649999999998</c:v>
                </c:pt>
                <c:pt idx="11">
                  <c:v>311.10489999999999</c:v>
                </c:pt>
                <c:pt idx="12">
                  <c:v>228.42009999999999</c:v>
                </c:pt>
                <c:pt idx="13">
                  <c:v>139.35980000000001</c:v>
                </c:pt>
                <c:pt idx="14">
                  <c:v>50.179000000000002</c:v>
                </c:pt>
                <c:pt idx="15">
                  <c:v>0.28149999999999997</c:v>
                </c:pt>
                <c:pt idx="16">
                  <c:v>7.9618000000000002</c:v>
                </c:pt>
                <c:pt idx="17">
                  <c:v>12.5883</c:v>
                </c:pt>
                <c:pt idx="18">
                  <c:v>16.0855</c:v>
                </c:pt>
                <c:pt idx="19">
                  <c:v>21.044599999999999</c:v>
                </c:pt>
                <c:pt idx="20">
                  <c:v>25.074000000000002</c:v>
                </c:pt>
                <c:pt idx="21">
                  <c:v>19.614899999999999</c:v>
                </c:pt>
                <c:pt idx="22">
                  <c:v>15.383699999999999</c:v>
                </c:pt>
                <c:pt idx="23">
                  <c:v>19.462900000000001</c:v>
                </c:pt>
                <c:pt idx="24">
                  <c:v>6.4111000000000002</c:v>
                </c:pt>
                <c:pt idx="25">
                  <c:v>11.388299999999999</c:v>
                </c:pt>
                <c:pt idx="26">
                  <c:v>4.7918000000000003</c:v>
                </c:pt>
                <c:pt idx="27">
                  <c:v>28.653400000000001</c:v>
                </c:pt>
                <c:pt idx="28">
                  <c:v>14.825100000000001</c:v>
                </c:pt>
                <c:pt idx="29">
                  <c:v>23.399699999999999</c:v>
                </c:pt>
                <c:pt idx="30">
                  <c:v>28.8322</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5BA-44B3-8A08-6354C9711ED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6478.44</c:v>
                </c:pt>
                <c:pt idx="1">
                  <c:v>6332.64</c:v>
                </c:pt>
                <c:pt idx="2">
                  <c:v>6283.94</c:v>
                </c:pt>
                <c:pt idx="3">
                  <c:v>6025.4</c:v>
                </c:pt>
                <c:pt idx="4">
                  <c:v>6152.74</c:v>
                </c:pt>
                <c:pt idx="5">
                  <c:v>6065.1</c:v>
                </c:pt>
                <c:pt idx="6">
                  <c:v>5971.8</c:v>
                </c:pt>
                <c:pt idx="7">
                  <c:v>5999.44</c:v>
                </c:pt>
                <c:pt idx="8">
                  <c:v>6109.64</c:v>
                </c:pt>
                <c:pt idx="9">
                  <c:v>6145.8</c:v>
                </c:pt>
                <c:pt idx="10">
                  <c:v>6161.3</c:v>
                </c:pt>
                <c:pt idx="11">
                  <c:v>6022.2910000000002</c:v>
                </c:pt>
                <c:pt idx="12">
                  <c:v>6208.3620000000001</c:v>
                </c:pt>
                <c:pt idx="13">
                  <c:v>6244.0020000000004</c:v>
                </c:pt>
                <c:pt idx="14">
                  <c:v>6445.6139999999996</c:v>
                </c:pt>
                <c:pt idx="15">
                  <c:v>6806.25</c:v>
                </c:pt>
                <c:pt idx="16">
                  <c:v>7085.3909999999996</c:v>
                </c:pt>
                <c:pt idx="17">
                  <c:v>7206.9120000000003</c:v>
                </c:pt>
                <c:pt idx="18">
                  <c:v>7433.6559999999999</c:v>
                </c:pt>
                <c:pt idx="19">
                  <c:v>7524.3860000000004</c:v>
                </c:pt>
                <c:pt idx="20">
                  <c:v>7532.6530000000002</c:v>
                </c:pt>
                <c:pt idx="21">
                  <c:v>7747.6580000000004</c:v>
                </c:pt>
                <c:pt idx="22">
                  <c:v>7670.1580000000004</c:v>
                </c:pt>
                <c:pt idx="23">
                  <c:v>7729.6189999999997</c:v>
                </c:pt>
                <c:pt idx="24">
                  <c:v>7688.4769999999999</c:v>
                </c:pt>
                <c:pt idx="25">
                  <c:v>7552.277</c:v>
                </c:pt>
                <c:pt idx="26">
                  <c:v>7702.7749999999996</c:v>
                </c:pt>
                <c:pt idx="27">
                  <c:v>7633.6310000000003</c:v>
                </c:pt>
                <c:pt idx="28">
                  <c:v>7796.76</c:v>
                </c:pt>
                <c:pt idx="29">
                  <c:v>7677.73</c:v>
                </c:pt>
                <c:pt idx="30">
                  <c:v>7652.0330000000004</c:v>
                </c:pt>
                <c:pt idx="31">
                  <c:v>7642.259</c:v>
                </c:pt>
                <c:pt idx="32">
                  <c:v>7618.4009999999998</c:v>
                </c:pt>
                <c:pt idx="33">
                  <c:v>7559.23</c:v>
                </c:pt>
                <c:pt idx="34">
                  <c:v>7500.0209999999997</c:v>
                </c:pt>
                <c:pt idx="35">
                  <c:v>7347.3029999999999</c:v>
                </c:pt>
                <c:pt idx="36">
                  <c:v>7451.8850000000002</c:v>
                </c:pt>
                <c:pt idx="37">
                  <c:v>7709.14</c:v>
                </c:pt>
                <c:pt idx="38">
                  <c:v>7757.54</c:v>
                </c:pt>
                <c:pt idx="39">
                  <c:v>7773.44</c:v>
                </c:pt>
                <c:pt idx="40">
                  <c:v>7743.64</c:v>
                </c:pt>
                <c:pt idx="41">
                  <c:v>7652.24</c:v>
                </c:pt>
                <c:pt idx="42">
                  <c:v>7652.24</c:v>
                </c:pt>
                <c:pt idx="43">
                  <c:v>7511</c:v>
                </c:pt>
                <c:pt idx="44">
                  <c:v>7416.54</c:v>
                </c:pt>
                <c:pt idx="45">
                  <c:v>7060.74</c:v>
                </c:pt>
                <c:pt idx="46">
                  <c:v>7014.94</c:v>
                </c:pt>
                <c:pt idx="47">
                  <c:v>6726.74</c:v>
                </c:pt>
              </c:numCache>
            </c:numRef>
          </c:val>
          <c:smooth val="0"/>
          <c:extLst>
            <c:ext xmlns:c16="http://schemas.microsoft.com/office/drawing/2014/chart" uri="{C3380CC4-5D6E-409C-BE32-E72D297353CC}">
              <c16:uniqueId val="{00000000-108A-4591-86A8-62532533620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6484.5025599999999</c:v>
                </c:pt>
                <c:pt idx="1">
                  <c:v>6379.7294199999997</c:v>
                </c:pt>
                <c:pt idx="2">
                  <c:v>6293.1160300000001</c:v>
                </c:pt>
                <c:pt idx="3">
                  <c:v>6236.2847400000001</c:v>
                </c:pt>
                <c:pt idx="4">
                  <c:v>6193.19679</c:v>
                </c:pt>
                <c:pt idx="5">
                  <c:v>6172.7710200000001</c:v>
                </c:pt>
                <c:pt idx="6">
                  <c:v>6163.2874099999999</c:v>
                </c:pt>
                <c:pt idx="7">
                  <c:v>6166.6476599999996</c:v>
                </c:pt>
                <c:pt idx="8">
                  <c:v>6197.1737499999999</c:v>
                </c:pt>
                <c:pt idx="9">
                  <c:v>6249.1863999999996</c:v>
                </c:pt>
                <c:pt idx="10">
                  <c:v>6338.1102300000002</c:v>
                </c:pt>
                <c:pt idx="11">
                  <c:v>6417.9858299999996</c:v>
                </c:pt>
                <c:pt idx="12">
                  <c:v>6549.0856700000004</c:v>
                </c:pt>
                <c:pt idx="13">
                  <c:v>6671.0143799999996</c:v>
                </c:pt>
                <c:pt idx="14">
                  <c:v>6803.9233700000004</c:v>
                </c:pt>
                <c:pt idx="15">
                  <c:v>6969.4251700000004</c:v>
                </c:pt>
                <c:pt idx="16">
                  <c:v>7143.4708199999995</c:v>
                </c:pt>
                <c:pt idx="17">
                  <c:v>7354.1550900000002</c:v>
                </c:pt>
                <c:pt idx="18">
                  <c:v>7501.4912999999997</c:v>
                </c:pt>
                <c:pt idx="19">
                  <c:v>7636.3195100000003</c:v>
                </c:pt>
                <c:pt idx="20">
                  <c:v>7754.4784099999997</c:v>
                </c:pt>
                <c:pt idx="21">
                  <c:v>7847.0666700000002</c:v>
                </c:pt>
                <c:pt idx="22">
                  <c:v>7864.4422999999997</c:v>
                </c:pt>
                <c:pt idx="23">
                  <c:v>7850.6174199999996</c:v>
                </c:pt>
                <c:pt idx="24">
                  <c:v>7819.7552400000004</c:v>
                </c:pt>
                <c:pt idx="25">
                  <c:v>7710.11985</c:v>
                </c:pt>
                <c:pt idx="26">
                  <c:v>7716.6572299999998</c:v>
                </c:pt>
                <c:pt idx="27">
                  <c:v>7825.66471</c:v>
                </c:pt>
                <c:pt idx="28">
                  <c:v>7860.9410699999999</c:v>
                </c:pt>
                <c:pt idx="29">
                  <c:v>7860.9395000000004</c:v>
                </c:pt>
                <c:pt idx="30">
                  <c:v>7861.8325699999996</c:v>
                </c:pt>
                <c:pt idx="31">
                  <c:v>7825.7444599999999</c:v>
                </c:pt>
                <c:pt idx="32">
                  <c:v>7771.3813200000004</c:v>
                </c:pt>
                <c:pt idx="33">
                  <c:v>7664.5900799999999</c:v>
                </c:pt>
                <c:pt idx="34">
                  <c:v>7555.3118899999999</c:v>
                </c:pt>
                <c:pt idx="35">
                  <c:v>7419.5785900000001</c:v>
                </c:pt>
                <c:pt idx="36">
                  <c:v>7569.4211699999996</c:v>
                </c:pt>
                <c:pt idx="37">
                  <c:v>7755.7066699999996</c:v>
                </c:pt>
                <c:pt idx="38">
                  <c:v>7808.1440400000001</c:v>
                </c:pt>
                <c:pt idx="39">
                  <c:v>7835.91284</c:v>
                </c:pt>
                <c:pt idx="40">
                  <c:v>7824.6166999999996</c:v>
                </c:pt>
                <c:pt idx="41">
                  <c:v>7818.9178899999997</c:v>
                </c:pt>
                <c:pt idx="42">
                  <c:v>7790.3354900000004</c:v>
                </c:pt>
                <c:pt idx="43">
                  <c:v>7727.8681900000001</c:v>
                </c:pt>
                <c:pt idx="44">
                  <c:v>7605.4891900000002</c:v>
                </c:pt>
                <c:pt idx="45">
                  <c:v>7363.4477500000003</c:v>
                </c:pt>
                <c:pt idx="46">
                  <c:v>7159.3425999999999</c:v>
                </c:pt>
                <c:pt idx="47">
                  <c:v>6825.4685200000004</c:v>
                </c:pt>
              </c:numCache>
            </c:numRef>
          </c:val>
          <c:smooth val="0"/>
          <c:extLst>
            <c:ext xmlns:c16="http://schemas.microsoft.com/office/drawing/2014/chart" uri="{C3380CC4-5D6E-409C-BE32-E72D297353CC}">
              <c16:uniqueId val="{00000001-108A-4591-86A8-6253253362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22</c:v>
                </c:pt>
                <c:pt idx="1">
                  <c:v>MAR 23</c:v>
                </c:pt>
                <c:pt idx="2">
                  <c:v>MIE 24</c:v>
                </c:pt>
                <c:pt idx="3">
                  <c:v>JUE 25</c:v>
                </c:pt>
                <c:pt idx="4">
                  <c:v>VIE 26</c:v>
                </c:pt>
                <c:pt idx="5">
                  <c:v>SAB 27</c:v>
                </c:pt>
                <c:pt idx="6">
                  <c:v>DOM 28</c:v>
                </c:pt>
                <c:pt idx="7">
                  <c:v>LUN 29</c:v>
                </c:pt>
              </c:strCache>
            </c:strRef>
          </c:cat>
          <c:val>
            <c:numRef>
              <c:f>COSTO_OPE_EJEC!$C$8:$C$15</c:f>
              <c:numCache>
                <c:formatCode>#,##0.0</c:formatCode>
                <c:ptCount val="8"/>
                <c:pt idx="0">
                  <c:v>6772293.7897199998</c:v>
                </c:pt>
                <c:pt idx="1">
                  <c:v>8020734.3931900002</c:v>
                </c:pt>
                <c:pt idx="2">
                  <c:v>7778121.2849700004</c:v>
                </c:pt>
                <c:pt idx="3">
                  <c:v>5570405.3012800002</c:v>
                </c:pt>
                <c:pt idx="4">
                  <c:v>8162993.1026900001</c:v>
                </c:pt>
                <c:pt idx="5">
                  <c:v>8362632.3333799997</c:v>
                </c:pt>
                <c:pt idx="6">
                  <c:v>7848455.0094999997</c:v>
                </c:pt>
                <c:pt idx="7">
                  <c:v>6922039.7267100001</c:v>
                </c:pt>
              </c:numCache>
            </c:numRef>
          </c:val>
          <c:extLst>
            <c:ext xmlns:c16="http://schemas.microsoft.com/office/drawing/2014/chart" uri="{C3380CC4-5D6E-409C-BE32-E72D297353CC}">
              <c16:uniqueId val="{00000000-44E7-475C-8540-3E46AA3CD61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-3.1079220585853273E-2</c:v>
                </c:pt>
                <c:pt idx="1">
                  <c:v>5.2420797588641273E-2</c:v>
                </c:pt>
                <c:pt idx="2">
                  <c:v>-7.0948268400764958E-2</c:v>
                </c:pt>
                <c:pt idx="3">
                  <c:v>-1.4471993357884325E-2</c:v>
                </c:pt>
                <c:pt idx="4">
                  <c:v>2.9076563080721776E-2</c:v>
                </c:pt>
                <c:pt idx="5">
                  <c:v>-3.8106055417402994E-2</c:v>
                </c:pt>
                <c:pt idx="6">
                  <c:v>5.270994094276233E-2</c:v>
                </c:pt>
                <c:pt idx="7">
                  <c:v>-0.13906948609750394</c:v>
                </c:pt>
              </c:numCache>
            </c:numRef>
          </c:cat>
          <c:val>
            <c:numRef>
              <c:f>COSTO_OPE_EJEC!$D$8:$D$15</c:f>
              <c:numCache>
                <c:formatCode>#,##0.0</c:formatCode>
                <c:ptCount val="8"/>
                <c:pt idx="0">
                  <c:v>6989522.7077438002</c:v>
                </c:pt>
                <c:pt idx="1">
                  <c:v>7621223.7648358</c:v>
                </c:pt>
                <c:pt idx="2">
                  <c:v>8372107.8390124002</c:v>
                </c:pt>
                <c:pt idx="3">
                  <c:v>5652203.9594384003</c:v>
                </c:pt>
                <c:pt idx="4">
                  <c:v>7932347.6945706001</c:v>
                </c:pt>
                <c:pt idx="5">
                  <c:v>8693923.4626420997</c:v>
                </c:pt>
                <c:pt idx="6">
                  <c:v>7455477.2442552</c:v>
                </c:pt>
                <c:pt idx="7">
                  <c:v>8040183.9810894998</c:v>
                </c:pt>
              </c:numCache>
            </c:numRef>
          </c:val>
          <c:extLst>
            <c:ext xmlns:c16="http://schemas.microsoft.com/office/drawing/2014/chart" uri="{C3380CC4-5D6E-409C-BE32-E72D297353CC}">
              <c16:uniqueId val="{00000001-44E7-475C-8540-3E46AA3CD61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31.18</v>
      </c>
      <c r="K7" s="4" t="s">
        <v>21</v>
      </c>
      <c r="L7" s="4">
        <v>500</v>
      </c>
    </row>
    <row r="8" spans="1:12" x14ac:dyDescent="0.3">
      <c r="A8" s="1"/>
      <c r="B8" s="4" t="s">
        <v>22</v>
      </c>
      <c r="C8" s="5" t="s">
        <v>23</v>
      </c>
      <c r="D8" s="5" t="s">
        <v>24</v>
      </c>
      <c r="E8" s="5" t="s">
        <v>16</v>
      </c>
      <c r="F8" s="5" t="s">
        <v>25</v>
      </c>
      <c r="G8" s="4" t="s">
        <v>26</v>
      </c>
      <c r="H8" s="4" t="s">
        <v>27</v>
      </c>
      <c r="I8" s="6" t="s">
        <v>28</v>
      </c>
      <c r="J8" s="4"/>
      <c r="K8" s="4" t="s">
        <v>29</v>
      </c>
      <c r="L8" s="4"/>
    </row>
    <row r="9" spans="1:12" x14ac:dyDescent="0.3">
      <c r="A9" s="1"/>
      <c r="B9" s="4" t="s">
        <v>22</v>
      </c>
      <c r="C9" s="5" t="s">
        <v>23</v>
      </c>
      <c r="D9" s="5" t="s">
        <v>24</v>
      </c>
      <c r="E9" s="5" t="s">
        <v>16</v>
      </c>
      <c r="F9" s="5" t="s">
        <v>25</v>
      </c>
      <c r="G9" s="4" t="s">
        <v>30</v>
      </c>
      <c r="H9" s="4" t="s">
        <v>31</v>
      </c>
      <c r="I9" s="6" t="s">
        <v>28</v>
      </c>
      <c r="J9" s="4"/>
      <c r="K9" s="4" t="s">
        <v>29</v>
      </c>
      <c r="L9" s="4"/>
    </row>
    <row r="10" spans="1:12" x14ac:dyDescent="0.3">
      <c r="A10" s="1"/>
      <c r="B10" s="4" t="s">
        <v>22</v>
      </c>
      <c r="C10" s="5" t="s">
        <v>23</v>
      </c>
      <c r="D10" s="5" t="s">
        <v>24</v>
      </c>
      <c r="E10" s="5" t="s">
        <v>16</v>
      </c>
      <c r="F10" s="5" t="s">
        <v>25</v>
      </c>
      <c r="G10" s="4" t="s">
        <v>32</v>
      </c>
      <c r="H10" s="4" t="s">
        <v>19</v>
      </c>
      <c r="I10" s="6" t="s">
        <v>28</v>
      </c>
      <c r="J10" s="4"/>
      <c r="K10" s="4" t="s">
        <v>29</v>
      </c>
      <c r="L10" s="4"/>
    </row>
    <row r="11" spans="1:12" x14ac:dyDescent="0.3">
      <c r="A11" s="1"/>
      <c r="B11" s="4" t="s">
        <v>13</v>
      </c>
      <c r="C11" s="5" t="s">
        <v>33</v>
      </c>
      <c r="D11" s="5" t="s">
        <v>34</v>
      </c>
      <c r="E11" s="5" t="s">
        <v>16</v>
      </c>
      <c r="F11" s="5" t="s">
        <v>35</v>
      </c>
      <c r="G11" s="4" t="s">
        <v>36</v>
      </c>
      <c r="H11" s="4" t="s">
        <v>37</v>
      </c>
      <c r="I11" s="6" t="s">
        <v>38</v>
      </c>
      <c r="J11" s="4">
        <v>2.02</v>
      </c>
      <c r="K11" s="4" t="s">
        <v>21</v>
      </c>
      <c r="L11" s="4">
        <v>60</v>
      </c>
    </row>
    <row r="12" spans="1:12" x14ac:dyDescent="0.3">
      <c r="A12" s="1"/>
      <c r="B12" s="4" t="s">
        <v>22</v>
      </c>
      <c r="C12" s="5" t="s">
        <v>39</v>
      </c>
      <c r="D12" s="5" t="s">
        <v>40</v>
      </c>
      <c r="E12" s="5" t="s">
        <v>41</v>
      </c>
      <c r="F12" s="5" t="s">
        <v>42</v>
      </c>
      <c r="G12" s="4" t="s">
        <v>43</v>
      </c>
      <c r="H12" s="4" t="s">
        <v>44</v>
      </c>
      <c r="I12" s="6" t="s">
        <v>45</v>
      </c>
      <c r="J12" s="4">
        <v>9.6</v>
      </c>
      <c r="K12" s="4" t="s">
        <v>21</v>
      </c>
      <c r="L12" s="4"/>
    </row>
    <row r="13" spans="1:12" x14ac:dyDescent="0.3">
      <c r="A13" s="1"/>
      <c r="B13" s="4" t="s">
        <v>13</v>
      </c>
      <c r="C13" s="5" t="s">
        <v>46</v>
      </c>
      <c r="D13" s="5" t="s">
        <v>47</v>
      </c>
      <c r="E13" s="5" t="s">
        <v>16</v>
      </c>
      <c r="F13" s="5" t="s">
        <v>48</v>
      </c>
      <c r="G13" s="4" t="s">
        <v>49</v>
      </c>
      <c r="H13" s="4" t="s">
        <v>50</v>
      </c>
      <c r="I13" s="6" t="s">
        <v>51</v>
      </c>
      <c r="J13" s="4">
        <v>11.59</v>
      </c>
      <c r="K13" s="4" t="s">
        <v>21</v>
      </c>
      <c r="L13"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52</v>
      </c>
      <c r="C5" s="197"/>
      <c r="D5" s="197"/>
      <c r="E5" s="197"/>
      <c r="F5" s="197"/>
      <c r="G5" s="197"/>
      <c r="H5" s="197"/>
      <c r="I5" s="197"/>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59</v>
      </c>
      <c r="E8" s="5" t="s">
        <v>65</v>
      </c>
      <c r="F8" s="5" t="s">
        <v>66</v>
      </c>
      <c r="G8" s="5" t="s">
        <v>67</v>
      </c>
      <c r="H8" s="5" t="s">
        <v>68</v>
      </c>
      <c r="I8" s="5" t="s">
        <v>69</v>
      </c>
    </row>
    <row r="9" spans="1:9" x14ac:dyDescent="0.3">
      <c r="A9" s="1"/>
      <c r="B9" s="4" t="s">
        <v>57</v>
      </c>
      <c r="C9" s="4" t="s">
        <v>58</v>
      </c>
      <c r="D9" s="4" t="s">
        <v>59</v>
      </c>
      <c r="E9" s="5" t="s">
        <v>70</v>
      </c>
      <c r="F9" s="5" t="s">
        <v>71</v>
      </c>
      <c r="G9" s="5" t="s">
        <v>62</v>
      </c>
      <c r="H9" s="5" t="s">
        <v>63</v>
      </c>
      <c r="I9" s="5" t="s">
        <v>72</v>
      </c>
    </row>
    <row r="10" spans="1:9" x14ac:dyDescent="0.3">
      <c r="A10" s="1"/>
      <c r="B10" s="4" t="s">
        <v>57</v>
      </c>
      <c r="C10" s="4" t="s">
        <v>58</v>
      </c>
      <c r="D10" s="4" t="s">
        <v>59</v>
      </c>
      <c r="E10" s="5" t="s">
        <v>73</v>
      </c>
      <c r="F10" s="5" t="s">
        <v>74</v>
      </c>
      <c r="G10" s="5" t="s">
        <v>75</v>
      </c>
      <c r="H10" s="5" t="s">
        <v>63</v>
      </c>
      <c r="I10" s="5" t="s">
        <v>76</v>
      </c>
    </row>
    <row r="11" spans="1:9" x14ac:dyDescent="0.3">
      <c r="A11" s="1"/>
      <c r="B11" s="4" t="s">
        <v>57</v>
      </c>
      <c r="C11" s="4" t="s">
        <v>58</v>
      </c>
      <c r="D11" s="4" t="s">
        <v>59</v>
      </c>
      <c r="E11" s="5" t="s">
        <v>73</v>
      </c>
      <c r="F11" s="5" t="s">
        <v>74</v>
      </c>
      <c r="G11" s="5" t="s">
        <v>77</v>
      </c>
      <c r="H11" s="5" t="s">
        <v>78</v>
      </c>
      <c r="I11" s="5" t="s">
        <v>79</v>
      </c>
    </row>
    <row r="12" spans="1:9" x14ac:dyDescent="0.3">
      <c r="A12" s="1"/>
      <c r="B12" s="4" t="s">
        <v>57</v>
      </c>
      <c r="C12" s="4" t="s">
        <v>58</v>
      </c>
      <c r="D12" s="4" t="s">
        <v>59</v>
      </c>
      <c r="E12" s="5" t="s">
        <v>80</v>
      </c>
      <c r="F12" s="5" t="s">
        <v>81</v>
      </c>
      <c r="G12" s="5" t="s">
        <v>82</v>
      </c>
      <c r="H12" s="5" t="s">
        <v>83</v>
      </c>
      <c r="I12" s="5" t="s">
        <v>84</v>
      </c>
    </row>
    <row r="13" spans="1:9" x14ac:dyDescent="0.3">
      <c r="A13" s="1"/>
      <c r="B13" s="4" t="s">
        <v>57</v>
      </c>
      <c r="C13" s="4" t="s">
        <v>58</v>
      </c>
      <c r="D13" s="4" t="s">
        <v>59</v>
      </c>
      <c r="E13" s="5" t="s">
        <v>80</v>
      </c>
      <c r="F13" s="5" t="s">
        <v>85</v>
      </c>
      <c r="G13" s="5" t="s">
        <v>75</v>
      </c>
      <c r="H13" s="5" t="s">
        <v>63</v>
      </c>
      <c r="I13" s="5" t="s">
        <v>86</v>
      </c>
    </row>
    <row r="14" spans="1:9" x14ac:dyDescent="0.3">
      <c r="A14" s="1"/>
      <c r="B14" s="4" t="s">
        <v>57</v>
      </c>
      <c r="C14" s="4" t="s">
        <v>58</v>
      </c>
      <c r="D14" s="4" t="s">
        <v>59</v>
      </c>
      <c r="E14" s="5" t="s">
        <v>80</v>
      </c>
      <c r="F14" s="5" t="s">
        <v>85</v>
      </c>
      <c r="G14" s="5" t="s">
        <v>75</v>
      </c>
      <c r="H14" s="5" t="s">
        <v>63</v>
      </c>
      <c r="I14" s="5" t="s">
        <v>87</v>
      </c>
    </row>
    <row r="15" spans="1:9" x14ac:dyDescent="0.3">
      <c r="A15" s="1"/>
      <c r="B15" s="4" t="s">
        <v>57</v>
      </c>
      <c r="C15" s="4" t="s">
        <v>58</v>
      </c>
      <c r="D15" s="4" t="s">
        <v>59</v>
      </c>
      <c r="E15" s="5" t="s">
        <v>80</v>
      </c>
      <c r="F15" s="5" t="s">
        <v>88</v>
      </c>
      <c r="G15" s="5" t="s">
        <v>75</v>
      </c>
      <c r="H15" s="5" t="s">
        <v>63</v>
      </c>
      <c r="I15" s="5" t="s">
        <v>86</v>
      </c>
    </row>
    <row r="16" spans="1:9" x14ac:dyDescent="0.3">
      <c r="A16" s="1"/>
      <c r="B16" s="4" t="s">
        <v>57</v>
      </c>
      <c r="C16" s="4" t="s">
        <v>58</v>
      </c>
      <c r="D16" s="4" t="s">
        <v>59</v>
      </c>
      <c r="E16" s="5" t="s">
        <v>89</v>
      </c>
      <c r="F16" s="5" t="s">
        <v>90</v>
      </c>
      <c r="G16" s="5" t="s">
        <v>75</v>
      </c>
      <c r="H16" s="5" t="s">
        <v>63</v>
      </c>
      <c r="I16" s="5" t="s">
        <v>91</v>
      </c>
    </row>
    <row r="17" spans="1:9" x14ac:dyDescent="0.3">
      <c r="A17" s="1"/>
      <c r="B17" s="4" t="s">
        <v>57</v>
      </c>
      <c r="C17" s="4" t="s">
        <v>58</v>
      </c>
      <c r="D17" s="4" t="s">
        <v>59</v>
      </c>
      <c r="E17" s="5" t="s">
        <v>92</v>
      </c>
      <c r="F17" s="5" t="s">
        <v>93</v>
      </c>
      <c r="G17" s="5" t="s">
        <v>82</v>
      </c>
      <c r="H17" s="5" t="s">
        <v>94</v>
      </c>
      <c r="I17" s="5" t="s">
        <v>95</v>
      </c>
    </row>
    <row r="18" spans="1:9" x14ac:dyDescent="0.3">
      <c r="A18" s="1"/>
      <c r="B18" s="4" t="s">
        <v>57</v>
      </c>
      <c r="C18" s="4" t="s">
        <v>58</v>
      </c>
      <c r="D18" s="4" t="s">
        <v>59</v>
      </c>
      <c r="E18" s="5" t="s">
        <v>92</v>
      </c>
      <c r="F18" s="5" t="s">
        <v>93</v>
      </c>
      <c r="G18" s="5" t="s">
        <v>82</v>
      </c>
      <c r="H18" s="5" t="s">
        <v>96</v>
      </c>
      <c r="I18" s="5" t="s">
        <v>97</v>
      </c>
    </row>
    <row r="19" spans="1:9" x14ac:dyDescent="0.3">
      <c r="A19" s="1"/>
      <c r="B19" s="4" t="s">
        <v>57</v>
      </c>
      <c r="C19" s="4" t="s">
        <v>58</v>
      </c>
      <c r="D19" s="4" t="s">
        <v>59</v>
      </c>
      <c r="E19" s="5" t="s">
        <v>92</v>
      </c>
      <c r="F19" s="5" t="s">
        <v>93</v>
      </c>
      <c r="G19" s="5" t="s">
        <v>82</v>
      </c>
      <c r="H19" s="5" t="s">
        <v>83</v>
      </c>
      <c r="I19" s="5" t="s">
        <v>98</v>
      </c>
    </row>
    <row r="20" spans="1:9" x14ac:dyDescent="0.3">
      <c r="A20" s="1"/>
      <c r="B20" s="4" t="s">
        <v>57</v>
      </c>
      <c r="C20" s="4" t="s">
        <v>58</v>
      </c>
      <c r="D20" s="4" t="s">
        <v>59</v>
      </c>
      <c r="E20" s="5" t="s">
        <v>92</v>
      </c>
      <c r="F20" s="5" t="s">
        <v>99</v>
      </c>
      <c r="G20" s="5" t="s">
        <v>62</v>
      </c>
      <c r="H20" s="5" t="s">
        <v>63</v>
      </c>
      <c r="I20" s="5" t="s">
        <v>100</v>
      </c>
    </row>
    <row r="21" spans="1:9" x14ac:dyDescent="0.3">
      <c r="A21" s="1"/>
      <c r="B21" s="4" t="s">
        <v>57</v>
      </c>
      <c r="C21" s="4" t="s">
        <v>58</v>
      </c>
      <c r="D21" s="4" t="s">
        <v>59</v>
      </c>
      <c r="E21" s="5" t="s">
        <v>92</v>
      </c>
      <c r="F21" s="5" t="s">
        <v>99</v>
      </c>
      <c r="G21" s="5" t="s">
        <v>62</v>
      </c>
      <c r="H21" s="5" t="s">
        <v>63</v>
      </c>
      <c r="I21" s="5" t="s">
        <v>101</v>
      </c>
    </row>
    <row r="22" spans="1:9" x14ac:dyDescent="0.3">
      <c r="A22" s="1"/>
      <c r="B22" s="4" t="s">
        <v>57</v>
      </c>
      <c r="C22" s="4" t="s">
        <v>58</v>
      </c>
      <c r="D22" s="4" t="s">
        <v>59</v>
      </c>
      <c r="E22" s="5" t="s">
        <v>92</v>
      </c>
      <c r="F22" s="5" t="s">
        <v>102</v>
      </c>
      <c r="G22" s="5" t="s">
        <v>75</v>
      </c>
      <c r="H22" s="5" t="s">
        <v>63</v>
      </c>
      <c r="I22" s="5" t="s">
        <v>103</v>
      </c>
    </row>
    <row r="23" spans="1:9" x14ac:dyDescent="0.3">
      <c r="A23" s="1"/>
      <c r="B23" s="4" t="s">
        <v>57</v>
      </c>
      <c r="C23" s="4" t="s">
        <v>58</v>
      </c>
      <c r="D23" s="4" t="s">
        <v>59</v>
      </c>
      <c r="E23" s="5" t="s">
        <v>92</v>
      </c>
      <c r="F23" s="5" t="s">
        <v>102</v>
      </c>
      <c r="G23" s="5" t="s">
        <v>75</v>
      </c>
      <c r="H23" s="5" t="s">
        <v>63</v>
      </c>
      <c r="I23" s="5" t="s">
        <v>104</v>
      </c>
    </row>
    <row r="24" spans="1:9" x14ac:dyDescent="0.3">
      <c r="A24" s="1"/>
      <c r="B24" s="4" t="s">
        <v>57</v>
      </c>
      <c r="C24" s="4" t="s">
        <v>58</v>
      </c>
      <c r="D24" s="4" t="s">
        <v>59</v>
      </c>
      <c r="E24" s="5" t="s">
        <v>92</v>
      </c>
      <c r="F24" s="5" t="s">
        <v>105</v>
      </c>
      <c r="G24" s="5" t="s">
        <v>75</v>
      </c>
      <c r="H24" s="5" t="s">
        <v>63</v>
      </c>
      <c r="I24" s="5" t="s">
        <v>106</v>
      </c>
    </row>
    <row r="25" spans="1:9" x14ac:dyDescent="0.3">
      <c r="A25" s="1"/>
      <c r="B25" s="4" t="s">
        <v>57</v>
      </c>
      <c r="C25" s="4" t="s">
        <v>58</v>
      </c>
      <c r="D25" s="4" t="s">
        <v>59</v>
      </c>
      <c r="E25" s="5" t="s">
        <v>92</v>
      </c>
      <c r="F25" s="5" t="s">
        <v>105</v>
      </c>
      <c r="G25" s="5" t="s">
        <v>75</v>
      </c>
      <c r="H25" s="5" t="s">
        <v>63</v>
      </c>
      <c r="I25" s="5" t="s">
        <v>107</v>
      </c>
    </row>
    <row r="26" spans="1:9" x14ac:dyDescent="0.3">
      <c r="A26" s="1"/>
      <c r="B26" s="4" t="s">
        <v>57</v>
      </c>
      <c r="C26" s="4" t="s">
        <v>58</v>
      </c>
      <c r="D26" s="4" t="s">
        <v>59</v>
      </c>
      <c r="E26" s="5" t="s">
        <v>92</v>
      </c>
      <c r="F26" s="5" t="s">
        <v>105</v>
      </c>
      <c r="G26" s="5" t="s">
        <v>75</v>
      </c>
      <c r="H26" s="5" t="s">
        <v>63</v>
      </c>
      <c r="I26" s="5" t="s">
        <v>106</v>
      </c>
    </row>
    <row r="27" spans="1:9" x14ac:dyDescent="0.3">
      <c r="A27" s="1"/>
      <c r="B27" s="4" t="s">
        <v>57</v>
      </c>
      <c r="C27" s="4" t="s">
        <v>58</v>
      </c>
      <c r="D27" s="4" t="s">
        <v>59</v>
      </c>
      <c r="E27" s="5" t="s">
        <v>108</v>
      </c>
      <c r="F27" s="5" t="s">
        <v>109</v>
      </c>
      <c r="G27" s="5" t="s">
        <v>62</v>
      </c>
      <c r="H27" s="5" t="s">
        <v>63</v>
      </c>
      <c r="I27" s="5" t="s">
        <v>110</v>
      </c>
    </row>
    <row r="28" spans="1:9" x14ac:dyDescent="0.3">
      <c r="A28" s="1"/>
      <c r="B28" s="4" t="s">
        <v>57</v>
      </c>
      <c r="C28" s="4" t="s">
        <v>58</v>
      </c>
      <c r="D28" s="4" t="s">
        <v>59</v>
      </c>
      <c r="E28" s="5" t="s">
        <v>108</v>
      </c>
      <c r="F28" s="5" t="s">
        <v>109</v>
      </c>
      <c r="G28" s="5" t="s">
        <v>62</v>
      </c>
      <c r="H28" s="5" t="s">
        <v>63</v>
      </c>
      <c r="I28" s="5" t="s">
        <v>111</v>
      </c>
    </row>
    <row r="29" spans="1:9" x14ac:dyDescent="0.3">
      <c r="A29" s="1"/>
      <c r="B29" s="4" t="s">
        <v>57</v>
      </c>
      <c r="C29" s="4" t="s">
        <v>58</v>
      </c>
      <c r="D29" s="4" t="s">
        <v>59</v>
      </c>
      <c r="E29" s="5" t="s">
        <v>108</v>
      </c>
      <c r="F29" s="5" t="s">
        <v>109</v>
      </c>
      <c r="G29" s="5" t="s">
        <v>82</v>
      </c>
      <c r="H29" s="5" t="s">
        <v>94</v>
      </c>
      <c r="I29" s="5" t="s">
        <v>112</v>
      </c>
    </row>
    <row r="30" spans="1:9" x14ac:dyDescent="0.3">
      <c r="A30" s="1"/>
      <c r="B30" s="4" t="s">
        <v>57</v>
      </c>
      <c r="C30" s="4" t="s">
        <v>58</v>
      </c>
      <c r="D30" s="4" t="s">
        <v>59</v>
      </c>
      <c r="E30" s="5" t="s">
        <v>108</v>
      </c>
      <c r="F30" s="5" t="s">
        <v>109</v>
      </c>
      <c r="G30" s="5" t="s">
        <v>82</v>
      </c>
      <c r="H30" s="5" t="s">
        <v>94</v>
      </c>
      <c r="I30" s="5" t="s">
        <v>113</v>
      </c>
    </row>
    <row r="31" spans="1:9" x14ac:dyDescent="0.3">
      <c r="A31" s="1"/>
      <c r="B31" s="4" t="s">
        <v>57</v>
      </c>
      <c r="C31" s="4" t="s">
        <v>58</v>
      </c>
      <c r="D31" s="4" t="s">
        <v>59</v>
      </c>
      <c r="E31" s="5" t="s">
        <v>108</v>
      </c>
      <c r="F31" s="5" t="s">
        <v>109</v>
      </c>
      <c r="G31" s="5" t="s">
        <v>82</v>
      </c>
      <c r="H31" s="5" t="s">
        <v>96</v>
      </c>
      <c r="I31" s="5" t="s">
        <v>114</v>
      </c>
    </row>
    <row r="32" spans="1:9" x14ac:dyDescent="0.3">
      <c r="A32" s="1"/>
      <c r="B32" s="4" t="s">
        <v>57</v>
      </c>
      <c r="C32" s="4" t="s">
        <v>58</v>
      </c>
      <c r="D32" s="4" t="s">
        <v>59</v>
      </c>
      <c r="E32" s="5" t="s">
        <v>108</v>
      </c>
      <c r="F32" s="5" t="s">
        <v>109</v>
      </c>
      <c r="G32" s="5" t="s">
        <v>82</v>
      </c>
      <c r="H32" s="5" t="s">
        <v>96</v>
      </c>
      <c r="I32" s="5" t="s">
        <v>115</v>
      </c>
    </row>
    <row r="33" spans="1:9" x14ac:dyDescent="0.3">
      <c r="A33" s="1"/>
      <c r="B33" s="4" t="s">
        <v>57</v>
      </c>
      <c r="C33" s="4" t="s">
        <v>58</v>
      </c>
      <c r="D33" s="4" t="s">
        <v>59</v>
      </c>
      <c r="E33" s="5" t="s">
        <v>108</v>
      </c>
      <c r="F33" s="5" t="s">
        <v>109</v>
      </c>
      <c r="G33" s="5" t="s">
        <v>82</v>
      </c>
      <c r="H33" s="5" t="s">
        <v>83</v>
      </c>
      <c r="I33" s="5" t="s">
        <v>116</v>
      </c>
    </row>
    <row r="34" spans="1:9" x14ac:dyDescent="0.3">
      <c r="A34" s="1"/>
      <c r="B34" s="4" t="s">
        <v>57</v>
      </c>
      <c r="C34" s="4" t="s">
        <v>58</v>
      </c>
      <c r="D34" s="4" t="s">
        <v>59</v>
      </c>
      <c r="E34" s="5" t="s">
        <v>108</v>
      </c>
      <c r="F34" s="5" t="s">
        <v>109</v>
      </c>
      <c r="G34" s="5" t="s">
        <v>82</v>
      </c>
      <c r="H34" s="5" t="s">
        <v>83</v>
      </c>
      <c r="I34" s="5" t="s">
        <v>117</v>
      </c>
    </row>
    <row r="35" spans="1:9" x14ac:dyDescent="0.3">
      <c r="A35" s="1"/>
      <c r="B35" s="4" t="s">
        <v>57</v>
      </c>
      <c r="C35" s="4" t="s">
        <v>58</v>
      </c>
      <c r="D35" s="4" t="s">
        <v>59</v>
      </c>
      <c r="E35" s="5" t="s">
        <v>108</v>
      </c>
      <c r="F35" s="5" t="s">
        <v>109</v>
      </c>
      <c r="G35" s="5" t="s">
        <v>82</v>
      </c>
      <c r="H35" s="5" t="s">
        <v>118</v>
      </c>
      <c r="I35" s="5" t="s">
        <v>119</v>
      </c>
    </row>
    <row r="36" spans="1:9" x14ac:dyDescent="0.3">
      <c r="A36" s="1"/>
      <c r="B36" s="4" t="s">
        <v>57</v>
      </c>
      <c r="C36" s="4" t="s">
        <v>58</v>
      </c>
      <c r="D36" s="4" t="s">
        <v>59</v>
      </c>
      <c r="E36" s="5" t="s">
        <v>108</v>
      </c>
      <c r="F36" s="5" t="s">
        <v>109</v>
      </c>
      <c r="G36" s="5" t="s">
        <v>82</v>
      </c>
      <c r="H36" s="5" t="s">
        <v>118</v>
      </c>
      <c r="I36" s="5" t="s">
        <v>120</v>
      </c>
    </row>
    <row r="37" spans="1:9" x14ac:dyDescent="0.3">
      <c r="A37" s="1"/>
      <c r="B37" s="4" t="s">
        <v>57</v>
      </c>
      <c r="C37" s="4" t="s">
        <v>58</v>
      </c>
      <c r="D37" s="4" t="s">
        <v>59</v>
      </c>
      <c r="E37" s="5" t="s">
        <v>108</v>
      </c>
      <c r="F37" s="5" t="s">
        <v>109</v>
      </c>
      <c r="G37" s="5" t="s">
        <v>82</v>
      </c>
      <c r="H37" s="5" t="s">
        <v>121</v>
      </c>
      <c r="I37" s="5" t="s">
        <v>122</v>
      </c>
    </row>
    <row r="38" spans="1:9" x14ac:dyDescent="0.3">
      <c r="A38" s="1"/>
      <c r="B38" s="4" t="s">
        <v>57</v>
      </c>
      <c r="C38" s="4" t="s">
        <v>58</v>
      </c>
      <c r="D38" s="4" t="s">
        <v>59</v>
      </c>
      <c r="E38" s="5" t="s">
        <v>108</v>
      </c>
      <c r="F38" s="5" t="s">
        <v>109</v>
      </c>
      <c r="G38" s="5" t="s">
        <v>82</v>
      </c>
      <c r="H38" s="5" t="s">
        <v>121</v>
      </c>
      <c r="I38" s="5" t="s">
        <v>123</v>
      </c>
    </row>
    <row r="39" spans="1:9" x14ac:dyDescent="0.3">
      <c r="A39" s="1"/>
      <c r="B39" s="4" t="s">
        <v>57</v>
      </c>
      <c r="C39" s="4" t="s">
        <v>58</v>
      </c>
      <c r="D39" s="4" t="s">
        <v>59</v>
      </c>
      <c r="E39" s="5" t="s">
        <v>108</v>
      </c>
      <c r="F39" s="5" t="s">
        <v>109</v>
      </c>
      <c r="G39" s="5" t="s">
        <v>82</v>
      </c>
      <c r="H39" s="5" t="s">
        <v>124</v>
      </c>
      <c r="I39" s="5" t="s">
        <v>125</v>
      </c>
    </row>
    <row r="40" spans="1:9" x14ac:dyDescent="0.3">
      <c r="A40" s="1"/>
      <c r="B40" s="4" t="s">
        <v>57</v>
      </c>
      <c r="C40" s="4" t="s">
        <v>58</v>
      </c>
      <c r="D40" s="4" t="s">
        <v>59</v>
      </c>
      <c r="E40" s="5" t="s">
        <v>108</v>
      </c>
      <c r="F40" s="5" t="s">
        <v>109</v>
      </c>
      <c r="G40" s="5" t="s">
        <v>82</v>
      </c>
      <c r="H40" s="5" t="s">
        <v>124</v>
      </c>
      <c r="I40" s="5" t="s">
        <v>126</v>
      </c>
    </row>
    <row r="41" spans="1:9" x14ac:dyDescent="0.3">
      <c r="A41" s="1"/>
      <c r="B41" s="4" t="s">
        <v>57</v>
      </c>
      <c r="C41" s="4" t="s">
        <v>58</v>
      </c>
      <c r="D41" s="4" t="s">
        <v>59</v>
      </c>
      <c r="E41" s="5" t="s">
        <v>108</v>
      </c>
      <c r="F41" s="5" t="s">
        <v>109</v>
      </c>
      <c r="G41" s="5" t="s">
        <v>127</v>
      </c>
      <c r="H41" s="5" t="s">
        <v>128</v>
      </c>
      <c r="I41" s="5" t="s">
        <v>129</v>
      </c>
    </row>
    <row r="42" spans="1:9" x14ac:dyDescent="0.3">
      <c r="A42" s="1"/>
      <c r="B42" s="4" t="s">
        <v>57</v>
      </c>
      <c r="C42" s="4" t="s">
        <v>58</v>
      </c>
      <c r="D42" s="4" t="s">
        <v>59</v>
      </c>
      <c r="E42" s="5" t="s">
        <v>108</v>
      </c>
      <c r="F42" s="5" t="s">
        <v>130</v>
      </c>
      <c r="G42" s="5" t="s">
        <v>62</v>
      </c>
      <c r="H42" s="5" t="s">
        <v>63</v>
      </c>
      <c r="I42" s="5" t="s">
        <v>131</v>
      </c>
    </row>
    <row r="43" spans="1:9" x14ac:dyDescent="0.3">
      <c r="A43" s="1"/>
      <c r="B43" s="4" t="s">
        <v>57</v>
      </c>
      <c r="C43" s="4" t="s">
        <v>58</v>
      </c>
      <c r="D43" s="4" t="s">
        <v>59</v>
      </c>
      <c r="E43" s="5" t="s">
        <v>132</v>
      </c>
      <c r="F43" s="5" t="s">
        <v>133</v>
      </c>
      <c r="G43" s="5" t="s">
        <v>134</v>
      </c>
      <c r="H43" s="5" t="s">
        <v>63</v>
      </c>
      <c r="I43" s="5" t="s">
        <v>135</v>
      </c>
    </row>
    <row r="44" spans="1:9" x14ac:dyDescent="0.3">
      <c r="A44" s="1"/>
      <c r="B44" s="4" t="s">
        <v>57</v>
      </c>
      <c r="C44" s="4" t="s">
        <v>58</v>
      </c>
      <c r="D44" s="4" t="s">
        <v>59</v>
      </c>
      <c r="E44" s="5" t="s">
        <v>132</v>
      </c>
      <c r="F44" s="5" t="s">
        <v>136</v>
      </c>
      <c r="G44" s="5" t="s">
        <v>77</v>
      </c>
      <c r="H44" s="5" t="s">
        <v>137</v>
      </c>
      <c r="I44" s="5" t="s">
        <v>138</v>
      </c>
    </row>
    <row r="45" spans="1:9" x14ac:dyDescent="0.3">
      <c r="A45" s="1"/>
      <c r="B45" s="4" t="s">
        <v>57</v>
      </c>
      <c r="C45" s="4" t="s">
        <v>58</v>
      </c>
      <c r="D45" s="4" t="s">
        <v>59</v>
      </c>
      <c r="E45" s="5" t="s">
        <v>132</v>
      </c>
      <c r="F45" s="5" t="s">
        <v>136</v>
      </c>
      <c r="G45" s="5" t="s">
        <v>77</v>
      </c>
      <c r="H45" s="5" t="s">
        <v>137</v>
      </c>
      <c r="I45" s="5" t="s">
        <v>139</v>
      </c>
    </row>
    <row r="46" spans="1:9" x14ac:dyDescent="0.3">
      <c r="A46" s="1"/>
      <c r="B46" s="4" t="s">
        <v>57</v>
      </c>
      <c r="C46" s="4" t="s">
        <v>58</v>
      </c>
      <c r="D46" s="4" t="s">
        <v>59</v>
      </c>
      <c r="E46" s="5" t="s">
        <v>132</v>
      </c>
      <c r="F46" s="5" t="s">
        <v>140</v>
      </c>
      <c r="G46" s="5" t="s">
        <v>75</v>
      </c>
      <c r="H46" s="5" t="s">
        <v>63</v>
      </c>
      <c r="I46" s="5" t="s">
        <v>141</v>
      </c>
    </row>
    <row r="47" spans="1:9" x14ac:dyDescent="0.3">
      <c r="A47" s="1"/>
      <c r="B47" s="4" t="s">
        <v>57</v>
      </c>
      <c r="C47" s="4" t="s">
        <v>58</v>
      </c>
      <c r="D47" s="4" t="s">
        <v>59</v>
      </c>
      <c r="E47" s="5" t="s">
        <v>132</v>
      </c>
      <c r="F47" s="5" t="s">
        <v>140</v>
      </c>
      <c r="G47" s="5" t="s">
        <v>75</v>
      </c>
      <c r="H47" s="5" t="s">
        <v>63</v>
      </c>
      <c r="I47" s="5" t="s">
        <v>142</v>
      </c>
    </row>
    <row r="48" spans="1:9" x14ac:dyDescent="0.3">
      <c r="A48" s="1"/>
      <c r="B48" s="4" t="s">
        <v>57</v>
      </c>
      <c r="C48" s="4" t="s">
        <v>58</v>
      </c>
      <c r="D48" s="4" t="s">
        <v>59</v>
      </c>
      <c r="E48" s="5" t="s">
        <v>132</v>
      </c>
      <c r="F48" s="5" t="s">
        <v>140</v>
      </c>
      <c r="G48" s="5" t="s">
        <v>75</v>
      </c>
      <c r="H48" s="5" t="s">
        <v>63</v>
      </c>
      <c r="I48" s="5" t="s">
        <v>143</v>
      </c>
    </row>
    <row r="49" spans="1:9" x14ac:dyDescent="0.3">
      <c r="A49" s="1"/>
      <c r="B49" s="4" t="s">
        <v>57</v>
      </c>
      <c r="C49" s="4" t="s">
        <v>58</v>
      </c>
      <c r="D49" s="4" t="s">
        <v>59</v>
      </c>
      <c r="E49" s="5" t="s">
        <v>132</v>
      </c>
      <c r="F49" s="5" t="s">
        <v>140</v>
      </c>
      <c r="G49" s="5" t="s">
        <v>75</v>
      </c>
      <c r="H49" s="5" t="s">
        <v>63</v>
      </c>
      <c r="I49" s="5" t="s">
        <v>144</v>
      </c>
    </row>
    <row r="50" spans="1:9" x14ac:dyDescent="0.3">
      <c r="A50" s="1"/>
      <c r="B50" s="4" t="s">
        <v>57</v>
      </c>
      <c r="C50" s="4" t="s">
        <v>58</v>
      </c>
      <c r="D50" s="4" t="s">
        <v>59</v>
      </c>
      <c r="E50" s="5" t="s">
        <v>132</v>
      </c>
      <c r="F50" s="5" t="s">
        <v>140</v>
      </c>
      <c r="G50" s="5" t="s">
        <v>77</v>
      </c>
      <c r="H50" s="5" t="s">
        <v>78</v>
      </c>
      <c r="I50" s="5" t="s">
        <v>145</v>
      </c>
    </row>
    <row r="51" spans="1:9" x14ac:dyDescent="0.3">
      <c r="A51" s="1"/>
      <c r="B51" s="4" t="s">
        <v>57</v>
      </c>
      <c r="C51" s="4" t="s">
        <v>58</v>
      </c>
      <c r="D51" s="4" t="s">
        <v>59</v>
      </c>
      <c r="E51" s="5" t="s">
        <v>146</v>
      </c>
      <c r="F51" s="5" t="s">
        <v>147</v>
      </c>
      <c r="G51" s="5" t="s">
        <v>75</v>
      </c>
      <c r="H51" s="5" t="s">
        <v>63</v>
      </c>
      <c r="I51" s="5" t="s">
        <v>148</v>
      </c>
    </row>
    <row r="52" spans="1:9" x14ac:dyDescent="0.3">
      <c r="A52" s="1"/>
      <c r="B52" s="4" t="s">
        <v>57</v>
      </c>
      <c r="C52" s="4" t="s">
        <v>58</v>
      </c>
      <c r="D52" s="4" t="s">
        <v>59</v>
      </c>
      <c r="E52" s="5" t="s">
        <v>149</v>
      </c>
      <c r="F52" s="5" t="s">
        <v>150</v>
      </c>
      <c r="G52" s="5" t="s">
        <v>62</v>
      </c>
      <c r="H52" s="5" t="s">
        <v>63</v>
      </c>
      <c r="I52" s="5" t="s">
        <v>151</v>
      </c>
    </row>
    <row r="53" spans="1:9" x14ac:dyDescent="0.3">
      <c r="A53" s="1"/>
      <c r="B53" s="4" t="s">
        <v>57</v>
      </c>
      <c r="C53" s="4" t="s">
        <v>58</v>
      </c>
      <c r="D53" s="4" t="s">
        <v>59</v>
      </c>
      <c r="E53" s="5" t="s">
        <v>149</v>
      </c>
      <c r="F53" s="5" t="s">
        <v>150</v>
      </c>
      <c r="G53" s="5" t="s">
        <v>62</v>
      </c>
      <c r="H53" s="5" t="s">
        <v>63</v>
      </c>
      <c r="I53" s="5" t="s">
        <v>152</v>
      </c>
    </row>
    <row r="54" spans="1:9" x14ac:dyDescent="0.3">
      <c r="A54" s="1"/>
      <c r="B54" s="4" t="s">
        <v>57</v>
      </c>
      <c r="C54" s="4" t="s">
        <v>58</v>
      </c>
      <c r="D54" s="4" t="s">
        <v>59</v>
      </c>
      <c r="E54" s="5" t="s">
        <v>153</v>
      </c>
      <c r="F54" s="5" t="s">
        <v>154</v>
      </c>
      <c r="G54" s="5" t="s">
        <v>75</v>
      </c>
      <c r="H54" s="5" t="s">
        <v>63</v>
      </c>
      <c r="I54" s="5" t="s">
        <v>155</v>
      </c>
    </row>
    <row r="55" spans="1:9" x14ac:dyDescent="0.3">
      <c r="A55" s="1"/>
      <c r="B55" s="4" t="s">
        <v>57</v>
      </c>
      <c r="C55" s="4" t="s">
        <v>58</v>
      </c>
      <c r="D55" s="4" t="s">
        <v>59</v>
      </c>
      <c r="E55" s="5" t="s">
        <v>156</v>
      </c>
      <c r="F55" s="5" t="s">
        <v>157</v>
      </c>
      <c r="G55" s="5" t="s">
        <v>75</v>
      </c>
      <c r="H55" s="5" t="s">
        <v>63</v>
      </c>
      <c r="I55"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178</v>
      </c>
      <c r="H7" s="8">
        <v>14</v>
      </c>
      <c r="I7" s="5" t="s">
        <v>179</v>
      </c>
      <c r="J7" s="5" t="s">
        <v>180</v>
      </c>
      <c r="K7" s="5" t="s">
        <v>181</v>
      </c>
      <c r="L7" s="5" t="s">
        <v>182</v>
      </c>
      <c r="M7" s="8">
        <v>12664</v>
      </c>
      <c r="N7" s="5" t="s">
        <v>183</v>
      </c>
    </row>
    <row r="8" spans="1:14" ht="26.4" x14ac:dyDescent="0.3">
      <c r="A8" s="1"/>
      <c r="B8" s="5" t="s">
        <v>184</v>
      </c>
      <c r="C8" s="5" t="s">
        <v>185</v>
      </c>
      <c r="D8" s="5" t="s">
        <v>63</v>
      </c>
      <c r="E8" s="4" t="s">
        <v>176</v>
      </c>
      <c r="F8" s="4" t="s">
        <v>177</v>
      </c>
      <c r="G8" s="6" t="s">
        <v>186</v>
      </c>
      <c r="H8" s="8">
        <v>18</v>
      </c>
      <c r="I8" s="5" t="s">
        <v>179</v>
      </c>
      <c r="J8" s="5" t="s">
        <v>180</v>
      </c>
      <c r="K8" s="5" t="s">
        <v>181</v>
      </c>
      <c r="L8" s="5" t="s">
        <v>187</v>
      </c>
      <c r="M8" s="8">
        <v>13417</v>
      </c>
      <c r="N8" s="5" t="s">
        <v>183</v>
      </c>
    </row>
    <row r="9" spans="1:14" ht="26.4" x14ac:dyDescent="0.3">
      <c r="A9" s="1"/>
      <c r="B9" s="5" t="s">
        <v>14</v>
      </c>
      <c r="C9" s="5" t="s">
        <v>188</v>
      </c>
      <c r="D9" s="5" t="s">
        <v>189</v>
      </c>
      <c r="E9" s="4" t="s">
        <v>176</v>
      </c>
      <c r="F9" s="4" t="s">
        <v>177</v>
      </c>
      <c r="G9" s="6" t="s">
        <v>190</v>
      </c>
      <c r="H9" s="8">
        <v>0</v>
      </c>
      <c r="I9" s="5" t="s">
        <v>179</v>
      </c>
      <c r="J9" s="5" t="s">
        <v>191</v>
      </c>
      <c r="K9" s="5" t="s">
        <v>181</v>
      </c>
      <c r="L9" s="5" t="s">
        <v>187</v>
      </c>
      <c r="M9" s="8">
        <v>13761</v>
      </c>
      <c r="N9" s="5" t="s">
        <v>192</v>
      </c>
    </row>
    <row r="10" spans="1:14" x14ac:dyDescent="0.3">
      <c r="A10" s="1"/>
      <c r="B10" s="5" t="s">
        <v>14</v>
      </c>
      <c r="C10" s="5" t="s">
        <v>193</v>
      </c>
      <c r="D10" s="5" t="s">
        <v>194</v>
      </c>
      <c r="E10" s="4" t="s">
        <v>176</v>
      </c>
      <c r="F10" s="4" t="s">
        <v>177</v>
      </c>
      <c r="G10" s="6" t="s">
        <v>195</v>
      </c>
      <c r="H10" s="8">
        <v>0</v>
      </c>
      <c r="I10" s="5" t="s">
        <v>179</v>
      </c>
      <c r="J10" s="5" t="s">
        <v>180</v>
      </c>
      <c r="K10" s="5" t="s">
        <v>181</v>
      </c>
      <c r="L10" s="5" t="s">
        <v>187</v>
      </c>
      <c r="M10" s="8">
        <v>13771</v>
      </c>
      <c r="N10" s="5" t="s">
        <v>192</v>
      </c>
    </row>
    <row r="11" spans="1:14" x14ac:dyDescent="0.3">
      <c r="A11" s="1"/>
      <c r="B11" s="5" t="s">
        <v>196</v>
      </c>
      <c r="C11" s="5" t="s">
        <v>197</v>
      </c>
      <c r="D11" s="5" t="s">
        <v>198</v>
      </c>
      <c r="E11" s="4" t="s">
        <v>176</v>
      </c>
      <c r="F11" s="4" t="s">
        <v>177</v>
      </c>
      <c r="G11" s="6" t="s">
        <v>199</v>
      </c>
      <c r="H11" s="8">
        <v>0</v>
      </c>
      <c r="I11" s="5" t="s">
        <v>179</v>
      </c>
      <c r="J11" s="5" t="s">
        <v>191</v>
      </c>
      <c r="K11" s="5" t="s">
        <v>181</v>
      </c>
      <c r="L11" s="5" t="s">
        <v>187</v>
      </c>
      <c r="M11" s="8">
        <v>13099</v>
      </c>
      <c r="N11" s="5" t="s">
        <v>192</v>
      </c>
    </row>
    <row r="12" spans="1:14" x14ac:dyDescent="0.3">
      <c r="A12" s="1"/>
      <c r="B12" s="5" t="s">
        <v>200</v>
      </c>
      <c r="C12" s="5" t="s">
        <v>201</v>
      </c>
      <c r="D12" s="5" t="s">
        <v>63</v>
      </c>
      <c r="E12" s="4" t="s">
        <v>176</v>
      </c>
      <c r="F12" s="4" t="s">
        <v>177</v>
      </c>
      <c r="G12" s="6" t="s">
        <v>202</v>
      </c>
      <c r="H12" s="8">
        <v>0.4</v>
      </c>
      <c r="I12" s="5" t="s">
        <v>179</v>
      </c>
      <c r="J12" s="5" t="s">
        <v>180</v>
      </c>
      <c r="K12" s="5" t="s">
        <v>181</v>
      </c>
      <c r="L12" s="5" t="s">
        <v>203</v>
      </c>
      <c r="M12" s="8">
        <v>13132</v>
      </c>
      <c r="N12" s="5" t="s">
        <v>183</v>
      </c>
    </row>
    <row r="13" spans="1:14" x14ac:dyDescent="0.3">
      <c r="A13" s="1"/>
      <c r="B13" s="5" t="s">
        <v>60</v>
      </c>
      <c r="C13" s="5" t="s">
        <v>204</v>
      </c>
      <c r="D13" s="5" t="s">
        <v>63</v>
      </c>
      <c r="E13" s="4" t="s">
        <v>205</v>
      </c>
      <c r="F13" s="4" t="s">
        <v>206</v>
      </c>
      <c r="G13" s="6" t="s">
        <v>207</v>
      </c>
      <c r="H13" s="8">
        <v>0</v>
      </c>
      <c r="I13" s="5" t="s">
        <v>179</v>
      </c>
      <c r="J13" s="5" t="s">
        <v>191</v>
      </c>
      <c r="K13" s="5" t="s">
        <v>181</v>
      </c>
      <c r="L13" s="5" t="s">
        <v>208</v>
      </c>
      <c r="M13" s="8">
        <v>12600</v>
      </c>
      <c r="N13" s="5" t="s">
        <v>183</v>
      </c>
    </row>
    <row r="14" spans="1:14" x14ac:dyDescent="0.3">
      <c r="A14" s="1"/>
      <c r="B14" s="5" t="s">
        <v>209</v>
      </c>
      <c r="C14" s="5" t="s">
        <v>210</v>
      </c>
      <c r="D14" s="5" t="s">
        <v>42</v>
      </c>
      <c r="E14" s="4" t="s">
        <v>176</v>
      </c>
      <c r="F14" s="4" t="s">
        <v>177</v>
      </c>
      <c r="G14" s="6" t="s">
        <v>211</v>
      </c>
      <c r="H14" s="8">
        <v>0</v>
      </c>
      <c r="I14" s="5" t="s">
        <v>179</v>
      </c>
      <c r="J14" s="5" t="s">
        <v>191</v>
      </c>
      <c r="K14" s="5" t="s">
        <v>181</v>
      </c>
      <c r="L14" s="5" t="s">
        <v>187</v>
      </c>
      <c r="M14" s="8">
        <v>316</v>
      </c>
      <c r="N14" s="5" t="s">
        <v>192</v>
      </c>
    </row>
    <row r="15" spans="1:14" ht="26.4" x14ac:dyDescent="0.3">
      <c r="A15" s="1"/>
      <c r="B15" s="5" t="s">
        <v>209</v>
      </c>
      <c r="C15" s="5" t="s">
        <v>212</v>
      </c>
      <c r="D15" s="5" t="s">
        <v>213</v>
      </c>
      <c r="E15" s="4" t="s">
        <v>214</v>
      </c>
      <c r="F15" s="4" t="s">
        <v>206</v>
      </c>
      <c r="G15" s="6" t="s">
        <v>215</v>
      </c>
      <c r="H15" s="8">
        <v>0</v>
      </c>
      <c r="I15" s="5" t="s">
        <v>179</v>
      </c>
      <c r="J15" s="5" t="s">
        <v>191</v>
      </c>
      <c r="K15" s="5" t="s">
        <v>181</v>
      </c>
      <c r="L15" s="5" t="s">
        <v>182</v>
      </c>
      <c r="M15" s="8">
        <v>12196</v>
      </c>
      <c r="N15" s="5" t="s">
        <v>192</v>
      </c>
    </row>
    <row r="16" spans="1:14" x14ac:dyDescent="0.3">
      <c r="A16" s="1"/>
      <c r="B16" s="5" t="s">
        <v>65</v>
      </c>
      <c r="C16" s="5" t="s">
        <v>216</v>
      </c>
      <c r="D16" s="5" t="s">
        <v>96</v>
      </c>
      <c r="E16" s="4" t="s">
        <v>217</v>
      </c>
      <c r="F16" s="4" t="s">
        <v>218</v>
      </c>
      <c r="G16" s="6" t="s">
        <v>219</v>
      </c>
      <c r="H16" s="8">
        <v>0.2</v>
      </c>
      <c r="I16" s="5" t="s">
        <v>179</v>
      </c>
      <c r="J16" s="5" t="s">
        <v>180</v>
      </c>
      <c r="K16" s="5" t="s">
        <v>181</v>
      </c>
      <c r="L16" s="5" t="s">
        <v>182</v>
      </c>
      <c r="M16" s="8">
        <v>114</v>
      </c>
      <c r="N16" s="5" t="s">
        <v>183</v>
      </c>
    </row>
    <row r="17" spans="1:14" x14ac:dyDescent="0.3">
      <c r="A17" s="1"/>
      <c r="B17" s="5" t="s">
        <v>65</v>
      </c>
      <c r="C17" s="5" t="s">
        <v>220</v>
      </c>
      <c r="D17" s="5" t="s">
        <v>221</v>
      </c>
      <c r="E17" s="4" t="s">
        <v>222</v>
      </c>
      <c r="F17" s="4" t="s">
        <v>223</v>
      </c>
      <c r="G17" s="6" t="s">
        <v>224</v>
      </c>
      <c r="H17" s="8">
        <v>5.0999999999999996</v>
      </c>
      <c r="I17" s="5" t="s">
        <v>179</v>
      </c>
      <c r="J17" s="5" t="s">
        <v>180</v>
      </c>
      <c r="K17" s="5" t="s">
        <v>181</v>
      </c>
      <c r="L17" s="5" t="s">
        <v>182</v>
      </c>
      <c r="M17" s="8">
        <v>136</v>
      </c>
      <c r="N17" s="5" t="s">
        <v>183</v>
      </c>
    </row>
    <row r="18" spans="1:14" ht="26.4" x14ac:dyDescent="0.3">
      <c r="A18" s="1"/>
      <c r="B18" s="5" t="s">
        <v>65</v>
      </c>
      <c r="C18" s="5" t="s">
        <v>225</v>
      </c>
      <c r="D18" s="5" t="s">
        <v>226</v>
      </c>
      <c r="E18" s="4" t="s">
        <v>176</v>
      </c>
      <c r="F18" s="4" t="s">
        <v>177</v>
      </c>
      <c r="G18" s="6" t="s">
        <v>227</v>
      </c>
      <c r="H18" s="8">
        <v>0</v>
      </c>
      <c r="I18" s="5" t="s">
        <v>179</v>
      </c>
      <c r="J18" s="5" t="s">
        <v>191</v>
      </c>
      <c r="K18" s="5" t="s">
        <v>181</v>
      </c>
      <c r="L18" s="5" t="s">
        <v>187</v>
      </c>
      <c r="M18" s="8">
        <v>11052</v>
      </c>
      <c r="N18" s="5" t="s">
        <v>192</v>
      </c>
    </row>
    <row r="19" spans="1:14" x14ac:dyDescent="0.3">
      <c r="A19" s="1"/>
      <c r="B19" s="5" t="s">
        <v>228</v>
      </c>
      <c r="C19" s="5" t="s">
        <v>229</v>
      </c>
      <c r="D19" s="5" t="s">
        <v>230</v>
      </c>
      <c r="E19" s="4" t="s">
        <v>176</v>
      </c>
      <c r="F19" s="4" t="s">
        <v>177</v>
      </c>
      <c r="G19" s="6" t="s">
        <v>231</v>
      </c>
      <c r="H19" s="8">
        <v>0</v>
      </c>
      <c r="I19" s="5" t="s">
        <v>179</v>
      </c>
      <c r="J19" s="5" t="s">
        <v>191</v>
      </c>
      <c r="K19" s="5" t="s">
        <v>181</v>
      </c>
      <c r="L19" s="5" t="s">
        <v>187</v>
      </c>
      <c r="M19" s="8">
        <v>19961</v>
      </c>
      <c r="N19" s="5" t="s">
        <v>192</v>
      </c>
    </row>
    <row r="20" spans="1:14" x14ac:dyDescent="0.3">
      <c r="A20" s="1"/>
      <c r="B20" s="5" t="s">
        <v>228</v>
      </c>
      <c r="C20" s="5" t="s">
        <v>232</v>
      </c>
      <c r="D20" s="5" t="s">
        <v>233</v>
      </c>
      <c r="E20" s="4" t="s">
        <v>176</v>
      </c>
      <c r="F20" s="4" t="s">
        <v>222</v>
      </c>
      <c r="G20" s="6" t="s">
        <v>234</v>
      </c>
      <c r="H20" s="8">
        <v>5.7320000000000002</v>
      </c>
      <c r="I20" s="5" t="s">
        <v>235</v>
      </c>
      <c r="J20" s="5" t="s">
        <v>180</v>
      </c>
      <c r="K20" s="5" t="s">
        <v>181</v>
      </c>
      <c r="L20" s="5" t="s">
        <v>203</v>
      </c>
      <c r="M20" s="8">
        <v>12779</v>
      </c>
      <c r="N20" s="5" t="s">
        <v>183</v>
      </c>
    </row>
    <row r="21" spans="1:14" x14ac:dyDescent="0.3">
      <c r="A21" s="1"/>
      <c r="B21" s="5" t="s">
        <v>228</v>
      </c>
      <c r="C21" s="5" t="s">
        <v>232</v>
      </c>
      <c r="D21" s="5" t="s">
        <v>236</v>
      </c>
      <c r="E21" s="4" t="s">
        <v>176</v>
      </c>
      <c r="F21" s="4" t="s">
        <v>177</v>
      </c>
      <c r="G21" s="6" t="s">
        <v>237</v>
      </c>
      <c r="H21" s="8">
        <v>0</v>
      </c>
      <c r="I21" s="5" t="s">
        <v>179</v>
      </c>
      <c r="J21" s="5" t="s">
        <v>180</v>
      </c>
      <c r="K21" s="5" t="s">
        <v>181</v>
      </c>
      <c r="L21" s="5" t="s">
        <v>203</v>
      </c>
      <c r="M21" s="8">
        <v>12592</v>
      </c>
      <c r="N21" s="5" t="s">
        <v>192</v>
      </c>
    </row>
    <row r="22" spans="1:14" ht="26.4" x14ac:dyDescent="0.3">
      <c r="A22" s="1"/>
      <c r="B22" s="5" t="s">
        <v>228</v>
      </c>
      <c r="C22" s="5" t="s">
        <v>232</v>
      </c>
      <c r="D22" s="5" t="s">
        <v>233</v>
      </c>
      <c r="E22" s="4" t="s">
        <v>222</v>
      </c>
      <c r="F22" s="4" t="s">
        <v>238</v>
      </c>
      <c r="G22" s="6" t="s">
        <v>239</v>
      </c>
      <c r="H22" s="8">
        <v>0</v>
      </c>
      <c r="I22" s="5" t="s">
        <v>235</v>
      </c>
      <c r="J22" s="5" t="s">
        <v>191</v>
      </c>
      <c r="K22" s="5" t="s">
        <v>181</v>
      </c>
      <c r="L22" s="5" t="s">
        <v>208</v>
      </c>
      <c r="M22" s="8">
        <v>12779</v>
      </c>
      <c r="N22" s="5" t="s">
        <v>183</v>
      </c>
    </row>
    <row r="23" spans="1:14" x14ac:dyDescent="0.3">
      <c r="A23" s="1"/>
      <c r="B23" s="5" t="s">
        <v>228</v>
      </c>
      <c r="C23" s="5" t="s">
        <v>232</v>
      </c>
      <c r="D23" s="5" t="s">
        <v>233</v>
      </c>
      <c r="E23" s="4" t="s">
        <v>238</v>
      </c>
      <c r="F23" s="4" t="s">
        <v>240</v>
      </c>
      <c r="G23" s="6" t="s">
        <v>234</v>
      </c>
      <c r="H23" s="8">
        <v>5.7320000000000002</v>
      </c>
      <c r="I23" s="5" t="s">
        <v>235</v>
      </c>
      <c r="J23" s="5" t="s">
        <v>180</v>
      </c>
      <c r="K23" s="5" t="s">
        <v>181</v>
      </c>
      <c r="L23" s="5" t="s">
        <v>203</v>
      </c>
      <c r="M23" s="8">
        <v>12779</v>
      </c>
      <c r="N23" s="5" t="s">
        <v>183</v>
      </c>
    </row>
    <row r="24" spans="1:14" ht="26.4" x14ac:dyDescent="0.3">
      <c r="A24" s="1"/>
      <c r="B24" s="5" t="s">
        <v>228</v>
      </c>
      <c r="C24" s="5" t="s">
        <v>232</v>
      </c>
      <c r="D24" s="5" t="s">
        <v>233</v>
      </c>
      <c r="E24" s="4" t="s">
        <v>240</v>
      </c>
      <c r="F24" s="4" t="s">
        <v>241</v>
      </c>
      <c r="G24" s="6" t="s">
        <v>239</v>
      </c>
      <c r="H24" s="8">
        <v>0</v>
      </c>
      <c r="I24" s="5" t="s">
        <v>235</v>
      </c>
      <c r="J24" s="5" t="s">
        <v>191</v>
      </c>
      <c r="K24" s="5" t="s">
        <v>181</v>
      </c>
      <c r="L24" s="5" t="s">
        <v>208</v>
      </c>
      <c r="M24" s="8">
        <v>12779</v>
      </c>
      <c r="N24" s="5" t="s">
        <v>183</v>
      </c>
    </row>
    <row r="25" spans="1:14" x14ac:dyDescent="0.3">
      <c r="A25" s="1"/>
      <c r="B25" s="5" t="s">
        <v>228</v>
      </c>
      <c r="C25" s="5" t="s">
        <v>232</v>
      </c>
      <c r="D25" s="5" t="s">
        <v>233</v>
      </c>
      <c r="E25" s="4" t="s">
        <v>241</v>
      </c>
      <c r="F25" s="4" t="s">
        <v>242</v>
      </c>
      <c r="G25" s="6" t="s">
        <v>234</v>
      </c>
      <c r="H25" s="8">
        <v>5.7320000000000002</v>
      </c>
      <c r="I25" s="5" t="s">
        <v>235</v>
      </c>
      <c r="J25" s="5" t="s">
        <v>180</v>
      </c>
      <c r="K25" s="5" t="s">
        <v>181</v>
      </c>
      <c r="L25" s="5" t="s">
        <v>203</v>
      </c>
      <c r="M25" s="8">
        <v>12779</v>
      </c>
      <c r="N25" s="5" t="s">
        <v>183</v>
      </c>
    </row>
    <row r="26" spans="1:14" ht="26.4" x14ac:dyDescent="0.3">
      <c r="A26" s="1"/>
      <c r="B26" s="5" t="s">
        <v>228</v>
      </c>
      <c r="C26" s="5" t="s">
        <v>232</v>
      </c>
      <c r="D26" s="5" t="s">
        <v>233</v>
      </c>
      <c r="E26" s="4" t="s">
        <v>242</v>
      </c>
      <c r="F26" s="4" t="s">
        <v>243</v>
      </c>
      <c r="G26" s="6" t="s">
        <v>239</v>
      </c>
      <c r="H26" s="8">
        <v>0</v>
      </c>
      <c r="I26" s="5" t="s">
        <v>235</v>
      </c>
      <c r="J26" s="5" t="s">
        <v>191</v>
      </c>
      <c r="K26" s="5" t="s">
        <v>181</v>
      </c>
      <c r="L26" s="5" t="s">
        <v>208</v>
      </c>
      <c r="M26" s="8">
        <v>12779</v>
      </c>
      <c r="N26" s="5" t="s">
        <v>183</v>
      </c>
    </row>
    <row r="27" spans="1:14" x14ac:dyDescent="0.3">
      <c r="A27" s="1"/>
      <c r="B27" s="5" t="s">
        <v>228</v>
      </c>
      <c r="C27" s="5" t="s">
        <v>232</v>
      </c>
      <c r="D27" s="5" t="s">
        <v>233</v>
      </c>
      <c r="E27" s="4" t="s">
        <v>243</v>
      </c>
      <c r="F27" s="4" t="s">
        <v>244</v>
      </c>
      <c r="G27" s="6" t="s">
        <v>234</v>
      </c>
      <c r="H27" s="8">
        <v>5.7320000000000002</v>
      </c>
      <c r="I27" s="5" t="s">
        <v>235</v>
      </c>
      <c r="J27" s="5" t="s">
        <v>180</v>
      </c>
      <c r="K27" s="5" t="s">
        <v>181</v>
      </c>
      <c r="L27" s="5" t="s">
        <v>203</v>
      </c>
      <c r="M27" s="8">
        <v>12779</v>
      </c>
      <c r="N27" s="5" t="s">
        <v>183</v>
      </c>
    </row>
    <row r="28" spans="1:14" ht="26.4" x14ac:dyDescent="0.3">
      <c r="A28" s="1"/>
      <c r="B28" s="5" t="s">
        <v>228</v>
      </c>
      <c r="C28" s="5" t="s">
        <v>232</v>
      </c>
      <c r="D28" s="5" t="s">
        <v>233</v>
      </c>
      <c r="E28" s="4" t="s">
        <v>244</v>
      </c>
      <c r="F28" s="4" t="s">
        <v>245</v>
      </c>
      <c r="G28" s="6" t="s">
        <v>239</v>
      </c>
      <c r="H28" s="8">
        <v>0</v>
      </c>
      <c r="I28" s="5" t="s">
        <v>235</v>
      </c>
      <c r="J28" s="5" t="s">
        <v>191</v>
      </c>
      <c r="K28" s="5" t="s">
        <v>181</v>
      </c>
      <c r="L28" s="5" t="s">
        <v>208</v>
      </c>
      <c r="M28" s="8">
        <v>12779</v>
      </c>
      <c r="N28" s="5" t="s">
        <v>183</v>
      </c>
    </row>
    <row r="29" spans="1:14" x14ac:dyDescent="0.3">
      <c r="A29" s="1"/>
      <c r="B29" s="5" t="s">
        <v>228</v>
      </c>
      <c r="C29" s="5" t="s">
        <v>232</v>
      </c>
      <c r="D29" s="5" t="s">
        <v>233</v>
      </c>
      <c r="E29" s="4" t="s">
        <v>245</v>
      </c>
      <c r="F29" s="4" t="s">
        <v>246</v>
      </c>
      <c r="G29" s="6" t="s">
        <v>234</v>
      </c>
      <c r="H29" s="8">
        <v>5.7320000000000002</v>
      </c>
      <c r="I29" s="5" t="s">
        <v>235</v>
      </c>
      <c r="J29" s="5" t="s">
        <v>180</v>
      </c>
      <c r="K29" s="5" t="s">
        <v>181</v>
      </c>
      <c r="L29" s="5" t="s">
        <v>203</v>
      </c>
      <c r="M29" s="8">
        <v>12779</v>
      </c>
      <c r="N29" s="5" t="s">
        <v>183</v>
      </c>
    </row>
    <row r="30" spans="1:14" ht="26.4" x14ac:dyDescent="0.3">
      <c r="A30" s="1"/>
      <c r="B30" s="5" t="s">
        <v>228</v>
      </c>
      <c r="C30" s="5" t="s">
        <v>232</v>
      </c>
      <c r="D30" s="5" t="s">
        <v>233</v>
      </c>
      <c r="E30" s="4" t="s">
        <v>246</v>
      </c>
      <c r="F30" s="4" t="s">
        <v>247</v>
      </c>
      <c r="G30" s="6" t="s">
        <v>248</v>
      </c>
      <c r="H30" s="8">
        <v>0</v>
      </c>
      <c r="I30" s="5" t="s">
        <v>235</v>
      </c>
      <c r="J30" s="5" t="s">
        <v>191</v>
      </c>
      <c r="K30" s="5" t="s">
        <v>181</v>
      </c>
      <c r="L30" s="5" t="s">
        <v>208</v>
      </c>
      <c r="M30" s="8">
        <v>12779</v>
      </c>
      <c r="N30" s="5" t="s">
        <v>183</v>
      </c>
    </row>
    <row r="31" spans="1:14" x14ac:dyDescent="0.3">
      <c r="A31" s="1"/>
      <c r="B31" s="5" t="s">
        <v>228</v>
      </c>
      <c r="C31" s="5" t="s">
        <v>232</v>
      </c>
      <c r="D31" s="5" t="s">
        <v>233</v>
      </c>
      <c r="E31" s="4" t="s">
        <v>247</v>
      </c>
      <c r="F31" s="4" t="s">
        <v>249</v>
      </c>
      <c r="G31" s="6" t="s">
        <v>234</v>
      </c>
      <c r="H31" s="8">
        <v>5.7320000000000002</v>
      </c>
      <c r="I31" s="5" t="s">
        <v>235</v>
      </c>
      <c r="J31" s="5" t="s">
        <v>180</v>
      </c>
      <c r="K31" s="5" t="s">
        <v>181</v>
      </c>
      <c r="L31" s="5" t="s">
        <v>203</v>
      </c>
      <c r="M31" s="8">
        <v>12779</v>
      </c>
      <c r="N31" s="5" t="s">
        <v>183</v>
      </c>
    </row>
    <row r="32" spans="1:14" x14ac:dyDescent="0.3">
      <c r="A32" s="1"/>
      <c r="B32" s="5" t="s">
        <v>228</v>
      </c>
      <c r="C32" s="5" t="s">
        <v>232</v>
      </c>
      <c r="D32" s="5" t="s">
        <v>233</v>
      </c>
      <c r="E32" s="4" t="s">
        <v>249</v>
      </c>
      <c r="F32" s="4" t="s">
        <v>177</v>
      </c>
      <c r="G32" s="6" t="s">
        <v>250</v>
      </c>
      <c r="H32" s="8">
        <v>0</v>
      </c>
      <c r="I32" s="5" t="s">
        <v>235</v>
      </c>
      <c r="J32" s="5" t="s">
        <v>191</v>
      </c>
      <c r="K32" s="5" t="s">
        <v>181</v>
      </c>
      <c r="L32" s="5" t="s">
        <v>208</v>
      </c>
      <c r="M32" s="8">
        <v>12779</v>
      </c>
      <c r="N32" s="5" t="s">
        <v>183</v>
      </c>
    </row>
    <row r="33" spans="1:14" x14ac:dyDescent="0.3">
      <c r="A33" s="1"/>
      <c r="B33" s="5" t="s">
        <v>23</v>
      </c>
      <c r="C33" s="5" t="s">
        <v>251</v>
      </c>
      <c r="D33" s="5" t="s">
        <v>252</v>
      </c>
      <c r="E33" s="4" t="s">
        <v>176</v>
      </c>
      <c r="F33" s="4" t="s">
        <v>177</v>
      </c>
      <c r="G33" s="6" t="s">
        <v>253</v>
      </c>
      <c r="H33" s="8">
        <v>0</v>
      </c>
      <c r="I33" s="5" t="s">
        <v>179</v>
      </c>
      <c r="J33" s="5" t="s">
        <v>191</v>
      </c>
      <c r="K33" s="5" t="s">
        <v>181</v>
      </c>
      <c r="L33" s="5" t="s">
        <v>208</v>
      </c>
      <c r="M33" s="8">
        <v>26668</v>
      </c>
      <c r="N33" s="5" t="s">
        <v>192</v>
      </c>
    </row>
    <row r="34" spans="1:14" ht="26.4" x14ac:dyDescent="0.3">
      <c r="A34" s="1"/>
      <c r="B34" s="5" t="s">
        <v>70</v>
      </c>
      <c r="C34" s="5" t="s">
        <v>254</v>
      </c>
      <c r="D34" s="5" t="s">
        <v>255</v>
      </c>
      <c r="E34" s="4" t="s">
        <v>176</v>
      </c>
      <c r="F34" s="4" t="s">
        <v>177</v>
      </c>
      <c r="G34" s="6" t="s">
        <v>256</v>
      </c>
      <c r="H34" s="8">
        <v>0</v>
      </c>
      <c r="I34" s="5" t="s">
        <v>179</v>
      </c>
      <c r="J34" s="5" t="s">
        <v>191</v>
      </c>
      <c r="K34" s="5" t="s">
        <v>181</v>
      </c>
      <c r="L34" s="5" t="s">
        <v>182</v>
      </c>
      <c r="M34" s="8">
        <v>544</v>
      </c>
      <c r="N34" s="5" t="s">
        <v>192</v>
      </c>
    </row>
    <row r="35" spans="1:14" ht="26.4" x14ac:dyDescent="0.3">
      <c r="A35" s="1"/>
      <c r="B35" s="5" t="s">
        <v>70</v>
      </c>
      <c r="C35" s="5" t="s">
        <v>257</v>
      </c>
      <c r="D35" s="5" t="s">
        <v>118</v>
      </c>
      <c r="E35" s="4" t="s">
        <v>176</v>
      </c>
      <c r="F35" s="4" t="s">
        <v>258</v>
      </c>
      <c r="G35" s="6" t="s">
        <v>259</v>
      </c>
      <c r="H35" s="8">
        <v>101</v>
      </c>
      <c r="I35" s="5" t="s">
        <v>260</v>
      </c>
      <c r="J35" s="5" t="s">
        <v>180</v>
      </c>
      <c r="K35" s="5" t="s">
        <v>181</v>
      </c>
      <c r="L35" s="5" t="s">
        <v>182</v>
      </c>
      <c r="M35" s="8">
        <v>4</v>
      </c>
      <c r="N35" s="5" t="s">
        <v>183</v>
      </c>
    </row>
    <row r="36" spans="1:14" x14ac:dyDescent="0.3">
      <c r="A36" s="1"/>
      <c r="B36" s="5" t="s">
        <v>80</v>
      </c>
      <c r="C36" s="5" t="s">
        <v>261</v>
      </c>
      <c r="D36" s="5" t="s">
        <v>262</v>
      </c>
      <c r="E36" s="4" t="s">
        <v>176</v>
      </c>
      <c r="F36" s="4" t="s">
        <v>177</v>
      </c>
      <c r="G36" s="6" t="s">
        <v>263</v>
      </c>
      <c r="H36" s="8">
        <v>0</v>
      </c>
      <c r="I36" s="5" t="s">
        <v>179</v>
      </c>
      <c r="J36" s="5" t="s">
        <v>191</v>
      </c>
      <c r="K36" s="5" t="s">
        <v>181</v>
      </c>
      <c r="L36" s="5" t="s">
        <v>208</v>
      </c>
      <c r="M36" s="8">
        <v>26855</v>
      </c>
      <c r="N36" s="5" t="s">
        <v>192</v>
      </c>
    </row>
    <row r="37" spans="1:14" x14ac:dyDescent="0.3">
      <c r="A37" s="1"/>
      <c r="B37" s="5" t="s">
        <v>80</v>
      </c>
      <c r="C37" s="5" t="s">
        <v>264</v>
      </c>
      <c r="D37" s="5" t="s">
        <v>63</v>
      </c>
      <c r="E37" s="4" t="s">
        <v>265</v>
      </c>
      <c r="F37" s="4" t="s">
        <v>266</v>
      </c>
      <c r="G37" s="6" t="s">
        <v>267</v>
      </c>
      <c r="H37" s="8">
        <v>0</v>
      </c>
      <c r="I37" s="5" t="s">
        <v>179</v>
      </c>
      <c r="J37" s="5" t="s">
        <v>191</v>
      </c>
      <c r="K37" s="5" t="s">
        <v>181</v>
      </c>
      <c r="L37" s="5" t="s">
        <v>208</v>
      </c>
      <c r="M37" s="8">
        <v>26863</v>
      </c>
      <c r="N37" s="5" t="s">
        <v>183</v>
      </c>
    </row>
    <row r="38" spans="1:14" ht="26.4" x14ac:dyDescent="0.3">
      <c r="A38" s="1"/>
      <c r="B38" s="5" t="s">
        <v>80</v>
      </c>
      <c r="C38" s="5" t="s">
        <v>268</v>
      </c>
      <c r="D38" s="5" t="s">
        <v>63</v>
      </c>
      <c r="E38" s="4" t="s">
        <v>176</v>
      </c>
      <c r="F38" s="4" t="s">
        <v>177</v>
      </c>
      <c r="G38" s="6" t="s">
        <v>269</v>
      </c>
      <c r="H38" s="8">
        <v>20.8</v>
      </c>
      <c r="I38" s="5" t="s">
        <v>179</v>
      </c>
      <c r="J38" s="5" t="s">
        <v>191</v>
      </c>
      <c r="K38" s="5" t="s">
        <v>181</v>
      </c>
      <c r="L38" s="5" t="s">
        <v>203</v>
      </c>
      <c r="M38" s="8">
        <v>22190</v>
      </c>
      <c r="N38" s="5" t="s">
        <v>183</v>
      </c>
    </row>
    <row r="39" spans="1:14" ht="26.4" x14ac:dyDescent="0.3">
      <c r="A39" s="1"/>
      <c r="B39" s="5" t="s">
        <v>80</v>
      </c>
      <c r="C39" s="5" t="s">
        <v>270</v>
      </c>
      <c r="D39" s="5" t="s">
        <v>63</v>
      </c>
      <c r="E39" s="4" t="s">
        <v>271</v>
      </c>
      <c r="F39" s="4" t="s">
        <v>272</v>
      </c>
      <c r="G39" s="6" t="s">
        <v>273</v>
      </c>
      <c r="H39" s="8">
        <v>0</v>
      </c>
      <c r="I39" s="5" t="s">
        <v>179</v>
      </c>
      <c r="J39" s="5" t="s">
        <v>191</v>
      </c>
      <c r="K39" s="5" t="s">
        <v>181</v>
      </c>
      <c r="L39" s="5" t="s">
        <v>208</v>
      </c>
      <c r="M39" s="8">
        <v>14448</v>
      </c>
      <c r="N39" s="5" t="s">
        <v>183</v>
      </c>
    </row>
    <row r="40" spans="1:14" ht="26.4" x14ac:dyDescent="0.3">
      <c r="A40" s="1"/>
      <c r="B40" s="5" t="s">
        <v>274</v>
      </c>
      <c r="C40" s="5" t="s">
        <v>275</v>
      </c>
      <c r="D40" s="5" t="s">
        <v>276</v>
      </c>
      <c r="E40" s="4" t="s">
        <v>176</v>
      </c>
      <c r="F40" s="4" t="s">
        <v>177</v>
      </c>
      <c r="G40" s="6" t="s">
        <v>277</v>
      </c>
      <c r="H40" s="8">
        <v>0</v>
      </c>
      <c r="I40" s="5" t="s">
        <v>179</v>
      </c>
      <c r="J40" s="5" t="s">
        <v>180</v>
      </c>
      <c r="K40" s="5" t="s">
        <v>181</v>
      </c>
      <c r="L40" s="5" t="s">
        <v>203</v>
      </c>
      <c r="M40" s="8">
        <v>21126</v>
      </c>
      <c r="N40" s="5" t="s">
        <v>192</v>
      </c>
    </row>
    <row r="41" spans="1:14" ht="39.6" x14ac:dyDescent="0.3">
      <c r="A41" s="1"/>
      <c r="B41" s="5" t="s">
        <v>278</v>
      </c>
      <c r="C41" s="5" t="s">
        <v>279</v>
      </c>
      <c r="D41" s="5" t="s">
        <v>280</v>
      </c>
      <c r="E41" s="4" t="s">
        <v>176</v>
      </c>
      <c r="F41" s="4" t="s">
        <v>177</v>
      </c>
      <c r="G41" s="6" t="s">
        <v>281</v>
      </c>
      <c r="H41" s="8">
        <v>0</v>
      </c>
      <c r="I41" s="5" t="s">
        <v>179</v>
      </c>
      <c r="J41" s="5" t="s">
        <v>191</v>
      </c>
      <c r="K41" s="5" t="s">
        <v>181</v>
      </c>
      <c r="L41" s="5" t="s">
        <v>187</v>
      </c>
      <c r="M41" s="8">
        <v>14464</v>
      </c>
      <c r="N41" s="5" t="s">
        <v>192</v>
      </c>
    </row>
    <row r="42" spans="1:14" x14ac:dyDescent="0.3">
      <c r="A42" s="1"/>
      <c r="B42" s="5" t="s">
        <v>278</v>
      </c>
      <c r="C42" s="5" t="s">
        <v>282</v>
      </c>
      <c r="D42" s="5" t="s">
        <v>283</v>
      </c>
      <c r="E42" s="4" t="s">
        <v>176</v>
      </c>
      <c r="F42" s="4" t="s">
        <v>177</v>
      </c>
      <c r="G42" s="6" t="s">
        <v>284</v>
      </c>
      <c r="H42" s="8">
        <v>0</v>
      </c>
      <c r="I42" s="5" t="s">
        <v>179</v>
      </c>
      <c r="J42" s="5" t="s">
        <v>191</v>
      </c>
      <c r="K42" s="5" t="s">
        <v>181</v>
      </c>
      <c r="L42" s="5" t="s">
        <v>208</v>
      </c>
      <c r="M42" s="8">
        <v>26857</v>
      </c>
      <c r="N42" s="5" t="s">
        <v>192</v>
      </c>
    </row>
    <row r="43" spans="1:14" ht="39.6" x14ac:dyDescent="0.3">
      <c r="A43" s="1"/>
      <c r="B43" s="5" t="s">
        <v>285</v>
      </c>
      <c r="C43" s="5" t="s">
        <v>286</v>
      </c>
      <c r="D43" s="5" t="s">
        <v>287</v>
      </c>
      <c r="E43" s="4" t="s">
        <v>176</v>
      </c>
      <c r="F43" s="4" t="s">
        <v>177</v>
      </c>
      <c r="G43" s="6" t="s">
        <v>288</v>
      </c>
      <c r="H43" s="8">
        <v>0</v>
      </c>
      <c r="I43" s="5" t="s">
        <v>179</v>
      </c>
      <c r="J43" s="5" t="s">
        <v>191</v>
      </c>
      <c r="K43" s="5" t="s">
        <v>181</v>
      </c>
      <c r="L43" s="5" t="s">
        <v>187</v>
      </c>
      <c r="M43" s="8">
        <v>1451</v>
      </c>
      <c r="N43" s="5" t="s">
        <v>192</v>
      </c>
    </row>
    <row r="44" spans="1:14" x14ac:dyDescent="0.3">
      <c r="A44" s="1"/>
      <c r="B44" s="5" t="s">
        <v>285</v>
      </c>
      <c r="C44" s="5" t="s">
        <v>286</v>
      </c>
      <c r="D44" s="5" t="s">
        <v>289</v>
      </c>
      <c r="E44" s="4" t="s">
        <v>290</v>
      </c>
      <c r="F44" s="4" t="s">
        <v>291</v>
      </c>
      <c r="G44" s="6" t="s">
        <v>292</v>
      </c>
      <c r="H44" s="8">
        <v>0</v>
      </c>
      <c r="I44" s="5" t="s">
        <v>179</v>
      </c>
      <c r="J44" s="5" t="s">
        <v>180</v>
      </c>
      <c r="K44" s="5" t="s">
        <v>181</v>
      </c>
      <c r="L44" s="5" t="s">
        <v>203</v>
      </c>
      <c r="M44" s="8">
        <v>10103</v>
      </c>
      <c r="N44" s="5" t="s">
        <v>192</v>
      </c>
    </row>
    <row r="45" spans="1:14" x14ac:dyDescent="0.3">
      <c r="A45" s="1"/>
      <c r="B45" s="5" t="s">
        <v>92</v>
      </c>
      <c r="C45" s="5" t="s">
        <v>293</v>
      </c>
      <c r="D45" s="5" t="s">
        <v>294</v>
      </c>
      <c r="E45" s="4" t="s">
        <v>176</v>
      </c>
      <c r="F45" s="4" t="s">
        <v>177</v>
      </c>
      <c r="G45" s="6" t="s">
        <v>295</v>
      </c>
      <c r="H45" s="8">
        <v>0</v>
      </c>
      <c r="I45" s="5" t="s">
        <v>179</v>
      </c>
      <c r="J45" s="5" t="s">
        <v>180</v>
      </c>
      <c r="K45" s="5" t="s">
        <v>181</v>
      </c>
      <c r="L45" s="5" t="s">
        <v>182</v>
      </c>
      <c r="M45" s="8">
        <v>23564</v>
      </c>
      <c r="N45" s="5" t="s">
        <v>183</v>
      </c>
    </row>
    <row r="46" spans="1:14" x14ac:dyDescent="0.3">
      <c r="A46" s="1"/>
      <c r="B46" s="5" t="s">
        <v>92</v>
      </c>
      <c r="C46" s="5" t="s">
        <v>296</v>
      </c>
      <c r="D46" s="5" t="s">
        <v>297</v>
      </c>
      <c r="E46" s="4" t="s">
        <v>176</v>
      </c>
      <c r="F46" s="4" t="s">
        <v>298</v>
      </c>
      <c r="G46" s="6" t="s">
        <v>299</v>
      </c>
      <c r="H46" s="8">
        <v>0</v>
      </c>
      <c r="I46" s="5" t="s">
        <v>179</v>
      </c>
      <c r="J46" s="5" t="s">
        <v>180</v>
      </c>
      <c r="K46" s="5" t="s">
        <v>181</v>
      </c>
      <c r="L46" s="5" t="s">
        <v>203</v>
      </c>
      <c r="M46" s="8">
        <v>203</v>
      </c>
      <c r="N46" s="5" t="s">
        <v>183</v>
      </c>
    </row>
    <row r="47" spans="1:14" x14ac:dyDescent="0.3">
      <c r="A47" s="1"/>
      <c r="B47" s="5" t="s">
        <v>92</v>
      </c>
      <c r="C47" s="5" t="s">
        <v>296</v>
      </c>
      <c r="D47" s="5" t="s">
        <v>300</v>
      </c>
      <c r="E47" s="4" t="s">
        <v>176</v>
      </c>
      <c r="F47" s="4" t="s">
        <v>177</v>
      </c>
      <c r="G47" s="6" t="s">
        <v>301</v>
      </c>
      <c r="H47" s="8">
        <v>0</v>
      </c>
      <c r="I47" s="5" t="s">
        <v>179</v>
      </c>
      <c r="J47" s="5" t="s">
        <v>180</v>
      </c>
      <c r="K47" s="5" t="s">
        <v>181</v>
      </c>
      <c r="L47" s="5" t="s">
        <v>182</v>
      </c>
      <c r="M47" s="8">
        <v>13204</v>
      </c>
      <c r="N47" s="5" t="s">
        <v>183</v>
      </c>
    </row>
    <row r="48" spans="1:14" x14ac:dyDescent="0.3">
      <c r="A48" s="1"/>
      <c r="B48" s="5" t="s">
        <v>92</v>
      </c>
      <c r="C48" s="5" t="s">
        <v>302</v>
      </c>
      <c r="D48" s="5" t="s">
        <v>303</v>
      </c>
      <c r="E48" s="4" t="s">
        <v>176</v>
      </c>
      <c r="F48" s="4" t="s">
        <v>304</v>
      </c>
      <c r="G48" s="6" t="s">
        <v>305</v>
      </c>
      <c r="H48" s="8">
        <v>0</v>
      </c>
      <c r="I48" s="5" t="s">
        <v>179</v>
      </c>
      <c r="J48" s="5" t="s">
        <v>180</v>
      </c>
      <c r="K48" s="5" t="s">
        <v>181</v>
      </c>
      <c r="L48" s="5" t="s">
        <v>203</v>
      </c>
      <c r="M48" s="8">
        <v>11910</v>
      </c>
      <c r="N48" s="5" t="s">
        <v>192</v>
      </c>
    </row>
    <row r="49" spans="1:14" ht="26.4" x14ac:dyDescent="0.3">
      <c r="A49" s="1"/>
      <c r="B49" s="5" t="s">
        <v>92</v>
      </c>
      <c r="C49" s="5" t="s">
        <v>302</v>
      </c>
      <c r="D49" s="5" t="s">
        <v>306</v>
      </c>
      <c r="E49" s="4" t="s">
        <v>176</v>
      </c>
      <c r="F49" s="4" t="s">
        <v>177</v>
      </c>
      <c r="G49" s="6" t="s">
        <v>307</v>
      </c>
      <c r="H49" s="8">
        <v>0</v>
      </c>
      <c r="I49" s="5" t="s">
        <v>179</v>
      </c>
      <c r="J49" s="5" t="s">
        <v>180</v>
      </c>
      <c r="K49" s="5" t="s">
        <v>181</v>
      </c>
      <c r="L49" s="5" t="s">
        <v>182</v>
      </c>
      <c r="M49" s="8">
        <v>13189</v>
      </c>
      <c r="N49" s="5" t="s">
        <v>192</v>
      </c>
    </row>
    <row r="50" spans="1:14" ht="26.4" x14ac:dyDescent="0.3">
      <c r="A50" s="1"/>
      <c r="B50" s="5" t="s">
        <v>92</v>
      </c>
      <c r="C50" s="5" t="s">
        <v>308</v>
      </c>
      <c r="D50" s="5" t="s">
        <v>300</v>
      </c>
      <c r="E50" s="4" t="s">
        <v>176</v>
      </c>
      <c r="F50" s="4" t="s">
        <v>177</v>
      </c>
      <c r="G50" s="6" t="s">
        <v>309</v>
      </c>
      <c r="H50" s="8">
        <v>0</v>
      </c>
      <c r="I50" s="5" t="s">
        <v>179</v>
      </c>
      <c r="J50" s="5" t="s">
        <v>180</v>
      </c>
      <c r="K50" s="5" t="s">
        <v>181</v>
      </c>
      <c r="L50" s="5" t="s">
        <v>203</v>
      </c>
      <c r="M50" s="8">
        <v>22082</v>
      </c>
      <c r="N50" s="5" t="s">
        <v>183</v>
      </c>
    </row>
    <row r="51" spans="1:14" ht="26.4" x14ac:dyDescent="0.3">
      <c r="A51" s="1"/>
      <c r="B51" s="5" t="s">
        <v>310</v>
      </c>
      <c r="C51" s="5" t="s">
        <v>311</v>
      </c>
      <c r="D51" s="5" t="s">
        <v>312</v>
      </c>
      <c r="E51" s="4" t="s">
        <v>176</v>
      </c>
      <c r="F51" s="4" t="s">
        <v>177</v>
      </c>
      <c r="G51" s="6" t="s">
        <v>313</v>
      </c>
      <c r="H51" s="8">
        <v>0</v>
      </c>
      <c r="I51" s="5" t="s">
        <v>179</v>
      </c>
      <c r="J51" s="5" t="s">
        <v>191</v>
      </c>
      <c r="K51" s="5" t="s">
        <v>181</v>
      </c>
      <c r="L51" s="5" t="s">
        <v>182</v>
      </c>
      <c r="M51" s="8">
        <v>679</v>
      </c>
      <c r="N51" s="5" t="s">
        <v>192</v>
      </c>
    </row>
    <row r="52" spans="1:14" ht="26.4" x14ac:dyDescent="0.3">
      <c r="A52" s="1"/>
      <c r="B52" s="5" t="s">
        <v>314</v>
      </c>
      <c r="C52" s="5" t="s">
        <v>315</v>
      </c>
      <c r="D52" s="5" t="s">
        <v>316</v>
      </c>
      <c r="E52" s="4" t="s">
        <v>317</v>
      </c>
      <c r="F52" s="4" t="s">
        <v>318</v>
      </c>
      <c r="G52" s="6" t="s">
        <v>319</v>
      </c>
      <c r="H52" s="8">
        <v>0</v>
      </c>
      <c r="I52" s="5" t="s">
        <v>179</v>
      </c>
      <c r="J52" s="5" t="s">
        <v>180</v>
      </c>
      <c r="K52" s="5" t="s">
        <v>181</v>
      </c>
      <c r="L52" s="5" t="s">
        <v>182</v>
      </c>
      <c r="M52" s="8">
        <v>22066</v>
      </c>
      <c r="N52" s="5" t="s">
        <v>192</v>
      </c>
    </row>
    <row r="53" spans="1:14" x14ac:dyDescent="0.3">
      <c r="A53" s="1"/>
      <c r="B53" s="5" t="s">
        <v>320</v>
      </c>
      <c r="C53" s="5" t="s">
        <v>321</v>
      </c>
      <c r="D53" s="5" t="s">
        <v>322</v>
      </c>
      <c r="E53" s="4" t="s">
        <v>176</v>
      </c>
      <c r="F53" s="4" t="s">
        <v>177</v>
      </c>
      <c r="G53" s="6" t="s">
        <v>323</v>
      </c>
      <c r="H53" s="8">
        <v>0</v>
      </c>
      <c r="I53" s="5" t="s">
        <v>179</v>
      </c>
      <c r="J53" s="5" t="s">
        <v>180</v>
      </c>
      <c r="K53" s="5" t="s">
        <v>181</v>
      </c>
      <c r="L53" s="5" t="s">
        <v>187</v>
      </c>
      <c r="M53" s="8">
        <v>8834</v>
      </c>
      <c r="N53" s="5" t="s">
        <v>192</v>
      </c>
    </row>
    <row r="54" spans="1:14" ht="39.6" x14ac:dyDescent="0.3">
      <c r="A54" s="1"/>
      <c r="B54" s="5" t="s">
        <v>324</v>
      </c>
      <c r="C54" s="5" t="s">
        <v>325</v>
      </c>
      <c r="D54" s="5" t="s">
        <v>326</v>
      </c>
      <c r="E54" s="4" t="s">
        <v>176</v>
      </c>
      <c r="F54" s="4" t="s">
        <v>327</v>
      </c>
      <c r="G54" s="6" t="s">
        <v>328</v>
      </c>
      <c r="H54" s="8">
        <v>0</v>
      </c>
      <c r="I54" s="5" t="s">
        <v>179</v>
      </c>
      <c r="J54" s="5" t="s">
        <v>180</v>
      </c>
      <c r="K54" s="5" t="s">
        <v>181</v>
      </c>
      <c r="L54" s="5" t="s">
        <v>187</v>
      </c>
      <c r="M54" s="8">
        <v>22979</v>
      </c>
      <c r="N54" s="5" t="s">
        <v>192</v>
      </c>
    </row>
    <row r="55" spans="1:14" ht="26.4" x14ac:dyDescent="0.3">
      <c r="A55" s="1"/>
      <c r="B55" s="5" t="s">
        <v>329</v>
      </c>
      <c r="C55" s="5" t="s">
        <v>330</v>
      </c>
      <c r="D55" s="5" t="s">
        <v>331</v>
      </c>
      <c r="E55" s="4" t="s">
        <v>176</v>
      </c>
      <c r="F55" s="4" t="s">
        <v>177</v>
      </c>
      <c r="G55" s="6" t="s">
        <v>332</v>
      </c>
      <c r="H55" s="8">
        <v>0</v>
      </c>
      <c r="I55" s="5" t="s">
        <v>179</v>
      </c>
      <c r="J55" s="5" t="s">
        <v>191</v>
      </c>
      <c r="K55" s="5" t="s">
        <v>181</v>
      </c>
      <c r="L55" s="5" t="s">
        <v>187</v>
      </c>
      <c r="M55" s="8">
        <v>14956</v>
      </c>
      <c r="N55" s="5" t="s">
        <v>192</v>
      </c>
    </row>
    <row r="56" spans="1:14" ht="52.8" x14ac:dyDescent="0.3">
      <c r="A56" s="1"/>
      <c r="B56" s="5" t="s">
        <v>132</v>
      </c>
      <c r="C56" s="5" t="s">
        <v>333</v>
      </c>
      <c r="D56" s="5" t="s">
        <v>63</v>
      </c>
      <c r="E56" s="4" t="s">
        <v>176</v>
      </c>
      <c r="F56" s="4" t="s">
        <v>177</v>
      </c>
      <c r="G56" s="6" t="s">
        <v>334</v>
      </c>
      <c r="H56" s="8">
        <v>0</v>
      </c>
      <c r="I56" s="5" t="s">
        <v>179</v>
      </c>
      <c r="J56" s="5" t="s">
        <v>191</v>
      </c>
      <c r="K56" s="5" t="s">
        <v>181</v>
      </c>
      <c r="L56" s="5" t="s">
        <v>187</v>
      </c>
      <c r="M56" s="8">
        <v>272</v>
      </c>
      <c r="N56" s="5" t="s">
        <v>183</v>
      </c>
    </row>
    <row r="57" spans="1:14" ht="52.8" x14ac:dyDescent="0.3">
      <c r="A57" s="1"/>
      <c r="B57" s="5" t="s">
        <v>132</v>
      </c>
      <c r="C57" s="5" t="s">
        <v>335</v>
      </c>
      <c r="D57" s="5" t="s">
        <v>63</v>
      </c>
      <c r="E57" s="4" t="s">
        <v>176</v>
      </c>
      <c r="F57" s="4" t="s">
        <v>177</v>
      </c>
      <c r="G57" s="6" t="s">
        <v>334</v>
      </c>
      <c r="H57" s="8">
        <v>0</v>
      </c>
      <c r="I57" s="5" t="s">
        <v>179</v>
      </c>
      <c r="J57" s="5" t="s">
        <v>191</v>
      </c>
      <c r="K57" s="5" t="s">
        <v>181</v>
      </c>
      <c r="L57" s="5" t="s">
        <v>187</v>
      </c>
      <c r="M57" s="8">
        <v>280</v>
      </c>
      <c r="N57" s="5" t="s">
        <v>183</v>
      </c>
    </row>
    <row r="58" spans="1:14" ht="26.4" x14ac:dyDescent="0.3">
      <c r="A58" s="1"/>
      <c r="B58" s="5" t="s">
        <v>336</v>
      </c>
      <c r="C58" s="5" t="s">
        <v>337</v>
      </c>
      <c r="D58" s="5" t="s">
        <v>96</v>
      </c>
      <c r="E58" s="4" t="s">
        <v>176</v>
      </c>
      <c r="F58" s="4" t="s">
        <v>177</v>
      </c>
      <c r="G58" s="6" t="s">
        <v>338</v>
      </c>
      <c r="H58" s="8">
        <v>1.2</v>
      </c>
      <c r="I58" s="5" t="s">
        <v>260</v>
      </c>
      <c r="J58" s="5" t="s">
        <v>180</v>
      </c>
      <c r="K58" s="5" t="s">
        <v>181</v>
      </c>
      <c r="L58" s="5" t="s">
        <v>182</v>
      </c>
      <c r="M58" s="8">
        <v>18814</v>
      </c>
      <c r="N58" s="5" t="s">
        <v>183</v>
      </c>
    </row>
    <row r="59" spans="1:14" x14ac:dyDescent="0.3">
      <c r="A59" s="1"/>
      <c r="B59" s="5" t="s">
        <v>336</v>
      </c>
      <c r="C59" s="5" t="s">
        <v>339</v>
      </c>
      <c r="D59" s="5" t="s">
        <v>83</v>
      </c>
      <c r="E59" s="4" t="s">
        <v>340</v>
      </c>
      <c r="F59" s="4" t="s">
        <v>341</v>
      </c>
      <c r="G59" s="6" t="s">
        <v>342</v>
      </c>
      <c r="H59" s="8">
        <v>1.5</v>
      </c>
      <c r="I59" s="5" t="s">
        <v>179</v>
      </c>
      <c r="J59" s="5" t="s">
        <v>180</v>
      </c>
      <c r="K59" s="5" t="s">
        <v>181</v>
      </c>
      <c r="L59" s="5" t="s">
        <v>182</v>
      </c>
      <c r="M59" s="8">
        <v>13301</v>
      </c>
      <c r="N59" s="5" t="s">
        <v>183</v>
      </c>
    </row>
    <row r="60" spans="1:14" ht="26.4" x14ac:dyDescent="0.3">
      <c r="A60" s="1"/>
      <c r="B60" s="5" t="s">
        <v>336</v>
      </c>
      <c r="C60" s="5" t="s">
        <v>343</v>
      </c>
      <c r="D60" s="5" t="s">
        <v>94</v>
      </c>
      <c r="E60" s="4" t="s">
        <v>176</v>
      </c>
      <c r="F60" s="4" t="s">
        <v>177</v>
      </c>
      <c r="G60" s="6" t="s">
        <v>344</v>
      </c>
      <c r="H60" s="8">
        <v>1.5</v>
      </c>
      <c r="I60" s="5" t="s">
        <v>179</v>
      </c>
      <c r="J60" s="5" t="s">
        <v>180</v>
      </c>
      <c r="K60" s="5" t="s">
        <v>181</v>
      </c>
      <c r="L60" s="5" t="s">
        <v>182</v>
      </c>
      <c r="M60" s="8">
        <v>15113</v>
      </c>
      <c r="N60" s="5" t="s">
        <v>183</v>
      </c>
    </row>
    <row r="61" spans="1:14" ht="26.4" x14ac:dyDescent="0.3">
      <c r="A61" s="1"/>
      <c r="B61" s="5" t="s">
        <v>345</v>
      </c>
      <c r="C61" s="5" t="s">
        <v>346</v>
      </c>
      <c r="D61" s="5" t="s">
        <v>347</v>
      </c>
      <c r="E61" s="4" t="s">
        <v>176</v>
      </c>
      <c r="F61" s="4" t="s">
        <v>177</v>
      </c>
      <c r="G61" s="6" t="s">
        <v>348</v>
      </c>
      <c r="H61" s="8">
        <v>0</v>
      </c>
      <c r="I61" s="5" t="s">
        <v>179</v>
      </c>
      <c r="J61" s="5" t="s">
        <v>191</v>
      </c>
      <c r="K61" s="5" t="s">
        <v>181</v>
      </c>
      <c r="L61" s="5" t="s">
        <v>187</v>
      </c>
      <c r="M61" s="8">
        <v>24124</v>
      </c>
      <c r="N61" s="5" t="s">
        <v>192</v>
      </c>
    </row>
    <row r="62" spans="1:14" ht="52.8" x14ac:dyDescent="0.3">
      <c r="A62" s="1"/>
      <c r="B62" s="5" t="s">
        <v>345</v>
      </c>
      <c r="C62" s="5" t="s">
        <v>349</v>
      </c>
      <c r="D62" s="5" t="s">
        <v>255</v>
      </c>
      <c r="E62" s="4" t="s">
        <v>176</v>
      </c>
      <c r="F62" s="4" t="s">
        <v>177</v>
      </c>
      <c r="G62" s="6" t="s">
        <v>350</v>
      </c>
      <c r="H62" s="8">
        <v>0</v>
      </c>
      <c r="I62" s="5" t="s">
        <v>179</v>
      </c>
      <c r="J62" s="5" t="s">
        <v>191</v>
      </c>
      <c r="K62" s="5" t="s">
        <v>181</v>
      </c>
      <c r="L62" s="5" t="s">
        <v>187</v>
      </c>
      <c r="M62" s="8">
        <v>1420</v>
      </c>
      <c r="N62" s="5" t="s">
        <v>192</v>
      </c>
    </row>
    <row r="63" spans="1:14" ht="26.4" x14ac:dyDescent="0.3">
      <c r="A63" s="1"/>
      <c r="B63" s="5" t="s">
        <v>345</v>
      </c>
      <c r="C63" s="5" t="s">
        <v>351</v>
      </c>
      <c r="D63" s="5" t="s">
        <v>255</v>
      </c>
      <c r="E63" s="4" t="s">
        <v>352</v>
      </c>
      <c r="F63" s="4" t="s">
        <v>353</v>
      </c>
      <c r="G63" s="6" t="s">
        <v>354</v>
      </c>
      <c r="H63" s="8">
        <v>0</v>
      </c>
      <c r="I63" s="5" t="s">
        <v>179</v>
      </c>
      <c r="J63" s="5" t="s">
        <v>191</v>
      </c>
      <c r="K63" s="5" t="s">
        <v>181</v>
      </c>
      <c r="L63" s="5" t="s">
        <v>182</v>
      </c>
      <c r="M63" s="8">
        <v>10645</v>
      </c>
      <c r="N63" s="5" t="s">
        <v>192</v>
      </c>
    </row>
    <row r="64" spans="1:14" x14ac:dyDescent="0.3">
      <c r="A64" s="1"/>
      <c r="B64" s="5" t="s">
        <v>345</v>
      </c>
      <c r="C64" s="5" t="s">
        <v>355</v>
      </c>
      <c r="D64" s="5" t="s">
        <v>356</v>
      </c>
      <c r="E64" s="4" t="s">
        <v>176</v>
      </c>
      <c r="F64" s="4" t="s">
        <v>177</v>
      </c>
      <c r="G64" s="6" t="s">
        <v>357</v>
      </c>
      <c r="H64" s="8">
        <v>0</v>
      </c>
      <c r="I64" s="5" t="s">
        <v>179</v>
      </c>
      <c r="J64" s="5" t="s">
        <v>180</v>
      </c>
      <c r="K64" s="5" t="s">
        <v>181</v>
      </c>
      <c r="L64" s="5" t="s">
        <v>187</v>
      </c>
      <c r="M64" s="8">
        <v>352</v>
      </c>
      <c r="N64" s="5" t="s">
        <v>192</v>
      </c>
    </row>
    <row r="65" spans="1:14" ht="66" x14ac:dyDescent="0.3">
      <c r="A65" s="1"/>
      <c r="B65" s="5" t="s">
        <v>345</v>
      </c>
      <c r="C65" s="5" t="s">
        <v>355</v>
      </c>
      <c r="D65" s="5" t="s">
        <v>358</v>
      </c>
      <c r="E65" s="4" t="s">
        <v>176</v>
      </c>
      <c r="F65" s="4" t="s">
        <v>177</v>
      </c>
      <c r="G65" s="6" t="s">
        <v>359</v>
      </c>
      <c r="H65" s="8">
        <v>0</v>
      </c>
      <c r="I65" s="5" t="s">
        <v>179</v>
      </c>
      <c r="J65" s="5" t="s">
        <v>180</v>
      </c>
      <c r="K65" s="5" t="s">
        <v>181</v>
      </c>
      <c r="L65" s="5" t="s">
        <v>187</v>
      </c>
      <c r="M65" s="8">
        <v>8939</v>
      </c>
      <c r="N65" s="5" t="s">
        <v>192</v>
      </c>
    </row>
    <row r="66" spans="1:14" ht="26.4" x14ac:dyDescent="0.3">
      <c r="A66" s="1"/>
      <c r="B66" s="5" t="s">
        <v>345</v>
      </c>
      <c r="C66" s="5" t="s">
        <v>360</v>
      </c>
      <c r="D66" s="5" t="s">
        <v>361</v>
      </c>
      <c r="E66" s="4" t="s">
        <v>176</v>
      </c>
      <c r="F66" s="4" t="s">
        <v>177</v>
      </c>
      <c r="G66" s="6" t="s">
        <v>362</v>
      </c>
      <c r="H66" s="8">
        <v>0</v>
      </c>
      <c r="I66" s="5" t="s">
        <v>179</v>
      </c>
      <c r="J66" s="5" t="s">
        <v>191</v>
      </c>
      <c r="K66" s="5" t="s">
        <v>181</v>
      </c>
      <c r="L66" s="5" t="s">
        <v>187</v>
      </c>
      <c r="M66" s="8">
        <v>23258</v>
      </c>
      <c r="N66" s="5" t="s">
        <v>192</v>
      </c>
    </row>
    <row r="67" spans="1:14" ht="26.4" x14ac:dyDescent="0.3">
      <c r="A67" s="1"/>
      <c r="B67" s="5" t="s">
        <v>345</v>
      </c>
      <c r="C67" s="5" t="s">
        <v>363</v>
      </c>
      <c r="D67" s="5" t="s">
        <v>364</v>
      </c>
      <c r="E67" s="4" t="s">
        <v>176</v>
      </c>
      <c r="F67" s="4" t="s">
        <v>177</v>
      </c>
      <c r="G67" s="6" t="s">
        <v>365</v>
      </c>
      <c r="H67" s="8">
        <v>0</v>
      </c>
      <c r="I67" s="5" t="s">
        <v>179</v>
      </c>
      <c r="J67" s="5" t="s">
        <v>180</v>
      </c>
      <c r="K67" s="5" t="s">
        <v>181</v>
      </c>
      <c r="L67" s="5" t="s">
        <v>187</v>
      </c>
      <c r="M67" s="8">
        <v>853</v>
      </c>
      <c r="N67" s="5" t="s">
        <v>192</v>
      </c>
    </row>
    <row r="68" spans="1:14" ht="52.8" x14ac:dyDescent="0.3">
      <c r="A68" s="1"/>
      <c r="B68" s="5" t="s">
        <v>345</v>
      </c>
      <c r="C68" s="5" t="s">
        <v>366</v>
      </c>
      <c r="D68" s="5" t="s">
        <v>367</v>
      </c>
      <c r="E68" s="4" t="s">
        <v>176</v>
      </c>
      <c r="F68" s="4" t="s">
        <v>177</v>
      </c>
      <c r="G68" s="6" t="s">
        <v>368</v>
      </c>
      <c r="H68" s="8">
        <v>0</v>
      </c>
      <c r="I68" s="5" t="s">
        <v>179</v>
      </c>
      <c r="J68" s="5" t="s">
        <v>180</v>
      </c>
      <c r="K68" s="5" t="s">
        <v>181</v>
      </c>
      <c r="L68" s="5" t="s">
        <v>187</v>
      </c>
      <c r="M68" s="8">
        <v>834</v>
      </c>
      <c r="N68" s="5" t="s">
        <v>192</v>
      </c>
    </row>
    <row r="69" spans="1:14" ht="39.6" x14ac:dyDescent="0.3">
      <c r="A69" s="1"/>
      <c r="B69" s="5" t="s">
        <v>345</v>
      </c>
      <c r="C69" s="5" t="s">
        <v>366</v>
      </c>
      <c r="D69" s="5" t="s">
        <v>369</v>
      </c>
      <c r="E69" s="4" t="s">
        <v>176</v>
      </c>
      <c r="F69" s="4" t="s">
        <v>177</v>
      </c>
      <c r="G69" s="6" t="s">
        <v>370</v>
      </c>
      <c r="H69" s="8">
        <v>0</v>
      </c>
      <c r="I69" s="5" t="s">
        <v>179</v>
      </c>
      <c r="J69" s="5" t="s">
        <v>180</v>
      </c>
      <c r="K69" s="5" t="s">
        <v>181</v>
      </c>
      <c r="L69" s="5" t="s">
        <v>187</v>
      </c>
      <c r="M69" s="8">
        <v>1601</v>
      </c>
      <c r="N69" s="5" t="s">
        <v>192</v>
      </c>
    </row>
    <row r="70" spans="1:14" ht="52.8" x14ac:dyDescent="0.3">
      <c r="A70" s="1"/>
      <c r="B70" s="5" t="s">
        <v>345</v>
      </c>
      <c r="C70" s="5" t="s">
        <v>366</v>
      </c>
      <c r="D70" s="5" t="s">
        <v>371</v>
      </c>
      <c r="E70" s="4" t="s">
        <v>176</v>
      </c>
      <c r="F70" s="4" t="s">
        <v>177</v>
      </c>
      <c r="G70" s="6" t="s">
        <v>372</v>
      </c>
      <c r="H70" s="8">
        <v>0</v>
      </c>
      <c r="I70" s="5" t="s">
        <v>179</v>
      </c>
      <c r="J70" s="5" t="s">
        <v>180</v>
      </c>
      <c r="K70" s="5" t="s">
        <v>181</v>
      </c>
      <c r="L70" s="5" t="s">
        <v>187</v>
      </c>
      <c r="M70" s="8">
        <v>9267</v>
      </c>
      <c r="N70" s="5" t="s">
        <v>192</v>
      </c>
    </row>
    <row r="71" spans="1:14" ht="26.4" x14ac:dyDescent="0.3">
      <c r="A71" s="1"/>
      <c r="B71" s="5" t="s">
        <v>345</v>
      </c>
      <c r="C71" s="5" t="s">
        <v>366</v>
      </c>
      <c r="D71" s="5" t="s">
        <v>373</v>
      </c>
      <c r="E71" s="4" t="s">
        <v>176</v>
      </c>
      <c r="F71" s="4" t="s">
        <v>177</v>
      </c>
      <c r="G71" s="6" t="s">
        <v>374</v>
      </c>
      <c r="H71" s="8">
        <v>0</v>
      </c>
      <c r="I71" s="5" t="s">
        <v>179</v>
      </c>
      <c r="J71" s="5" t="s">
        <v>191</v>
      </c>
      <c r="K71" s="5" t="s">
        <v>181</v>
      </c>
      <c r="L71" s="5" t="s">
        <v>187</v>
      </c>
      <c r="M71" s="8">
        <v>464</v>
      </c>
      <c r="N71" s="5" t="s">
        <v>192</v>
      </c>
    </row>
    <row r="72" spans="1:14" ht="52.8" x14ac:dyDescent="0.3">
      <c r="A72" s="1"/>
      <c r="B72" s="5" t="s">
        <v>345</v>
      </c>
      <c r="C72" s="5" t="s">
        <v>366</v>
      </c>
      <c r="D72" s="5" t="s">
        <v>375</v>
      </c>
      <c r="E72" s="4" t="s">
        <v>176</v>
      </c>
      <c r="F72" s="4" t="s">
        <v>177</v>
      </c>
      <c r="G72" s="6" t="s">
        <v>376</v>
      </c>
      <c r="H72" s="8">
        <v>0</v>
      </c>
      <c r="I72" s="5" t="s">
        <v>179</v>
      </c>
      <c r="J72" s="5" t="s">
        <v>191</v>
      </c>
      <c r="K72" s="5" t="s">
        <v>181</v>
      </c>
      <c r="L72" s="5" t="s">
        <v>187</v>
      </c>
      <c r="M72" s="8">
        <v>8941</v>
      </c>
      <c r="N72" s="5" t="s">
        <v>192</v>
      </c>
    </row>
    <row r="73" spans="1:14" ht="52.8" x14ac:dyDescent="0.3">
      <c r="A73" s="1"/>
      <c r="B73" s="5" t="s">
        <v>345</v>
      </c>
      <c r="C73" s="5" t="s">
        <v>366</v>
      </c>
      <c r="D73" s="5" t="s">
        <v>377</v>
      </c>
      <c r="E73" s="4" t="s">
        <v>176</v>
      </c>
      <c r="F73" s="4" t="s">
        <v>177</v>
      </c>
      <c r="G73" s="6" t="s">
        <v>376</v>
      </c>
      <c r="H73" s="8">
        <v>0</v>
      </c>
      <c r="I73" s="5" t="s">
        <v>179</v>
      </c>
      <c r="J73" s="5" t="s">
        <v>191</v>
      </c>
      <c r="K73" s="5" t="s">
        <v>181</v>
      </c>
      <c r="L73" s="5" t="s">
        <v>187</v>
      </c>
      <c r="M73" s="8">
        <v>6021</v>
      </c>
      <c r="N73" s="5" t="s">
        <v>192</v>
      </c>
    </row>
    <row r="74" spans="1:14" ht="26.4" x14ac:dyDescent="0.3">
      <c r="A74" s="1"/>
      <c r="B74" s="5" t="s">
        <v>345</v>
      </c>
      <c r="C74" s="5" t="s">
        <v>378</v>
      </c>
      <c r="D74" s="5" t="s">
        <v>379</v>
      </c>
      <c r="E74" s="4" t="s">
        <v>176</v>
      </c>
      <c r="F74" s="4" t="s">
        <v>177</v>
      </c>
      <c r="G74" s="6" t="s">
        <v>380</v>
      </c>
      <c r="H74" s="8">
        <v>0</v>
      </c>
      <c r="I74" s="5" t="s">
        <v>179</v>
      </c>
      <c r="J74" s="5" t="s">
        <v>191</v>
      </c>
      <c r="K74" s="5" t="s">
        <v>181</v>
      </c>
      <c r="L74" s="5" t="s">
        <v>187</v>
      </c>
      <c r="M74" s="8">
        <v>1987</v>
      </c>
      <c r="N74" s="5" t="s">
        <v>192</v>
      </c>
    </row>
    <row r="75" spans="1:14" ht="26.4" x14ac:dyDescent="0.3">
      <c r="A75" s="1"/>
      <c r="B75" s="5" t="s">
        <v>345</v>
      </c>
      <c r="C75" s="5" t="s">
        <v>381</v>
      </c>
      <c r="D75" s="5" t="s">
        <v>382</v>
      </c>
      <c r="E75" s="4" t="s">
        <v>176</v>
      </c>
      <c r="F75" s="4" t="s">
        <v>177</v>
      </c>
      <c r="G75" s="6" t="s">
        <v>383</v>
      </c>
      <c r="H75" s="8">
        <v>0</v>
      </c>
      <c r="I75" s="5" t="s">
        <v>179</v>
      </c>
      <c r="J75" s="5" t="s">
        <v>191</v>
      </c>
      <c r="K75" s="5" t="s">
        <v>181</v>
      </c>
      <c r="L75" s="5" t="s">
        <v>187</v>
      </c>
      <c r="M75" s="8">
        <v>24318</v>
      </c>
      <c r="N75" s="5" t="s">
        <v>192</v>
      </c>
    </row>
    <row r="76" spans="1:14" ht="66" x14ac:dyDescent="0.3">
      <c r="A76" s="1"/>
      <c r="B76" s="5" t="s">
        <v>345</v>
      </c>
      <c r="C76" s="5" t="s">
        <v>384</v>
      </c>
      <c r="D76" s="5" t="s">
        <v>385</v>
      </c>
      <c r="E76" s="4" t="s">
        <v>176</v>
      </c>
      <c r="F76" s="4" t="s">
        <v>177</v>
      </c>
      <c r="G76" s="6" t="s">
        <v>386</v>
      </c>
      <c r="H76" s="8">
        <v>0</v>
      </c>
      <c r="I76" s="5" t="s">
        <v>179</v>
      </c>
      <c r="J76" s="5" t="s">
        <v>180</v>
      </c>
      <c r="K76" s="5" t="s">
        <v>181</v>
      </c>
      <c r="L76" s="5" t="s">
        <v>187</v>
      </c>
      <c r="M76" s="8">
        <v>8680</v>
      </c>
      <c r="N76" s="5" t="s">
        <v>192</v>
      </c>
    </row>
    <row r="77" spans="1:14" ht="52.8" x14ac:dyDescent="0.3">
      <c r="A77" s="1"/>
      <c r="B77" s="5" t="s">
        <v>345</v>
      </c>
      <c r="C77" s="5" t="s">
        <v>387</v>
      </c>
      <c r="D77" s="5" t="s">
        <v>388</v>
      </c>
      <c r="E77" s="4" t="s">
        <v>176</v>
      </c>
      <c r="F77" s="4" t="s">
        <v>177</v>
      </c>
      <c r="G77" s="6" t="s">
        <v>389</v>
      </c>
      <c r="H77" s="8">
        <v>0</v>
      </c>
      <c r="I77" s="5" t="s">
        <v>179</v>
      </c>
      <c r="J77" s="5" t="s">
        <v>191</v>
      </c>
      <c r="K77" s="5" t="s">
        <v>181</v>
      </c>
      <c r="L77" s="5" t="s">
        <v>187</v>
      </c>
      <c r="M77" s="8">
        <v>508</v>
      </c>
      <c r="N77" s="5" t="s">
        <v>192</v>
      </c>
    </row>
    <row r="78" spans="1:14" ht="52.8" x14ac:dyDescent="0.3">
      <c r="A78" s="1"/>
      <c r="B78" s="5" t="s">
        <v>345</v>
      </c>
      <c r="C78" s="5" t="s">
        <v>390</v>
      </c>
      <c r="D78" s="5" t="s">
        <v>255</v>
      </c>
      <c r="E78" s="4" t="s">
        <v>176</v>
      </c>
      <c r="F78" s="4" t="s">
        <v>177</v>
      </c>
      <c r="G78" s="6" t="s">
        <v>391</v>
      </c>
      <c r="H78" s="8">
        <v>0</v>
      </c>
      <c r="I78" s="5" t="s">
        <v>179</v>
      </c>
      <c r="J78" s="5" t="s">
        <v>191</v>
      </c>
      <c r="K78" s="5" t="s">
        <v>181</v>
      </c>
      <c r="L78" s="5" t="s">
        <v>187</v>
      </c>
      <c r="M78" s="8">
        <v>1422</v>
      </c>
      <c r="N78" s="5" t="s">
        <v>192</v>
      </c>
    </row>
    <row r="79" spans="1:14" ht="26.4" x14ac:dyDescent="0.3">
      <c r="A79" s="1"/>
      <c r="B79" s="5" t="s">
        <v>345</v>
      </c>
      <c r="C79" s="5" t="s">
        <v>390</v>
      </c>
      <c r="D79" s="5" t="s">
        <v>392</v>
      </c>
      <c r="E79" s="4" t="s">
        <v>176</v>
      </c>
      <c r="F79" s="4" t="s">
        <v>177</v>
      </c>
      <c r="G79" s="6" t="s">
        <v>393</v>
      </c>
      <c r="H79" s="8">
        <v>0</v>
      </c>
      <c r="I79" s="5" t="s">
        <v>179</v>
      </c>
      <c r="J79" s="5" t="s">
        <v>191</v>
      </c>
      <c r="K79" s="5" t="s">
        <v>181</v>
      </c>
      <c r="L79" s="5" t="s">
        <v>187</v>
      </c>
      <c r="M79" s="8">
        <v>1941</v>
      </c>
      <c r="N79" s="5" t="s">
        <v>192</v>
      </c>
    </row>
    <row r="80" spans="1:14" ht="52.8" x14ac:dyDescent="0.3">
      <c r="A80" s="1"/>
      <c r="B80" s="5" t="s">
        <v>345</v>
      </c>
      <c r="C80" s="5" t="s">
        <v>394</v>
      </c>
      <c r="D80" s="5" t="s">
        <v>395</v>
      </c>
      <c r="E80" s="4" t="s">
        <v>176</v>
      </c>
      <c r="F80" s="4" t="s">
        <v>177</v>
      </c>
      <c r="G80" s="6" t="s">
        <v>396</v>
      </c>
      <c r="H80" s="8">
        <v>0</v>
      </c>
      <c r="I80" s="5" t="s">
        <v>179</v>
      </c>
      <c r="J80" s="5" t="s">
        <v>191</v>
      </c>
      <c r="K80" s="5" t="s">
        <v>181</v>
      </c>
      <c r="L80" s="5" t="s">
        <v>187</v>
      </c>
      <c r="M80" s="8">
        <v>642</v>
      </c>
      <c r="N80" s="5" t="s">
        <v>192</v>
      </c>
    </row>
    <row r="81" spans="1:14" ht="26.4" x14ac:dyDescent="0.3">
      <c r="A81" s="1"/>
      <c r="B81" s="5" t="s">
        <v>345</v>
      </c>
      <c r="C81" s="5" t="s">
        <v>397</v>
      </c>
      <c r="D81" s="5" t="s">
        <v>398</v>
      </c>
      <c r="E81" s="4" t="s">
        <v>176</v>
      </c>
      <c r="F81" s="4" t="s">
        <v>177</v>
      </c>
      <c r="G81" s="6" t="s">
        <v>399</v>
      </c>
      <c r="H81" s="8">
        <v>0</v>
      </c>
      <c r="I81" s="5" t="s">
        <v>179</v>
      </c>
      <c r="J81" s="5" t="s">
        <v>191</v>
      </c>
      <c r="K81" s="5" t="s">
        <v>181</v>
      </c>
      <c r="L81" s="5" t="s">
        <v>187</v>
      </c>
      <c r="M81" s="8">
        <v>19929</v>
      </c>
      <c r="N81" s="5" t="s">
        <v>192</v>
      </c>
    </row>
    <row r="82" spans="1:14" ht="39.6" x14ac:dyDescent="0.3">
      <c r="A82" s="1"/>
      <c r="B82" s="5" t="s">
        <v>345</v>
      </c>
      <c r="C82" s="5" t="s">
        <v>397</v>
      </c>
      <c r="D82" s="5" t="s">
        <v>400</v>
      </c>
      <c r="E82" s="4" t="s">
        <v>176</v>
      </c>
      <c r="F82" s="4" t="s">
        <v>177</v>
      </c>
      <c r="G82" s="6" t="s">
        <v>401</v>
      </c>
      <c r="H82" s="8">
        <v>0</v>
      </c>
      <c r="I82" s="5" t="s">
        <v>179</v>
      </c>
      <c r="J82" s="5" t="s">
        <v>191</v>
      </c>
      <c r="K82" s="5" t="s">
        <v>181</v>
      </c>
      <c r="L82" s="5" t="s">
        <v>187</v>
      </c>
      <c r="M82" s="8">
        <v>1110</v>
      </c>
      <c r="N82" s="5" t="s">
        <v>192</v>
      </c>
    </row>
    <row r="83" spans="1:14" ht="26.4" x14ac:dyDescent="0.3">
      <c r="A83" s="1"/>
      <c r="B83" s="5" t="s">
        <v>402</v>
      </c>
      <c r="C83" s="5" t="s">
        <v>349</v>
      </c>
      <c r="D83" s="5" t="s">
        <v>403</v>
      </c>
      <c r="E83" s="4" t="s">
        <v>176</v>
      </c>
      <c r="F83" s="4" t="s">
        <v>177</v>
      </c>
      <c r="G83" s="6" t="s">
        <v>404</v>
      </c>
      <c r="H83" s="8">
        <v>0</v>
      </c>
      <c r="I83" s="5" t="s">
        <v>179</v>
      </c>
      <c r="J83" s="5" t="s">
        <v>191</v>
      </c>
      <c r="K83" s="5" t="s">
        <v>181</v>
      </c>
      <c r="L83" s="5" t="s">
        <v>405</v>
      </c>
      <c r="M83" s="8">
        <v>11674</v>
      </c>
      <c r="N83" s="5" t="s">
        <v>192</v>
      </c>
    </row>
    <row r="84" spans="1:14" ht="26.4" x14ac:dyDescent="0.3">
      <c r="A84" s="1"/>
      <c r="B84" s="5" t="s">
        <v>402</v>
      </c>
      <c r="C84" s="5" t="s">
        <v>349</v>
      </c>
      <c r="D84" s="5" t="s">
        <v>406</v>
      </c>
      <c r="E84" s="4" t="s">
        <v>176</v>
      </c>
      <c r="F84" s="4" t="s">
        <v>177</v>
      </c>
      <c r="G84" s="6" t="s">
        <v>404</v>
      </c>
      <c r="H84" s="8">
        <v>0</v>
      </c>
      <c r="I84" s="5" t="s">
        <v>260</v>
      </c>
      <c r="J84" s="5" t="s">
        <v>191</v>
      </c>
      <c r="K84" s="5" t="s">
        <v>181</v>
      </c>
      <c r="L84" s="5" t="s">
        <v>405</v>
      </c>
      <c r="M84" s="8">
        <v>11675</v>
      </c>
      <c r="N84" s="5" t="s">
        <v>192</v>
      </c>
    </row>
    <row r="85" spans="1:14" ht="26.4" x14ac:dyDescent="0.3">
      <c r="A85" s="1"/>
      <c r="B85" s="5" t="s">
        <v>402</v>
      </c>
      <c r="C85" s="5" t="s">
        <v>407</v>
      </c>
      <c r="D85" s="5" t="s">
        <v>408</v>
      </c>
      <c r="E85" s="4" t="s">
        <v>176</v>
      </c>
      <c r="F85" s="4" t="s">
        <v>177</v>
      </c>
      <c r="G85" s="6" t="s">
        <v>409</v>
      </c>
      <c r="H85" s="8">
        <v>0</v>
      </c>
      <c r="I85" s="5" t="s">
        <v>179</v>
      </c>
      <c r="J85" s="5" t="s">
        <v>180</v>
      </c>
      <c r="K85" s="5" t="s">
        <v>181</v>
      </c>
      <c r="L85" s="5" t="s">
        <v>182</v>
      </c>
      <c r="M85" s="8">
        <v>1242</v>
      </c>
      <c r="N85" s="5" t="s">
        <v>192</v>
      </c>
    </row>
    <row r="86" spans="1:14" ht="26.4" x14ac:dyDescent="0.3">
      <c r="A86" s="1"/>
      <c r="B86" s="5" t="s">
        <v>410</v>
      </c>
      <c r="C86" s="5" t="s">
        <v>411</v>
      </c>
      <c r="D86" s="5" t="s">
        <v>412</v>
      </c>
      <c r="E86" s="4" t="s">
        <v>176</v>
      </c>
      <c r="F86" s="4" t="s">
        <v>177</v>
      </c>
      <c r="G86" s="6" t="s">
        <v>413</v>
      </c>
      <c r="H86" s="8">
        <v>24.26</v>
      </c>
      <c r="I86" s="5" t="s">
        <v>179</v>
      </c>
      <c r="J86" s="5" t="s">
        <v>180</v>
      </c>
      <c r="K86" s="5" t="s">
        <v>181</v>
      </c>
      <c r="L86" s="5" t="s">
        <v>203</v>
      </c>
      <c r="M86" s="8">
        <v>60</v>
      </c>
      <c r="N86" s="5" t="s">
        <v>183</v>
      </c>
    </row>
    <row r="87" spans="1:14" x14ac:dyDescent="0.3">
      <c r="A87" s="1"/>
      <c r="B87" s="5" t="s">
        <v>149</v>
      </c>
      <c r="C87" s="5" t="s">
        <v>414</v>
      </c>
      <c r="D87" s="5" t="s">
        <v>415</v>
      </c>
      <c r="E87" s="4" t="s">
        <v>176</v>
      </c>
      <c r="F87" s="4" t="s">
        <v>177</v>
      </c>
      <c r="G87" s="6" t="s">
        <v>416</v>
      </c>
      <c r="H87" s="8">
        <v>0</v>
      </c>
      <c r="I87" s="5" t="s">
        <v>179</v>
      </c>
      <c r="J87" s="5" t="s">
        <v>180</v>
      </c>
      <c r="K87" s="5" t="s">
        <v>181</v>
      </c>
      <c r="L87" s="5" t="s">
        <v>187</v>
      </c>
      <c r="M87" s="8">
        <v>681</v>
      </c>
      <c r="N87" s="5" t="s">
        <v>192</v>
      </c>
    </row>
    <row r="88" spans="1:14" x14ac:dyDescent="0.3">
      <c r="A88" s="1"/>
      <c r="B88" s="5" t="s">
        <v>149</v>
      </c>
      <c r="C88" s="5" t="s">
        <v>414</v>
      </c>
      <c r="D88" s="5" t="s">
        <v>417</v>
      </c>
      <c r="E88" s="4" t="s">
        <v>176</v>
      </c>
      <c r="F88" s="4" t="s">
        <v>177</v>
      </c>
      <c r="G88" s="6" t="s">
        <v>418</v>
      </c>
      <c r="H88" s="8">
        <v>0</v>
      </c>
      <c r="I88" s="5" t="s">
        <v>179</v>
      </c>
      <c r="J88" s="5" t="s">
        <v>191</v>
      </c>
      <c r="K88" s="5" t="s">
        <v>181</v>
      </c>
      <c r="L88" s="5" t="s">
        <v>187</v>
      </c>
      <c r="M88" s="8">
        <v>680</v>
      </c>
      <c r="N88" s="5" t="s">
        <v>192</v>
      </c>
    </row>
    <row r="89" spans="1:14" x14ac:dyDescent="0.3">
      <c r="A89" s="1"/>
      <c r="B89" s="5" t="s">
        <v>156</v>
      </c>
      <c r="C89" s="5" t="s">
        <v>286</v>
      </c>
      <c r="D89" s="5" t="s">
        <v>63</v>
      </c>
      <c r="E89" s="4" t="s">
        <v>176</v>
      </c>
      <c r="F89" s="4" t="s">
        <v>177</v>
      </c>
      <c r="G89" s="6" t="s">
        <v>419</v>
      </c>
      <c r="H89" s="8">
        <v>0</v>
      </c>
      <c r="I89" s="5" t="s">
        <v>179</v>
      </c>
      <c r="J89" s="5" t="s">
        <v>191</v>
      </c>
      <c r="K89" s="5" t="s">
        <v>181</v>
      </c>
      <c r="L89" s="5" t="s">
        <v>187</v>
      </c>
      <c r="M89" s="8">
        <v>258</v>
      </c>
      <c r="N89" s="5" t="s">
        <v>183</v>
      </c>
    </row>
    <row r="90" spans="1:14" x14ac:dyDescent="0.3">
      <c r="A90" s="1"/>
      <c r="B90" s="5" t="s">
        <v>156</v>
      </c>
      <c r="C90" s="5" t="s">
        <v>286</v>
      </c>
      <c r="D90" s="5" t="s">
        <v>420</v>
      </c>
      <c r="E90" s="4" t="s">
        <v>176</v>
      </c>
      <c r="F90" s="4" t="s">
        <v>177</v>
      </c>
      <c r="G90" s="6" t="s">
        <v>421</v>
      </c>
      <c r="H90" s="8">
        <v>90</v>
      </c>
      <c r="I90" s="5" t="s">
        <v>179</v>
      </c>
      <c r="J90" s="5" t="s">
        <v>180</v>
      </c>
      <c r="K90" s="5" t="s">
        <v>181</v>
      </c>
      <c r="L90" s="5" t="s">
        <v>203</v>
      </c>
      <c r="M90" s="8">
        <v>98</v>
      </c>
      <c r="N90" s="5" t="s">
        <v>183</v>
      </c>
    </row>
    <row r="91" spans="1:14" ht="66" x14ac:dyDescent="0.3">
      <c r="A91" s="1"/>
      <c r="B91" s="5" t="s">
        <v>46</v>
      </c>
      <c r="C91" s="5" t="s">
        <v>422</v>
      </c>
      <c r="D91" s="5" t="s">
        <v>423</v>
      </c>
      <c r="E91" s="4" t="s">
        <v>176</v>
      </c>
      <c r="F91" s="4" t="s">
        <v>177</v>
      </c>
      <c r="G91" s="6" t="s">
        <v>424</v>
      </c>
      <c r="H91" s="8">
        <v>0</v>
      </c>
      <c r="I91" s="5" t="s">
        <v>179</v>
      </c>
      <c r="J91" s="5" t="s">
        <v>191</v>
      </c>
      <c r="K91" s="5" t="s">
        <v>181</v>
      </c>
      <c r="L91" s="5" t="s">
        <v>187</v>
      </c>
      <c r="M91" s="8">
        <v>23025</v>
      </c>
      <c r="N91" s="5" t="s">
        <v>192</v>
      </c>
    </row>
    <row r="92" spans="1:14" ht="52.8" x14ac:dyDescent="0.3">
      <c r="A92" s="1"/>
      <c r="B92" s="5" t="s">
        <v>46</v>
      </c>
      <c r="C92" s="5" t="s">
        <v>425</v>
      </c>
      <c r="D92" s="5" t="s">
        <v>426</v>
      </c>
      <c r="E92" s="4" t="s">
        <v>176</v>
      </c>
      <c r="F92" s="4" t="s">
        <v>177</v>
      </c>
      <c r="G92" s="6" t="s">
        <v>427</v>
      </c>
      <c r="H92" s="8">
        <v>0</v>
      </c>
      <c r="I92" s="5" t="s">
        <v>179</v>
      </c>
      <c r="J92" s="5" t="s">
        <v>191</v>
      </c>
      <c r="K92" s="5" t="s">
        <v>181</v>
      </c>
      <c r="L92" s="5" t="s">
        <v>187</v>
      </c>
      <c r="M92" s="8">
        <v>22626</v>
      </c>
      <c r="N92" s="5" t="s">
        <v>192</v>
      </c>
    </row>
    <row r="93" spans="1:14" ht="26.4" x14ac:dyDescent="0.3">
      <c r="A93" s="1"/>
      <c r="B93" s="5" t="s">
        <v>46</v>
      </c>
      <c r="C93" s="5" t="s">
        <v>425</v>
      </c>
      <c r="D93" s="5" t="s">
        <v>428</v>
      </c>
      <c r="E93" s="4" t="s">
        <v>176</v>
      </c>
      <c r="F93" s="4" t="s">
        <v>177</v>
      </c>
      <c r="G93" s="6" t="s">
        <v>429</v>
      </c>
      <c r="H93" s="8">
        <v>0</v>
      </c>
      <c r="I93" s="5" t="s">
        <v>179</v>
      </c>
      <c r="J93" s="5" t="s">
        <v>180</v>
      </c>
      <c r="K93" s="5" t="s">
        <v>181</v>
      </c>
      <c r="L93" s="5" t="s">
        <v>187</v>
      </c>
      <c r="M93" s="8">
        <v>22636</v>
      </c>
      <c r="N93" s="5" t="s">
        <v>192</v>
      </c>
    </row>
    <row r="94" spans="1:14" ht="66" x14ac:dyDescent="0.3">
      <c r="A94" s="1"/>
      <c r="B94" s="5" t="s">
        <v>46</v>
      </c>
      <c r="C94" s="5" t="s">
        <v>430</v>
      </c>
      <c r="D94" s="5" t="s">
        <v>431</v>
      </c>
      <c r="E94" s="4" t="s">
        <v>176</v>
      </c>
      <c r="F94" s="4" t="s">
        <v>177</v>
      </c>
      <c r="G94" s="6" t="s">
        <v>432</v>
      </c>
      <c r="H94" s="8">
        <v>0</v>
      </c>
      <c r="I94" s="5" t="s">
        <v>179</v>
      </c>
      <c r="J94" s="5" t="s">
        <v>191</v>
      </c>
      <c r="K94" s="5" t="s">
        <v>181</v>
      </c>
      <c r="L94" s="5" t="s">
        <v>187</v>
      </c>
      <c r="M94" s="8">
        <v>17730</v>
      </c>
      <c r="N94" s="5" t="s">
        <v>192</v>
      </c>
    </row>
    <row r="95" spans="1:14" ht="52.8" x14ac:dyDescent="0.3">
      <c r="A95" s="1"/>
      <c r="B95" s="5" t="s">
        <v>46</v>
      </c>
      <c r="C95" s="5" t="s">
        <v>430</v>
      </c>
      <c r="D95" s="5" t="s">
        <v>255</v>
      </c>
      <c r="E95" s="4" t="s">
        <v>176</v>
      </c>
      <c r="F95" s="4" t="s">
        <v>177</v>
      </c>
      <c r="G95" s="6" t="s">
        <v>433</v>
      </c>
      <c r="H95" s="8">
        <v>0</v>
      </c>
      <c r="I95" s="5" t="s">
        <v>179</v>
      </c>
      <c r="J95" s="5" t="s">
        <v>191</v>
      </c>
      <c r="K95" s="5" t="s">
        <v>181</v>
      </c>
      <c r="L95" s="5" t="s">
        <v>187</v>
      </c>
      <c r="M95" s="8">
        <v>17709</v>
      </c>
      <c r="N95" s="5" t="s">
        <v>192</v>
      </c>
    </row>
    <row r="96" spans="1:14" ht="39.6" x14ac:dyDescent="0.3">
      <c r="A96" s="1"/>
      <c r="B96" s="5" t="s">
        <v>46</v>
      </c>
      <c r="C96" s="5" t="s">
        <v>434</v>
      </c>
      <c r="D96" s="5" t="s">
        <v>42</v>
      </c>
      <c r="E96" s="4" t="s">
        <v>176</v>
      </c>
      <c r="F96" s="4" t="s">
        <v>177</v>
      </c>
      <c r="G96" s="6" t="s">
        <v>435</v>
      </c>
      <c r="H96" s="8">
        <v>0</v>
      </c>
      <c r="I96" s="5" t="s">
        <v>179</v>
      </c>
      <c r="J96" s="5" t="s">
        <v>191</v>
      </c>
      <c r="K96" s="5" t="s">
        <v>181</v>
      </c>
      <c r="L96" s="5" t="s">
        <v>187</v>
      </c>
      <c r="M96" s="8">
        <v>12905</v>
      </c>
      <c r="N96" s="5" t="s">
        <v>192</v>
      </c>
    </row>
    <row r="97" spans="1:14" ht="39.6" x14ac:dyDescent="0.3">
      <c r="A97" s="1"/>
      <c r="B97" s="5" t="s">
        <v>46</v>
      </c>
      <c r="C97" s="5" t="s">
        <v>434</v>
      </c>
      <c r="D97" s="5" t="s">
        <v>436</v>
      </c>
      <c r="E97" s="4" t="s">
        <v>176</v>
      </c>
      <c r="F97" s="4" t="s">
        <v>177</v>
      </c>
      <c r="G97" s="6" t="s">
        <v>437</v>
      </c>
      <c r="H97" s="8">
        <v>0</v>
      </c>
      <c r="I97" s="5" t="s">
        <v>179</v>
      </c>
      <c r="J97" s="5" t="s">
        <v>191</v>
      </c>
      <c r="K97" s="5" t="s">
        <v>181</v>
      </c>
      <c r="L97" s="5" t="s">
        <v>187</v>
      </c>
      <c r="M97" s="8">
        <v>13658</v>
      </c>
      <c r="N97" s="5" t="s">
        <v>192</v>
      </c>
    </row>
    <row r="98" spans="1:14" ht="52.8" x14ac:dyDescent="0.3">
      <c r="A98" s="1"/>
      <c r="B98" s="5" t="s">
        <v>46</v>
      </c>
      <c r="C98" s="5" t="s">
        <v>438</v>
      </c>
      <c r="D98" s="5" t="s">
        <v>439</v>
      </c>
      <c r="E98" s="4" t="s">
        <v>176</v>
      </c>
      <c r="F98" s="4" t="s">
        <v>177</v>
      </c>
      <c r="G98" s="6" t="s">
        <v>440</v>
      </c>
      <c r="H98" s="8">
        <v>0</v>
      </c>
      <c r="I98" s="5" t="s">
        <v>179</v>
      </c>
      <c r="J98" s="5" t="s">
        <v>191</v>
      </c>
      <c r="K98" s="5" t="s">
        <v>181</v>
      </c>
      <c r="L98" s="5" t="s">
        <v>187</v>
      </c>
      <c r="M98" s="8">
        <v>17377</v>
      </c>
      <c r="N98" s="5" t="s">
        <v>192</v>
      </c>
    </row>
    <row r="99" spans="1:14" ht="39.6" x14ac:dyDescent="0.3">
      <c r="A99" s="1"/>
      <c r="B99" s="5" t="s">
        <v>46</v>
      </c>
      <c r="C99" s="5" t="s">
        <v>441</v>
      </c>
      <c r="D99" s="5" t="s">
        <v>442</v>
      </c>
      <c r="E99" s="4" t="s">
        <v>176</v>
      </c>
      <c r="F99" s="4" t="s">
        <v>177</v>
      </c>
      <c r="G99" s="6" t="s">
        <v>443</v>
      </c>
      <c r="H99" s="8">
        <v>0</v>
      </c>
      <c r="I99" s="5" t="s">
        <v>179</v>
      </c>
      <c r="J99" s="5" t="s">
        <v>180</v>
      </c>
      <c r="K99" s="5" t="s">
        <v>181</v>
      </c>
      <c r="L99" s="5" t="s">
        <v>187</v>
      </c>
      <c r="M99" s="8">
        <v>11823</v>
      </c>
      <c r="N99" s="5" t="s">
        <v>192</v>
      </c>
    </row>
    <row r="100" spans="1:14" ht="26.4" x14ac:dyDescent="0.3">
      <c r="A100" s="1"/>
      <c r="B100" s="5" t="s">
        <v>46</v>
      </c>
      <c r="C100" s="5" t="s">
        <v>441</v>
      </c>
      <c r="D100" s="5" t="s">
        <v>444</v>
      </c>
      <c r="E100" s="4" t="s">
        <v>176</v>
      </c>
      <c r="F100" s="4" t="s">
        <v>177</v>
      </c>
      <c r="G100" s="6" t="s">
        <v>445</v>
      </c>
      <c r="H100" s="8">
        <v>0</v>
      </c>
      <c r="I100" s="5" t="s">
        <v>179</v>
      </c>
      <c r="J100" s="5" t="s">
        <v>191</v>
      </c>
      <c r="K100" s="5" t="s">
        <v>181</v>
      </c>
      <c r="L100" s="5" t="s">
        <v>187</v>
      </c>
      <c r="M100" s="8">
        <v>1344</v>
      </c>
      <c r="N100" s="5" t="s">
        <v>192</v>
      </c>
    </row>
    <row r="101" spans="1:14" x14ac:dyDescent="0.3">
      <c r="A101" s="1"/>
      <c r="B101" s="5" t="s">
        <v>46</v>
      </c>
      <c r="C101" s="5" t="s">
        <v>446</v>
      </c>
      <c r="D101" s="5" t="s">
        <v>447</v>
      </c>
      <c r="E101" s="4" t="s">
        <v>176</v>
      </c>
      <c r="F101" s="4" t="s">
        <v>177</v>
      </c>
      <c r="G101" s="6" t="s">
        <v>448</v>
      </c>
      <c r="H101" s="8">
        <v>0</v>
      </c>
      <c r="I101" s="5" t="s">
        <v>179</v>
      </c>
      <c r="J101" s="5" t="s">
        <v>180</v>
      </c>
      <c r="K101" s="5" t="s">
        <v>181</v>
      </c>
      <c r="L101" s="5" t="s">
        <v>187</v>
      </c>
      <c r="M101" s="8">
        <v>21426</v>
      </c>
      <c r="N101" s="5" t="s">
        <v>192</v>
      </c>
    </row>
    <row r="102" spans="1:14" x14ac:dyDescent="0.3">
      <c r="A102" s="1"/>
      <c r="B102" s="5" t="s">
        <v>46</v>
      </c>
      <c r="C102" s="5" t="s">
        <v>449</v>
      </c>
      <c r="D102" s="5" t="s">
        <v>450</v>
      </c>
      <c r="E102" s="4" t="s">
        <v>176</v>
      </c>
      <c r="F102" s="4" t="s">
        <v>177</v>
      </c>
      <c r="G102" s="6" t="s">
        <v>451</v>
      </c>
      <c r="H102" s="8">
        <v>0</v>
      </c>
      <c r="I102" s="5" t="s">
        <v>179</v>
      </c>
      <c r="J102" s="5" t="s">
        <v>191</v>
      </c>
      <c r="K102" s="5" t="s">
        <v>181</v>
      </c>
      <c r="L102" s="5" t="s">
        <v>187</v>
      </c>
      <c r="M102" s="8">
        <v>17410</v>
      </c>
      <c r="N102" s="5" t="s">
        <v>192</v>
      </c>
    </row>
    <row r="103" spans="1:14" ht="39.6" x14ac:dyDescent="0.3">
      <c r="A103" s="1"/>
      <c r="B103" s="5" t="s">
        <v>46</v>
      </c>
      <c r="C103" s="5" t="s">
        <v>452</v>
      </c>
      <c r="D103" s="5" t="s">
        <v>453</v>
      </c>
      <c r="E103" s="4" t="s">
        <v>176</v>
      </c>
      <c r="F103" s="4" t="s">
        <v>177</v>
      </c>
      <c r="G103" s="6" t="s">
        <v>454</v>
      </c>
      <c r="H103" s="8">
        <v>0</v>
      </c>
      <c r="I103" s="5" t="s">
        <v>179</v>
      </c>
      <c r="J103" s="5" t="s">
        <v>191</v>
      </c>
      <c r="K103" s="5" t="s">
        <v>181</v>
      </c>
      <c r="L103" s="5" t="s">
        <v>187</v>
      </c>
      <c r="M103" s="8">
        <v>13179</v>
      </c>
      <c r="N103" s="5" t="s">
        <v>192</v>
      </c>
    </row>
    <row r="104" spans="1:14" ht="52.8" x14ac:dyDescent="0.3">
      <c r="A104" s="1"/>
      <c r="B104" s="5" t="s">
        <v>46</v>
      </c>
      <c r="C104" s="5" t="s">
        <v>455</v>
      </c>
      <c r="D104" s="5" t="s">
        <v>456</v>
      </c>
      <c r="E104" s="4" t="s">
        <v>176</v>
      </c>
      <c r="F104" s="4" t="s">
        <v>177</v>
      </c>
      <c r="G104" s="6" t="s">
        <v>440</v>
      </c>
      <c r="H104" s="8">
        <v>0</v>
      </c>
      <c r="I104" s="5" t="s">
        <v>179</v>
      </c>
      <c r="J104" s="5" t="s">
        <v>191</v>
      </c>
      <c r="K104" s="5" t="s">
        <v>181</v>
      </c>
      <c r="L104" s="5" t="s">
        <v>187</v>
      </c>
      <c r="M104" s="8">
        <v>17433</v>
      </c>
      <c r="N104" s="5" t="s">
        <v>192</v>
      </c>
    </row>
    <row r="105" spans="1:14" ht="39.6" x14ac:dyDescent="0.3">
      <c r="A105" s="1"/>
      <c r="B105" s="5" t="s">
        <v>46</v>
      </c>
      <c r="C105" s="5" t="s">
        <v>455</v>
      </c>
      <c r="D105" s="5" t="s">
        <v>457</v>
      </c>
      <c r="E105" s="4" t="s">
        <v>176</v>
      </c>
      <c r="F105" s="4" t="s">
        <v>177</v>
      </c>
      <c r="G105" s="6" t="s">
        <v>458</v>
      </c>
      <c r="H105" s="8">
        <v>0</v>
      </c>
      <c r="I105" s="5" t="s">
        <v>179</v>
      </c>
      <c r="J105" s="5" t="s">
        <v>191</v>
      </c>
      <c r="K105" s="5" t="s">
        <v>181</v>
      </c>
      <c r="L105" s="5" t="s">
        <v>187</v>
      </c>
      <c r="M105" s="8">
        <v>17424</v>
      </c>
      <c r="N105"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459</v>
      </c>
      <c r="B5" s="1"/>
      <c r="C5" s="1"/>
      <c r="D5" s="1"/>
      <c r="E5" s="1"/>
    </row>
    <row r="6" spans="1:6" ht="34.950000000000003" customHeight="1" x14ac:dyDescent="0.3">
      <c r="A6" s="3" t="s">
        <v>3</v>
      </c>
      <c r="B6" s="3" t="s">
        <v>5</v>
      </c>
      <c r="C6" s="3" t="s">
        <v>4</v>
      </c>
      <c r="D6" s="3" t="s">
        <v>6</v>
      </c>
      <c r="E6" s="3" t="s">
        <v>460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461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462</v>
      </c>
      <c r="FQ5" s="202"/>
      <c r="FR5" s="202"/>
      <c r="FS5" s="202"/>
      <c r="FT5" s="202"/>
      <c r="FU5" s="202"/>
      <c r="FV5" s="202"/>
      <c r="FW5" s="202"/>
      <c r="FX5" s="202"/>
    </row>
    <row r="6" spans="1:180" ht="22.05" hidden="1" customHeight="1" x14ac:dyDescent="0.3">
      <c r="A6" s="199" t="s">
        <v>53</v>
      </c>
      <c r="B6" s="199" t="s">
        <v>463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464</v>
      </c>
      <c r="FO6" s="1"/>
      <c r="FP6" s="10">
        <v>221</v>
      </c>
      <c r="FQ6" s="10">
        <v>222</v>
      </c>
      <c r="FR6" s="10">
        <v>224</v>
      </c>
      <c r="FS6" s="10">
        <v>2187</v>
      </c>
      <c r="FT6" s="10">
        <v>227</v>
      </c>
      <c r="FU6" s="10">
        <v>49400</v>
      </c>
      <c r="FV6" s="10">
        <v>199</v>
      </c>
      <c r="FW6" s="10">
        <v>200</v>
      </c>
      <c r="FX6" s="202" t="s">
        <v>465</v>
      </c>
    </row>
    <row r="7" spans="1:180" ht="15" hidden="1" customHeight="1" x14ac:dyDescent="0.3">
      <c r="A7" s="199"/>
      <c r="B7" s="199"/>
      <c r="C7" s="9" t="s">
        <v>466</v>
      </c>
      <c r="D7" s="9" t="s">
        <v>467</v>
      </c>
      <c r="E7" s="9" t="s">
        <v>467</v>
      </c>
      <c r="F7" s="9" t="s">
        <v>468</v>
      </c>
      <c r="G7" s="9" t="s">
        <v>468</v>
      </c>
      <c r="H7" s="9" t="s">
        <v>468</v>
      </c>
      <c r="I7" s="9" t="s">
        <v>468</v>
      </c>
      <c r="J7" s="9" t="s">
        <v>467</v>
      </c>
      <c r="K7" s="9" t="s">
        <v>467</v>
      </c>
      <c r="L7" s="9" t="s">
        <v>467</v>
      </c>
      <c r="M7" s="9" t="s">
        <v>467</v>
      </c>
      <c r="N7" s="9" t="s">
        <v>467</v>
      </c>
      <c r="O7" s="9" t="s">
        <v>467</v>
      </c>
      <c r="P7" s="9" t="s">
        <v>467</v>
      </c>
      <c r="Q7" s="9" t="s">
        <v>467</v>
      </c>
      <c r="R7" s="9" t="s">
        <v>467</v>
      </c>
      <c r="S7" s="9" t="s">
        <v>467</v>
      </c>
      <c r="T7" s="9" t="s">
        <v>467</v>
      </c>
      <c r="U7" s="9" t="s">
        <v>467</v>
      </c>
      <c r="V7" s="9" t="s">
        <v>467</v>
      </c>
      <c r="W7" s="9" t="s">
        <v>467</v>
      </c>
      <c r="X7" s="9" t="s">
        <v>466</v>
      </c>
      <c r="Y7" s="9" t="s">
        <v>466</v>
      </c>
      <c r="Z7" s="9" t="s">
        <v>466</v>
      </c>
      <c r="AA7" s="9" t="s">
        <v>467</v>
      </c>
      <c r="AB7" s="9" t="s">
        <v>466</v>
      </c>
      <c r="AC7" s="9" t="s">
        <v>466</v>
      </c>
      <c r="AD7" s="9" t="s">
        <v>466</v>
      </c>
      <c r="AE7" s="9" t="s">
        <v>466</v>
      </c>
      <c r="AF7" s="9" t="s">
        <v>466</v>
      </c>
      <c r="AG7" s="9" t="s">
        <v>466</v>
      </c>
      <c r="AH7" s="9" t="s">
        <v>466</v>
      </c>
      <c r="AI7" s="9" t="s">
        <v>466</v>
      </c>
      <c r="AJ7" s="9" t="s">
        <v>467</v>
      </c>
      <c r="AK7" s="9" t="s">
        <v>468</v>
      </c>
      <c r="AL7" s="9" t="s">
        <v>468</v>
      </c>
      <c r="AM7" s="9" t="s">
        <v>468</v>
      </c>
      <c r="AN7" s="9" t="s">
        <v>467</v>
      </c>
      <c r="AO7" s="9" t="s">
        <v>467</v>
      </c>
      <c r="AP7" s="9" t="s">
        <v>467</v>
      </c>
      <c r="AQ7" s="9" t="s">
        <v>467</v>
      </c>
      <c r="AR7" s="9" t="s">
        <v>467</v>
      </c>
      <c r="AS7" s="9" t="s">
        <v>467</v>
      </c>
      <c r="AT7" s="9" t="s">
        <v>467</v>
      </c>
      <c r="AU7" s="9" t="s">
        <v>466</v>
      </c>
      <c r="AV7" s="9" t="s">
        <v>467</v>
      </c>
      <c r="AW7" s="9" t="s">
        <v>467</v>
      </c>
      <c r="AX7" s="9" t="s">
        <v>467</v>
      </c>
      <c r="AY7" s="9" t="s">
        <v>467</v>
      </c>
      <c r="AZ7" s="9" t="s">
        <v>467</v>
      </c>
      <c r="BA7" s="9" t="s">
        <v>467</v>
      </c>
      <c r="BB7" s="9" t="s">
        <v>466</v>
      </c>
      <c r="BC7" s="9" t="s">
        <v>468</v>
      </c>
      <c r="BD7" s="9" t="s">
        <v>467</v>
      </c>
      <c r="BE7" s="9" t="s">
        <v>467</v>
      </c>
      <c r="BF7" s="9" t="s">
        <v>467</v>
      </c>
      <c r="BG7" s="9" t="s">
        <v>467</v>
      </c>
      <c r="BH7" s="9" t="s">
        <v>468</v>
      </c>
      <c r="BI7" s="9" t="s">
        <v>468</v>
      </c>
      <c r="BJ7" s="9" t="s">
        <v>468</v>
      </c>
      <c r="BK7" s="9" t="s">
        <v>466</v>
      </c>
      <c r="BL7" s="9" t="s">
        <v>466</v>
      </c>
      <c r="BM7" s="9" t="s">
        <v>466</v>
      </c>
      <c r="BN7" s="9" t="s">
        <v>467</v>
      </c>
      <c r="BO7" s="9" t="s">
        <v>467</v>
      </c>
      <c r="BP7" s="9" t="s">
        <v>467</v>
      </c>
      <c r="BQ7" s="9" t="s">
        <v>467</v>
      </c>
      <c r="BR7" s="9" t="s">
        <v>467</v>
      </c>
      <c r="BS7" s="9" t="s">
        <v>467</v>
      </c>
      <c r="BT7" s="9" t="s">
        <v>467</v>
      </c>
      <c r="BU7" s="9" t="s">
        <v>466</v>
      </c>
      <c r="BV7" s="9" t="s">
        <v>466</v>
      </c>
      <c r="BW7" s="9" t="s">
        <v>466</v>
      </c>
      <c r="BX7" s="9" t="s">
        <v>468</v>
      </c>
      <c r="BY7" s="9" t="s">
        <v>466</v>
      </c>
      <c r="BZ7" s="9" t="s">
        <v>467</v>
      </c>
      <c r="CA7" s="9" t="s">
        <v>468</v>
      </c>
      <c r="CB7" s="9" t="s">
        <v>467</v>
      </c>
      <c r="CC7" s="9" t="s">
        <v>467</v>
      </c>
      <c r="CD7" s="9" t="s">
        <v>467</v>
      </c>
      <c r="CE7" s="9" t="s">
        <v>467</v>
      </c>
      <c r="CF7" s="9" t="s">
        <v>467</v>
      </c>
      <c r="CG7" s="9" t="s">
        <v>467</v>
      </c>
      <c r="CH7" s="9" t="s">
        <v>467</v>
      </c>
      <c r="CI7" s="9" t="s">
        <v>467</v>
      </c>
      <c r="CJ7" s="9" t="s">
        <v>467</v>
      </c>
      <c r="CK7" s="9" t="s">
        <v>467</v>
      </c>
      <c r="CL7" s="9" t="s">
        <v>467</v>
      </c>
      <c r="CM7" s="9" t="s">
        <v>467</v>
      </c>
      <c r="CN7" s="9" t="s">
        <v>466</v>
      </c>
      <c r="CO7" s="9" t="s">
        <v>466</v>
      </c>
      <c r="CP7" s="9" t="s">
        <v>466</v>
      </c>
      <c r="CQ7" s="9" t="s">
        <v>466</v>
      </c>
      <c r="CR7" s="9" t="s">
        <v>467</v>
      </c>
      <c r="CS7" s="9" t="s">
        <v>467</v>
      </c>
      <c r="CT7" s="9" t="s">
        <v>467</v>
      </c>
      <c r="CU7" s="9" t="s">
        <v>467</v>
      </c>
      <c r="CV7" s="9" t="s">
        <v>468</v>
      </c>
      <c r="CW7" s="9" t="s">
        <v>467</v>
      </c>
      <c r="CX7" s="9" t="s">
        <v>467</v>
      </c>
      <c r="CY7" s="9" t="s">
        <v>466</v>
      </c>
      <c r="CZ7" s="9" t="s">
        <v>468</v>
      </c>
      <c r="DA7" s="9" t="s">
        <v>468</v>
      </c>
      <c r="DB7" s="9" t="s">
        <v>467</v>
      </c>
      <c r="DC7" s="9" t="s">
        <v>468</v>
      </c>
      <c r="DD7" s="9" t="s">
        <v>468</v>
      </c>
      <c r="DE7" s="9" t="s">
        <v>466</v>
      </c>
      <c r="DF7" s="9" t="s">
        <v>466</v>
      </c>
      <c r="DG7" s="9" t="s">
        <v>467</v>
      </c>
      <c r="DH7" s="9" t="s">
        <v>467</v>
      </c>
      <c r="DI7" s="9" t="s">
        <v>467</v>
      </c>
      <c r="DJ7" s="9" t="s">
        <v>468</v>
      </c>
      <c r="DK7" s="9" t="s">
        <v>468</v>
      </c>
      <c r="DL7" s="9" t="s">
        <v>467</v>
      </c>
      <c r="DM7" s="9" t="s">
        <v>467</v>
      </c>
      <c r="DN7" s="9" t="s">
        <v>466</v>
      </c>
      <c r="DO7" s="9" t="s">
        <v>466</v>
      </c>
      <c r="DP7" s="9" t="s">
        <v>467</v>
      </c>
      <c r="DQ7" s="9" t="s">
        <v>467</v>
      </c>
      <c r="DR7" s="9" t="s">
        <v>466</v>
      </c>
      <c r="DS7" s="9" t="s">
        <v>467</v>
      </c>
      <c r="DT7" s="9" t="s">
        <v>467</v>
      </c>
      <c r="DU7" s="9" t="s">
        <v>468</v>
      </c>
      <c r="DV7" s="9" t="s">
        <v>467</v>
      </c>
      <c r="DW7" s="9" t="s">
        <v>467</v>
      </c>
      <c r="DX7" s="9" t="s">
        <v>467</v>
      </c>
      <c r="DY7" s="9" t="s">
        <v>468</v>
      </c>
      <c r="DZ7" s="9" t="s">
        <v>467</v>
      </c>
      <c r="EA7" s="9" t="s">
        <v>467</v>
      </c>
      <c r="EB7" s="9" t="s">
        <v>467</v>
      </c>
      <c r="EC7" s="9" t="s">
        <v>468</v>
      </c>
      <c r="ED7" s="9" t="s">
        <v>468</v>
      </c>
      <c r="EE7" s="9" t="s">
        <v>466</v>
      </c>
      <c r="EF7" s="9" t="s">
        <v>467</v>
      </c>
      <c r="EG7" s="9" t="s">
        <v>467</v>
      </c>
      <c r="EH7" s="9" t="s">
        <v>467</v>
      </c>
      <c r="EI7" s="9" t="s">
        <v>467</v>
      </c>
      <c r="EJ7" s="9" t="s">
        <v>466</v>
      </c>
      <c r="EK7" s="9" t="s">
        <v>467</v>
      </c>
      <c r="EL7" s="9" t="s">
        <v>467</v>
      </c>
      <c r="EM7" s="9" t="s">
        <v>466</v>
      </c>
      <c r="EN7" s="9" t="s">
        <v>466</v>
      </c>
      <c r="EO7" s="9" t="s">
        <v>466</v>
      </c>
      <c r="EP7" s="9" t="s">
        <v>466</v>
      </c>
      <c r="EQ7" s="9" t="s">
        <v>468</v>
      </c>
      <c r="ER7" s="9" t="s">
        <v>466</v>
      </c>
      <c r="ES7" s="9" t="s">
        <v>466</v>
      </c>
      <c r="ET7" s="9" t="s">
        <v>466</v>
      </c>
      <c r="EU7" s="9" t="s">
        <v>467</v>
      </c>
      <c r="EV7" s="9" t="s">
        <v>467</v>
      </c>
      <c r="EW7" s="9" t="s">
        <v>467</v>
      </c>
      <c r="EX7" s="9" t="s">
        <v>466</v>
      </c>
      <c r="EY7" s="9" t="s">
        <v>467</v>
      </c>
      <c r="EZ7" s="9" t="s">
        <v>467</v>
      </c>
      <c r="FA7" s="9" t="s">
        <v>467</v>
      </c>
      <c r="FB7" s="9" t="s">
        <v>467</v>
      </c>
      <c r="FC7" s="9" t="s">
        <v>466</v>
      </c>
      <c r="FD7" s="9" t="s">
        <v>468</v>
      </c>
      <c r="FE7" s="9" t="s">
        <v>467</v>
      </c>
      <c r="FF7" s="9" t="s">
        <v>468</v>
      </c>
      <c r="FG7" s="9" t="s">
        <v>468</v>
      </c>
      <c r="FH7" s="9" t="s">
        <v>468</v>
      </c>
      <c r="FI7" s="9" t="s">
        <v>467</v>
      </c>
      <c r="FJ7" s="9" t="s">
        <v>468</v>
      </c>
      <c r="FK7" s="9" t="s">
        <v>468</v>
      </c>
      <c r="FL7" s="9" t="s">
        <v>468</v>
      </c>
      <c r="FM7" s="9" t="s">
        <v>468</v>
      </c>
      <c r="FN7" s="199"/>
      <c r="FO7" s="1"/>
      <c r="FP7" s="10" t="s">
        <v>468</v>
      </c>
      <c r="FQ7" s="10" t="s">
        <v>467</v>
      </c>
      <c r="FR7" s="10" t="s">
        <v>468</v>
      </c>
      <c r="FS7" s="10" t="s">
        <v>468</v>
      </c>
      <c r="FT7" s="10" t="s">
        <v>468</v>
      </c>
      <c r="FU7" s="10" t="s">
        <v>468</v>
      </c>
      <c r="FV7" s="10" t="s">
        <v>468</v>
      </c>
      <c r="FW7" s="10" t="s">
        <v>468</v>
      </c>
      <c r="FX7" s="202"/>
    </row>
    <row r="8" spans="1:180" ht="15" hidden="1" customHeight="1" x14ac:dyDescent="0.3">
      <c r="A8" s="199"/>
      <c r="B8" s="199"/>
      <c r="C8" s="9" t="s">
        <v>469</v>
      </c>
      <c r="D8" s="9" t="s">
        <v>469</v>
      </c>
      <c r="E8" s="9" t="s">
        <v>469</v>
      </c>
      <c r="F8" s="9" t="s">
        <v>470</v>
      </c>
      <c r="G8" s="9" t="s">
        <v>470</v>
      </c>
      <c r="H8" s="9" t="s">
        <v>469</v>
      </c>
      <c r="I8" s="9" t="s">
        <v>469</v>
      </c>
      <c r="J8" s="9" t="s">
        <v>470</v>
      </c>
      <c r="K8" s="9" t="s">
        <v>470</v>
      </c>
      <c r="L8" s="9" t="s">
        <v>470</v>
      </c>
      <c r="M8" s="9" t="s">
        <v>470</v>
      </c>
      <c r="N8" s="9" t="s">
        <v>470</v>
      </c>
      <c r="O8" s="9" t="s">
        <v>470</v>
      </c>
      <c r="P8" s="9" t="s">
        <v>470</v>
      </c>
      <c r="Q8" s="9" t="s">
        <v>470</v>
      </c>
      <c r="R8" s="9" t="s">
        <v>469</v>
      </c>
      <c r="S8" s="9" t="s">
        <v>469</v>
      </c>
      <c r="T8" s="9" t="s">
        <v>470</v>
      </c>
      <c r="U8" s="9" t="s">
        <v>470</v>
      </c>
      <c r="V8" s="9" t="s">
        <v>470</v>
      </c>
      <c r="W8" s="9" t="s">
        <v>470</v>
      </c>
      <c r="X8" s="9" t="s">
        <v>469</v>
      </c>
      <c r="Y8" s="9" t="s">
        <v>469</v>
      </c>
      <c r="Z8" s="9" t="s">
        <v>469</v>
      </c>
      <c r="AA8" s="9" t="s">
        <v>470</v>
      </c>
      <c r="AB8" s="9" t="s">
        <v>469</v>
      </c>
      <c r="AC8" s="9" t="s">
        <v>469</v>
      </c>
      <c r="AD8" s="9" t="s">
        <v>469</v>
      </c>
      <c r="AE8" s="9" t="s">
        <v>469</v>
      </c>
      <c r="AF8" s="9" t="s">
        <v>470</v>
      </c>
      <c r="AG8" s="9" t="s">
        <v>470</v>
      </c>
      <c r="AH8" s="9" t="s">
        <v>470</v>
      </c>
      <c r="AI8" s="9" t="s">
        <v>469</v>
      </c>
      <c r="AJ8" s="9" t="s">
        <v>469</v>
      </c>
      <c r="AK8" s="9" t="s">
        <v>470</v>
      </c>
      <c r="AL8" s="9" t="s">
        <v>470</v>
      </c>
      <c r="AM8" s="9" t="s">
        <v>470</v>
      </c>
      <c r="AN8" s="9" t="s">
        <v>469</v>
      </c>
      <c r="AO8" s="9" t="s">
        <v>469</v>
      </c>
      <c r="AP8" s="9" t="s">
        <v>469</v>
      </c>
      <c r="AQ8" s="9" t="s">
        <v>469</v>
      </c>
      <c r="AR8" s="9" t="s">
        <v>469</v>
      </c>
      <c r="AS8" s="9" t="s">
        <v>469</v>
      </c>
      <c r="AT8" s="9" t="s">
        <v>469</v>
      </c>
      <c r="AU8" s="9" t="s">
        <v>469</v>
      </c>
      <c r="AV8" s="9" t="s">
        <v>470</v>
      </c>
      <c r="AW8" s="9" t="s">
        <v>470</v>
      </c>
      <c r="AX8" s="9" t="s">
        <v>470</v>
      </c>
      <c r="AY8" s="9" t="s">
        <v>469</v>
      </c>
      <c r="AZ8" s="9" t="s">
        <v>469</v>
      </c>
      <c r="BA8" s="9" t="s">
        <v>469</v>
      </c>
      <c r="BB8" s="9" t="s">
        <v>469</v>
      </c>
      <c r="BC8" s="9" t="s">
        <v>469</v>
      </c>
      <c r="BD8" s="9" t="s">
        <v>469</v>
      </c>
      <c r="BE8" s="9" t="s">
        <v>469</v>
      </c>
      <c r="BF8" s="9" t="s">
        <v>469</v>
      </c>
      <c r="BG8" s="9" t="s">
        <v>469</v>
      </c>
      <c r="BH8" s="9" t="s">
        <v>470</v>
      </c>
      <c r="BI8" s="9" t="s">
        <v>470</v>
      </c>
      <c r="BJ8" s="9" t="s">
        <v>470</v>
      </c>
      <c r="BK8" s="9" t="s">
        <v>470</v>
      </c>
      <c r="BL8" s="9" t="s">
        <v>470</v>
      </c>
      <c r="BM8" s="9" t="s">
        <v>470</v>
      </c>
      <c r="BN8" s="9" t="s">
        <v>469</v>
      </c>
      <c r="BO8" s="9" t="s">
        <v>470</v>
      </c>
      <c r="BP8" s="9" t="s">
        <v>470</v>
      </c>
      <c r="BQ8" s="9" t="s">
        <v>470</v>
      </c>
      <c r="BR8" s="9" t="s">
        <v>470</v>
      </c>
      <c r="BS8" s="9" t="s">
        <v>470</v>
      </c>
      <c r="BT8" s="9" t="s">
        <v>470</v>
      </c>
      <c r="BU8" s="9" t="s">
        <v>470</v>
      </c>
      <c r="BV8" s="9" t="s">
        <v>470</v>
      </c>
      <c r="BW8" s="9" t="s">
        <v>470</v>
      </c>
      <c r="BX8" s="9" t="s">
        <v>469</v>
      </c>
      <c r="BY8" s="9" t="s">
        <v>470</v>
      </c>
      <c r="BZ8" s="9" t="s">
        <v>470</v>
      </c>
      <c r="CA8" s="9" t="s">
        <v>469</v>
      </c>
      <c r="CB8" s="9" t="s">
        <v>469</v>
      </c>
      <c r="CC8" s="9" t="s">
        <v>469</v>
      </c>
      <c r="CD8" s="9" t="s">
        <v>469</v>
      </c>
      <c r="CE8" s="9" t="s">
        <v>469</v>
      </c>
      <c r="CF8" s="9" t="s">
        <v>469</v>
      </c>
      <c r="CG8" s="9" t="s">
        <v>470</v>
      </c>
      <c r="CH8" s="9" t="s">
        <v>470</v>
      </c>
      <c r="CI8" s="9" t="s">
        <v>470</v>
      </c>
      <c r="CJ8" s="9" t="s">
        <v>470</v>
      </c>
      <c r="CK8" s="9" t="s">
        <v>470</v>
      </c>
      <c r="CL8" s="9" t="s">
        <v>470</v>
      </c>
      <c r="CM8" s="9" t="s">
        <v>470</v>
      </c>
      <c r="CN8" s="9" t="s">
        <v>470</v>
      </c>
      <c r="CO8" s="9" t="s">
        <v>470</v>
      </c>
      <c r="CP8" s="9" t="s">
        <v>470</v>
      </c>
      <c r="CQ8" s="9" t="s">
        <v>470</v>
      </c>
      <c r="CR8" s="9" t="s">
        <v>470</v>
      </c>
      <c r="CS8" s="9" t="s">
        <v>470</v>
      </c>
      <c r="CT8" s="9" t="s">
        <v>469</v>
      </c>
      <c r="CU8" s="9" t="s">
        <v>469</v>
      </c>
      <c r="CV8" s="9" t="s">
        <v>469</v>
      </c>
      <c r="CW8" s="9" t="s">
        <v>471</v>
      </c>
      <c r="CX8" s="9" t="s">
        <v>472</v>
      </c>
      <c r="CY8" s="9" t="s">
        <v>471</v>
      </c>
      <c r="CZ8" s="9" t="s">
        <v>472</v>
      </c>
      <c r="DA8" s="9" t="s">
        <v>471</v>
      </c>
      <c r="DB8" s="9" t="s">
        <v>469</v>
      </c>
      <c r="DC8" s="9" t="s">
        <v>469</v>
      </c>
      <c r="DD8" s="9" t="s">
        <v>469</v>
      </c>
      <c r="DE8" s="9" t="s">
        <v>471</v>
      </c>
      <c r="DF8" s="9" t="s">
        <v>469</v>
      </c>
      <c r="DG8" s="9" t="s">
        <v>469</v>
      </c>
      <c r="DH8" s="9" t="s">
        <v>469</v>
      </c>
      <c r="DI8" s="9" t="s">
        <v>469</v>
      </c>
      <c r="DJ8" s="9" t="s">
        <v>469</v>
      </c>
      <c r="DK8" s="9" t="s">
        <v>469</v>
      </c>
      <c r="DL8" s="9" t="s">
        <v>469</v>
      </c>
      <c r="DM8" s="9" t="s">
        <v>469</v>
      </c>
      <c r="DN8" s="9" t="s">
        <v>471</v>
      </c>
      <c r="DO8" s="9" t="s">
        <v>471</v>
      </c>
      <c r="DP8" s="9" t="s">
        <v>472</v>
      </c>
      <c r="DQ8" s="9" t="s">
        <v>472</v>
      </c>
      <c r="DR8" s="9" t="s">
        <v>471</v>
      </c>
      <c r="DS8" s="9" t="s">
        <v>469</v>
      </c>
      <c r="DT8" s="9" t="s">
        <v>469</v>
      </c>
      <c r="DU8" s="9" t="s">
        <v>469</v>
      </c>
      <c r="DV8" s="9" t="s">
        <v>469</v>
      </c>
      <c r="DW8" s="9" t="s">
        <v>471</v>
      </c>
      <c r="DX8" s="9" t="s">
        <v>469</v>
      </c>
      <c r="DY8" s="9" t="s">
        <v>469</v>
      </c>
      <c r="DZ8" s="9" t="s">
        <v>469</v>
      </c>
      <c r="EA8" s="9" t="s">
        <v>469</v>
      </c>
      <c r="EB8" s="9" t="s">
        <v>469</v>
      </c>
      <c r="EC8" s="9" t="s">
        <v>472</v>
      </c>
      <c r="ED8" s="9" t="s">
        <v>472</v>
      </c>
      <c r="EE8" s="9" t="s">
        <v>471</v>
      </c>
      <c r="EF8" s="9" t="s">
        <v>472</v>
      </c>
      <c r="EG8" s="9" t="s">
        <v>472</v>
      </c>
      <c r="EH8" s="9" t="s">
        <v>472</v>
      </c>
      <c r="EI8" s="9" t="s">
        <v>472</v>
      </c>
      <c r="EJ8" s="9" t="s">
        <v>471</v>
      </c>
      <c r="EK8" s="9" t="s">
        <v>469</v>
      </c>
      <c r="EL8" s="9" t="s">
        <v>469</v>
      </c>
      <c r="EM8" s="9" t="s">
        <v>469</v>
      </c>
      <c r="EN8" s="9" t="s">
        <v>469</v>
      </c>
      <c r="EO8" s="9" t="s">
        <v>469</v>
      </c>
      <c r="EP8" s="9" t="s">
        <v>469</v>
      </c>
      <c r="EQ8" s="9" t="s">
        <v>472</v>
      </c>
      <c r="ER8" s="9" t="s">
        <v>471</v>
      </c>
      <c r="ES8" s="9" t="s">
        <v>471</v>
      </c>
      <c r="ET8" s="9" t="s">
        <v>471</v>
      </c>
      <c r="EU8" s="9" t="s">
        <v>469</v>
      </c>
      <c r="EV8" s="9" t="s">
        <v>472</v>
      </c>
      <c r="EW8" s="9" t="s">
        <v>472</v>
      </c>
      <c r="EX8" s="9" t="s">
        <v>471</v>
      </c>
      <c r="EY8" s="9" t="s">
        <v>470</v>
      </c>
      <c r="EZ8" s="9" t="s">
        <v>470</v>
      </c>
      <c r="FA8" s="9" t="s">
        <v>470</v>
      </c>
      <c r="FB8" s="9" t="s">
        <v>470</v>
      </c>
      <c r="FC8" s="9" t="s">
        <v>471</v>
      </c>
      <c r="FD8" s="9" t="s">
        <v>469</v>
      </c>
      <c r="FE8" s="9" t="s">
        <v>469</v>
      </c>
      <c r="FF8" s="9" t="s">
        <v>470</v>
      </c>
      <c r="FG8" s="9" t="s">
        <v>470</v>
      </c>
      <c r="FH8" s="9" t="s">
        <v>470</v>
      </c>
      <c r="FI8" s="9" t="s">
        <v>470</v>
      </c>
      <c r="FJ8" s="9" t="s">
        <v>470</v>
      </c>
      <c r="FK8" s="9" t="s">
        <v>470</v>
      </c>
      <c r="FL8" s="9" t="s">
        <v>470</v>
      </c>
      <c r="FM8" s="9" t="s">
        <v>470</v>
      </c>
      <c r="FN8" s="199"/>
      <c r="FO8" s="1"/>
      <c r="FP8" s="10" t="s">
        <v>469</v>
      </c>
      <c r="FQ8" s="10" t="s">
        <v>469</v>
      </c>
      <c r="FR8" s="10" t="s">
        <v>469</v>
      </c>
      <c r="FS8" s="10" t="s">
        <v>469</v>
      </c>
      <c r="FT8" s="10" t="s">
        <v>470</v>
      </c>
      <c r="FU8" s="10" t="s">
        <v>470</v>
      </c>
      <c r="FV8" s="10" t="s">
        <v>469</v>
      </c>
      <c r="FW8" s="10" t="s">
        <v>469</v>
      </c>
      <c r="FX8" s="202"/>
    </row>
    <row r="9" spans="1:180" ht="40.049999999999997" customHeight="1" x14ac:dyDescent="0.3">
      <c r="A9" s="199"/>
      <c r="B9" s="199"/>
      <c r="C9" s="11" t="s">
        <v>473</v>
      </c>
      <c r="D9" s="11" t="s">
        <v>70</v>
      </c>
      <c r="E9" s="11" t="s">
        <v>70</v>
      </c>
      <c r="F9" s="11" t="s">
        <v>70</v>
      </c>
      <c r="G9" s="11" t="s">
        <v>70</v>
      </c>
      <c r="H9" s="11" t="s">
        <v>108</v>
      </c>
      <c r="I9" s="11" t="s">
        <v>108</v>
      </c>
      <c r="J9" s="11" t="s">
        <v>156</v>
      </c>
      <c r="K9" s="11" t="s">
        <v>156</v>
      </c>
      <c r="L9" s="11" t="s">
        <v>92</v>
      </c>
      <c r="M9" s="11" t="s">
        <v>92</v>
      </c>
      <c r="N9" s="11" t="s">
        <v>92</v>
      </c>
      <c r="O9" s="11" t="s">
        <v>92</v>
      </c>
      <c r="P9" s="11" t="s">
        <v>92</v>
      </c>
      <c r="Q9" s="11" t="s">
        <v>92</v>
      </c>
      <c r="R9" s="11" t="s">
        <v>92</v>
      </c>
      <c r="S9" s="11" t="s">
        <v>92</v>
      </c>
      <c r="T9" s="11" t="s">
        <v>410</v>
      </c>
      <c r="U9" s="11" t="s">
        <v>410</v>
      </c>
      <c r="V9" s="11" t="s">
        <v>410</v>
      </c>
      <c r="W9" s="11" t="s">
        <v>410</v>
      </c>
      <c r="X9" s="11" t="s">
        <v>474</v>
      </c>
      <c r="Y9" s="11" t="s">
        <v>228</v>
      </c>
      <c r="Z9" s="11" t="s">
        <v>228</v>
      </c>
      <c r="AA9" s="11" t="s">
        <v>228</v>
      </c>
      <c r="AB9" s="11" t="s">
        <v>65</v>
      </c>
      <c r="AC9" s="11" t="s">
        <v>65</v>
      </c>
      <c r="AD9" s="11" t="s">
        <v>65</v>
      </c>
      <c r="AE9" s="11" t="s">
        <v>65</v>
      </c>
      <c r="AF9" s="11" t="s">
        <v>65</v>
      </c>
      <c r="AG9" s="11" t="s">
        <v>65</v>
      </c>
      <c r="AH9" s="11" t="s">
        <v>65</v>
      </c>
      <c r="AI9" s="11" t="s">
        <v>402</v>
      </c>
      <c r="AJ9" s="11" t="s">
        <v>60</v>
      </c>
      <c r="AK9" s="11" t="s">
        <v>329</v>
      </c>
      <c r="AL9" s="11" t="s">
        <v>475</v>
      </c>
      <c r="AM9" s="11" t="s">
        <v>475</v>
      </c>
      <c r="AN9" s="11" t="s">
        <v>476</v>
      </c>
      <c r="AO9" s="11" t="s">
        <v>476</v>
      </c>
      <c r="AP9" s="11" t="s">
        <v>477</v>
      </c>
      <c r="AQ9" s="11" t="s">
        <v>478</v>
      </c>
      <c r="AR9" s="11" t="s">
        <v>478</v>
      </c>
      <c r="AS9" s="11" t="s">
        <v>479</v>
      </c>
      <c r="AT9" s="11" t="s">
        <v>480</v>
      </c>
      <c r="AU9" s="11" t="s">
        <v>481</v>
      </c>
      <c r="AV9" s="11" t="s">
        <v>89</v>
      </c>
      <c r="AW9" s="11" t="s">
        <v>89</v>
      </c>
      <c r="AX9" s="11" t="s">
        <v>89</v>
      </c>
      <c r="AY9" s="11" t="s">
        <v>149</v>
      </c>
      <c r="AZ9" s="11" t="s">
        <v>149</v>
      </c>
      <c r="BA9" s="11" t="s">
        <v>149</v>
      </c>
      <c r="BB9" s="11" t="s">
        <v>149</v>
      </c>
      <c r="BC9" s="11" t="s">
        <v>149</v>
      </c>
      <c r="BD9" s="11" t="s">
        <v>149</v>
      </c>
      <c r="BE9" s="11" t="s">
        <v>482</v>
      </c>
      <c r="BF9" s="11" t="s">
        <v>482</v>
      </c>
      <c r="BG9" s="11" t="s">
        <v>483</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484</v>
      </c>
      <c r="BZ9" s="11" t="s">
        <v>484</v>
      </c>
      <c r="CA9" s="11" t="s">
        <v>485</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146</v>
      </c>
      <c r="CO9" s="11" t="s">
        <v>146</v>
      </c>
      <c r="CP9" s="11" t="s">
        <v>146</v>
      </c>
      <c r="CQ9" s="11" t="s">
        <v>146</v>
      </c>
      <c r="CR9" s="11" t="s">
        <v>153</v>
      </c>
      <c r="CS9" s="11" t="s">
        <v>153</v>
      </c>
      <c r="CT9" s="11" t="s">
        <v>486</v>
      </c>
      <c r="CU9" s="11" t="s">
        <v>486</v>
      </c>
      <c r="CV9" s="11" t="s">
        <v>487</v>
      </c>
      <c r="CW9" s="11" t="s">
        <v>488</v>
      </c>
      <c r="CX9" s="11" t="s">
        <v>489</v>
      </c>
      <c r="CY9" s="11" t="s">
        <v>490</v>
      </c>
      <c r="CZ9" s="11" t="s">
        <v>491</v>
      </c>
      <c r="DA9" s="11" t="s">
        <v>492</v>
      </c>
      <c r="DB9" s="11" t="s">
        <v>493</v>
      </c>
      <c r="DC9" s="11" t="s">
        <v>108</v>
      </c>
      <c r="DD9" s="11" t="s">
        <v>108</v>
      </c>
      <c r="DE9" s="11" t="s">
        <v>92</v>
      </c>
      <c r="DF9" s="11" t="s">
        <v>402</v>
      </c>
      <c r="DG9" s="11" t="s">
        <v>494</v>
      </c>
      <c r="DH9" s="11" t="s">
        <v>495</v>
      </c>
      <c r="DI9" s="11" t="s">
        <v>496</v>
      </c>
      <c r="DJ9" s="11" t="s">
        <v>497</v>
      </c>
      <c r="DK9" s="11" t="s">
        <v>498</v>
      </c>
      <c r="DL9" s="11" t="s">
        <v>499</v>
      </c>
      <c r="DM9" s="11" t="s">
        <v>500</v>
      </c>
      <c r="DN9" s="11" t="s">
        <v>501</v>
      </c>
      <c r="DO9" s="11" t="s">
        <v>502</v>
      </c>
      <c r="DP9" s="11" t="s">
        <v>503</v>
      </c>
      <c r="DQ9" s="11" t="s">
        <v>504</v>
      </c>
      <c r="DR9" s="11" t="s">
        <v>505</v>
      </c>
      <c r="DS9" s="11" t="s">
        <v>506</v>
      </c>
      <c r="DT9" s="11" t="s">
        <v>507</v>
      </c>
      <c r="DU9" s="11" t="s">
        <v>508</v>
      </c>
      <c r="DV9" s="11" t="s">
        <v>200</v>
      </c>
      <c r="DW9" s="11" t="s">
        <v>509</v>
      </c>
      <c r="DX9" s="11" t="s">
        <v>510</v>
      </c>
      <c r="DY9" s="11" t="s">
        <v>510</v>
      </c>
      <c r="DZ9" s="11" t="s">
        <v>510</v>
      </c>
      <c r="EA9" s="11" t="s">
        <v>510</v>
      </c>
      <c r="EB9" s="11" t="s">
        <v>511</v>
      </c>
      <c r="EC9" s="11" t="s">
        <v>512</v>
      </c>
      <c r="ED9" s="11" t="s">
        <v>512</v>
      </c>
      <c r="EE9" s="11" t="s">
        <v>80</v>
      </c>
      <c r="EF9" s="11" t="s">
        <v>80</v>
      </c>
      <c r="EG9" s="11" t="s">
        <v>80</v>
      </c>
      <c r="EH9" s="11" t="s">
        <v>80</v>
      </c>
      <c r="EI9" s="11" t="s">
        <v>80</v>
      </c>
      <c r="EJ9" s="11" t="s">
        <v>80</v>
      </c>
      <c r="EK9" s="11" t="s">
        <v>513</v>
      </c>
      <c r="EL9" s="11" t="s">
        <v>513</v>
      </c>
      <c r="EM9" s="11" t="s">
        <v>514</v>
      </c>
      <c r="EN9" s="11" t="s">
        <v>514</v>
      </c>
      <c r="EO9" s="11" t="s">
        <v>514</v>
      </c>
      <c r="EP9" s="11" t="s">
        <v>514</v>
      </c>
      <c r="EQ9" s="11" t="s">
        <v>274</v>
      </c>
      <c r="ER9" s="11" t="s">
        <v>515</v>
      </c>
      <c r="ES9" s="11" t="s">
        <v>516</v>
      </c>
      <c r="ET9" s="11" t="s">
        <v>132</v>
      </c>
      <c r="EU9" s="11" t="s">
        <v>132</v>
      </c>
      <c r="EV9" s="11" t="s">
        <v>132</v>
      </c>
      <c r="EW9" s="11" t="s">
        <v>132</v>
      </c>
      <c r="EX9" s="11" t="s">
        <v>132</v>
      </c>
      <c r="EY9" s="11" t="s">
        <v>336</v>
      </c>
      <c r="EZ9" s="11" t="s">
        <v>336</v>
      </c>
      <c r="FA9" s="11" t="s">
        <v>336</v>
      </c>
      <c r="FB9" s="11" t="s">
        <v>336</v>
      </c>
      <c r="FC9" s="11" t="s">
        <v>517</v>
      </c>
      <c r="FD9" s="11" t="s">
        <v>518</v>
      </c>
      <c r="FE9" s="11" t="s">
        <v>518</v>
      </c>
      <c r="FF9" s="11" t="s">
        <v>519</v>
      </c>
      <c r="FG9" s="11" t="s">
        <v>520</v>
      </c>
      <c r="FH9" s="11" t="s">
        <v>520</v>
      </c>
      <c r="FI9" s="11" t="s">
        <v>173</v>
      </c>
      <c r="FJ9" s="11" t="s">
        <v>184</v>
      </c>
      <c r="FK9" s="11" t="s">
        <v>521</v>
      </c>
      <c r="FL9" s="11" t="s">
        <v>522</v>
      </c>
      <c r="FM9" s="11" t="s">
        <v>523</v>
      </c>
      <c r="FN9" s="199"/>
      <c r="FO9" s="1"/>
      <c r="FP9" s="12" t="s">
        <v>524</v>
      </c>
      <c r="FQ9" s="12" t="s">
        <v>23</v>
      </c>
      <c r="FR9" s="12" t="s">
        <v>525</v>
      </c>
      <c r="FS9" s="12" t="s">
        <v>526</v>
      </c>
      <c r="FT9" s="12" t="s">
        <v>39</v>
      </c>
      <c r="FU9" s="12" t="s">
        <v>527</v>
      </c>
      <c r="FV9" s="12" t="s">
        <v>518</v>
      </c>
      <c r="FW9" s="12" t="s">
        <v>518</v>
      </c>
      <c r="FX9" s="202"/>
    </row>
    <row r="10" spans="1:180" ht="40.049999999999997" customHeight="1" x14ac:dyDescent="0.3">
      <c r="A10" s="199"/>
      <c r="B10" s="199"/>
      <c r="C10" s="9" t="s">
        <v>528</v>
      </c>
      <c r="D10" s="9" t="s">
        <v>257</v>
      </c>
      <c r="E10" s="9" t="s">
        <v>529</v>
      </c>
      <c r="F10" s="9" t="s">
        <v>530</v>
      </c>
      <c r="G10" s="9" t="s">
        <v>531</v>
      </c>
      <c r="H10" s="9" t="s">
        <v>532</v>
      </c>
      <c r="I10" s="9" t="s">
        <v>533</v>
      </c>
      <c r="J10" s="9" t="s">
        <v>534</v>
      </c>
      <c r="K10" s="9" t="s">
        <v>535</v>
      </c>
      <c r="L10" s="9" t="s">
        <v>536</v>
      </c>
      <c r="M10" s="9" t="s">
        <v>537</v>
      </c>
      <c r="N10" s="9" t="s">
        <v>538</v>
      </c>
      <c r="O10" s="9" t="s">
        <v>539</v>
      </c>
      <c r="P10" s="9" t="s">
        <v>540</v>
      </c>
      <c r="Q10" s="9" t="s">
        <v>541</v>
      </c>
      <c r="R10" s="9" t="s">
        <v>542</v>
      </c>
      <c r="S10" s="9" t="s">
        <v>543</v>
      </c>
      <c r="T10" s="9" t="s">
        <v>544</v>
      </c>
      <c r="U10" s="9" t="s">
        <v>545</v>
      </c>
      <c r="V10" s="9" t="s">
        <v>546</v>
      </c>
      <c r="W10" s="9" t="s">
        <v>547</v>
      </c>
      <c r="X10" s="9" t="s">
        <v>548</v>
      </c>
      <c r="Y10" s="9" t="s">
        <v>549</v>
      </c>
      <c r="Z10" s="9" t="s">
        <v>550</v>
      </c>
      <c r="AA10" s="9" t="s">
        <v>232</v>
      </c>
      <c r="AB10" s="9" t="s">
        <v>551</v>
      </c>
      <c r="AC10" s="9" t="s">
        <v>552</v>
      </c>
      <c r="AD10" s="9" t="s">
        <v>553</v>
      </c>
      <c r="AE10" s="9" t="s">
        <v>554</v>
      </c>
      <c r="AF10" s="9" t="s">
        <v>555</v>
      </c>
      <c r="AG10" s="9" t="s">
        <v>556</v>
      </c>
      <c r="AH10" s="9" t="s">
        <v>557</v>
      </c>
      <c r="AI10" s="9" t="s">
        <v>558</v>
      </c>
      <c r="AJ10" s="9" t="s">
        <v>559</v>
      </c>
      <c r="AK10" s="9" t="s">
        <v>560</v>
      </c>
      <c r="AL10" s="9" t="s">
        <v>561</v>
      </c>
      <c r="AM10" s="9" t="s">
        <v>562</v>
      </c>
      <c r="AN10" s="9" t="s">
        <v>563</v>
      </c>
      <c r="AO10" s="9" t="s">
        <v>564</v>
      </c>
      <c r="AP10" s="9" t="s">
        <v>477</v>
      </c>
      <c r="AQ10" s="9" t="s">
        <v>565</v>
      </c>
      <c r="AR10" s="9" t="s">
        <v>566</v>
      </c>
      <c r="AS10" s="9" t="s">
        <v>567</v>
      </c>
      <c r="AT10" s="9" t="s">
        <v>568</v>
      </c>
      <c r="AU10" s="9" t="s">
        <v>569</v>
      </c>
      <c r="AV10" s="9" t="s">
        <v>570</v>
      </c>
      <c r="AW10" s="9" t="s">
        <v>571</v>
      </c>
      <c r="AX10" s="9" t="s">
        <v>572</v>
      </c>
      <c r="AY10" s="9" t="s">
        <v>573</v>
      </c>
      <c r="AZ10" s="9" t="s">
        <v>574</v>
      </c>
      <c r="BA10" s="9" t="s">
        <v>575</v>
      </c>
      <c r="BB10" s="9" t="s">
        <v>576</v>
      </c>
      <c r="BC10" s="9" t="s">
        <v>577</v>
      </c>
      <c r="BD10" s="9" t="s">
        <v>578</v>
      </c>
      <c r="BE10" s="9" t="s">
        <v>579</v>
      </c>
      <c r="BF10" s="9" t="s">
        <v>580</v>
      </c>
      <c r="BG10" s="9" t="s">
        <v>581</v>
      </c>
      <c r="BH10" s="9" t="s">
        <v>582</v>
      </c>
      <c r="BI10" s="9" t="s">
        <v>583</v>
      </c>
      <c r="BJ10" s="9" t="s">
        <v>584</v>
      </c>
      <c r="BK10" s="9" t="s">
        <v>585</v>
      </c>
      <c r="BL10" s="9" t="s">
        <v>586</v>
      </c>
      <c r="BM10" s="9" t="s">
        <v>587</v>
      </c>
      <c r="BN10" s="9" t="s">
        <v>588</v>
      </c>
      <c r="BO10" s="9" t="s">
        <v>589</v>
      </c>
      <c r="BP10" s="9" t="s">
        <v>590</v>
      </c>
      <c r="BQ10" s="9" t="s">
        <v>591</v>
      </c>
      <c r="BR10" s="9" t="s">
        <v>592</v>
      </c>
      <c r="BS10" s="9" t="s">
        <v>593</v>
      </c>
      <c r="BT10" s="9" t="s">
        <v>594</v>
      </c>
      <c r="BU10" s="9" t="s">
        <v>595</v>
      </c>
      <c r="BV10" s="9" t="s">
        <v>596</v>
      </c>
      <c r="BW10" s="9" t="s">
        <v>597</v>
      </c>
      <c r="BX10" s="9" t="s">
        <v>270</v>
      </c>
      <c r="BY10" s="9" t="s">
        <v>598</v>
      </c>
      <c r="BZ10" s="9" t="s">
        <v>599</v>
      </c>
      <c r="CA10" s="9" t="s">
        <v>600</v>
      </c>
      <c r="CB10" s="9" t="s">
        <v>333</v>
      </c>
      <c r="CC10" s="9" t="s">
        <v>335</v>
      </c>
      <c r="CD10" s="9" t="s">
        <v>601</v>
      </c>
      <c r="CE10" s="9" t="s">
        <v>602</v>
      </c>
      <c r="CF10" s="9" t="s">
        <v>603</v>
      </c>
      <c r="CG10" s="9" t="s">
        <v>604</v>
      </c>
      <c r="CH10" s="9" t="s">
        <v>605</v>
      </c>
      <c r="CI10" s="9" t="s">
        <v>606</v>
      </c>
      <c r="CJ10" s="9" t="s">
        <v>607</v>
      </c>
      <c r="CK10" s="9" t="s">
        <v>608</v>
      </c>
      <c r="CL10" s="9" t="s">
        <v>609</v>
      </c>
      <c r="CM10" s="9" t="s">
        <v>610</v>
      </c>
      <c r="CN10" s="9" t="s">
        <v>611</v>
      </c>
      <c r="CO10" s="9" t="s">
        <v>612</v>
      </c>
      <c r="CP10" s="9" t="s">
        <v>613</v>
      </c>
      <c r="CQ10" s="9" t="s">
        <v>614</v>
      </c>
      <c r="CR10" s="9" t="s">
        <v>615</v>
      </c>
      <c r="CS10" s="9" t="s">
        <v>616</v>
      </c>
      <c r="CT10" s="9" t="s">
        <v>617</v>
      </c>
      <c r="CU10" s="9" t="s">
        <v>618</v>
      </c>
      <c r="CV10" s="9" t="s">
        <v>619</v>
      </c>
      <c r="CW10" s="9" t="s">
        <v>620</v>
      </c>
      <c r="CX10" s="9" t="s">
        <v>621</v>
      </c>
      <c r="CY10" s="9" t="s">
        <v>622</v>
      </c>
      <c r="CZ10" s="9" t="s">
        <v>623</v>
      </c>
      <c r="DA10" s="9" t="s">
        <v>624</v>
      </c>
      <c r="DB10" s="9" t="s">
        <v>625</v>
      </c>
      <c r="DC10" s="9" t="s">
        <v>626</v>
      </c>
      <c r="DD10" s="9" t="s">
        <v>627</v>
      </c>
      <c r="DE10" s="9" t="s">
        <v>628</v>
      </c>
      <c r="DF10" s="9" t="s">
        <v>629</v>
      </c>
      <c r="DG10" s="9" t="s">
        <v>630</v>
      </c>
      <c r="DH10" s="9" t="s">
        <v>631</v>
      </c>
      <c r="DI10" s="9" t="s">
        <v>632</v>
      </c>
      <c r="DJ10" s="9" t="s">
        <v>633</v>
      </c>
      <c r="DK10" s="9" t="s">
        <v>634</v>
      </c>
      <c r="DL10" s="9" t="s">
        <v>635</v>
      </c>
      <c r="DM10" s="9" t="s">
        <v>636</v>
      </c>
      <c r="DN10" s="9" t="s">
        <v>637</v>
      </c>
      <c r="DO10" s="9" t="s">
        <v>638</v>
      </c>
      <c r="DP10" s="9" t="s">
        <v>639</v>
      </c>
      <c r="DQ10" s="9" t="s">
        <v>640</v>
      </c>
      <c r="DR10" s="9" t="s">
        <v>641</v>
      </c>
      <c r="DS10" s="9" t="s">
        <v>642</v>
      </c>
      <c r="DT10" s="9" t="s">
        <v>643</v>
      </c>
      <c r="DU10" s="9" t="s">
        <v>644</v>
      </c>
      <c r="DV10" s="9" t="s">
        <v>201</v>
      </c>
      <c r="DW10" s="9" t="s">
        <v>645</v>
      </c>
      <c r="DX10" s="9" t="s">
        <v>646</v>
      </c>
      <c r="DY10" s="9" t="s">
        <v>647</v>
      </c>
      <c r="DZ10" s="9" t="s">
        <v>648</v>
      </c>
      <c r="EA10" s="9" t="s">
        <v>649</v>
      </c>
      <c r="EB10" s="9" t="s">
        <v>650</v>
      </c>
      <c r="EC10" s="9" t="s">
        <v>651</v>
      </c>
      <c r="ED10" s="9" t="s">
        <v>652</v>
      </c>
      <c r="EE10" s="9" t="s">
        <v>261</v>
      </c>
      <c r="EF10" s="9" t="s">
        <v>653</v>
      </c>
      <c r="EG10" s="9" t="s">
        <v>654</v>
      </c>
      <c r="EH10" s="9" t="s">
        <v>655</v>
      </c>
      <c r="EI10" s="9" t="s">
        <v>656</v>
      </c>
      <c r="EJ10" s="9" t="s">
        <v>657</v>
      </c>
      <c r="EK10" s="9" t="s">
        <v>658</v>
      </c>
      <c r="EL10" s="9" t="s">
        <v>659</v>
      </c>
      <c r="EM10" s="9" t="s">
        <v>660</v>
      </c>
      <c r="EN10" s="9" t="s">
        <v>661</v>
      </c>
      <c r="EO10" s="9" t="s">
        <v>662</v>
      </c>
      <c r="EP10" s="9" t="s">
        <v>663</v>
      </c>
      <c r="EQ10" s="9" t="s">
        <v>664</v>
      </c>
      <c r="ER10" s="9" t="s">
        <v>665</v>
      </c>
      <c r="ES10" s="9" t="s">
        <v>666</v>
      </c>
      <c r="ET10" s="9" t="s">
        <v>667</v>
      </c>
      <c r="EU10" s="9" t="s">
        <v>668</v>
      </c>
      <c r="EV10" s="9" t="s">
        <v>669</v>
      </c>
      <c r="EW10" s="9" t="s">
        <v>670</v>
      </c>
      <c r="EX10" s="9" t="s">
        <v>671</v>
      </c>
      <c r="EY10" s="9" t="s">
        <v>339</v>
      </c>
      <c r="EZ10" s="9" t="s">
        <v>672</v>
      </c>
      <c r="FA10" s="9" t="s">
        <v>673</v>
      </c>
      <c r="FB10" s="9" t="s">
        <v>674</v>
      </c>
      <c r="FC10" s="9" t="s">
        <v>675</v>
      </c>
      <c r="FD10" s="9" t="s">
        <v>676</v>
      </c>
      <c r="FE10" s="9" t="s">
        <v>677</v>
      </c>
      <c r="FF10" s="9" t="s">
        <v>678</v>
      </c>
      <c r="FG10" s="9" t="s">
        <v>679</v>
      </c>
      <c r="FH10" s="9" t="s">
        <v>680</v>
      </c>
      <c r="FI10" s="9" t="s">
        <v>174</v>
      </c>
      <c r="FJ10" s="9" t="s">
        <v>681</v>
      </c>
      <c r="FK10" s="9" t="s">
        <v>682</v>
      </c>
      <c r="FL10" s="9" t="s">
        <v>683</v>
      </c>
      <c r="FM10" s="9" t="s">
        <v>684</v>
      </c>
      <c r="FN10" s="199" t="s">
        <v>685</v>
      </c>
      <c r="FO10" s="1"/>
      <c r="FP10" s="10" t="s">
        <v>686</v>
      </c>
      <c r="FQ10" s="10" t="s">
        <v>687</v>
      </c>
      <c r="FR10" s="10" t="s">
        <v>688</v>
      </c>
      <c r="FS10" s="10" t="s">
        <v>689</v>
      </c>
      <c r="FT10" s="10" t="s">
        <v>690</v>
      </c>
      <c r="FU10" s="10" t="s">
        <v>691</v>
      </c>
      <c r="FV10" s="10" t="s">
        <v>692</v>
      </c>
      <c r="FW10" s="10" t="s">
        <v>693</v>
      </c>
      <c r="FX10" s="202" t="s">
        <v>685</v>
      </c>
    </row>
    <row r="11" spans="1:180" ht="24" customHeight="1" x14ac:dyDescent="0.3">
      <c r="A11" s="13" t="s">
        <v>57</v>
      </c>
      <c r="B11" s="13" t="s">
        <v>694</v>
      </c>
      <c r="C11" s="14">
        <v>200</v>
      </c>
      <c r="D11" s="14">
        <v>414.9</v>
      </c>
      <c r="E11" s="14">
        <v>135</v>
      </c>
      <c r="F11" s="14"/>
      <c r="G11" s="14"/>
      <c r="H11" s="14">
        <v>88.9</v>
      </c>
      <c r="I11" s="14">
        <v>162.9</v>
      </c>
      <c r="J11" s="14"/>
      <c r="K11" s="14"/>
      <c r="L11" s="14">
        <v>184.8</v>
      </c>
      <c r="M11" s="14">
        <v>0</v>
      </c>
      <c r="N11" s="14">
        <v>204.9</v>
      </c>
      <c r="O11" s="14"/>
      <c r="P11" s="14">
        <v>212.5</v>
      </c>
      <c r="Q11" s="14"/>
      <c r="R11" s="14">
        <v>71.099999999999994</v>
      </c>
      <c r="S11" s="14">
        <v>9.6999999999999993</v>
      </c>
      <c r="T11" s="14"/>
      <c r="U11" s="14"/>
      <c r="V11" s="14"/>
      <c r="W11" s="14"/>
      <c r="X11" s="14">
        <v>165.3</v>
      </c>
      <c r="Y11" s="14">
        <v>7</v>
      </c>
      <c r="Z11" s="14">
        <v>5.2</v>
      </c>
      <c r="AA11" s="14">
        <v>16.899999999999999</v>
      </c>
      <c r="AB11" s="14">
        <v>6.9</v>
      </c>
      <c r="AC11" s="14">
        <v>14.5</v>
      </c>
      <c r="AD11" s="14">
        <v>82.5</v>
      </c>
      <c r="AE11" s="14"/>
      <c r="AF11" s="14"/>
      <c r="AG11" s="14"/>
      <c r="AH11" s="14"/>
      <c r="AI11" s="14">
        <v>110.2</v>
      </c>
      <c r="AJ11" s="14">
        <v>0</v>
      </c>
      <c r="AK11" s="14"/>
      <c r="AL11" s="14"/>
      <c r="AM11" s="14"/>
      <c r="AN11" s="14">
        <v>6.5</v>
      </c>
      <c r="AO11" s="14">
        <v>146.5</v>
      </c>
      <c r="AP11" s="14">
        <v>39.700000000000003</v>
      </c>
      <c r="AQ11" s="14">
        <v>121.7</v>
      </c>
      <c r="AR11" s="14">
        <v>14.9</v>
      </c>
      <c r="AS11" s="14">
        <v>15.8</v>
      </c>
      <c r="AT11" s="14">
        <v>17.899999999999999</v>
      </c>
      <c r="AU11" s="14">
        <v>91.3</v>
      </c>
      <c r="AV11" s="14">
        <v>172.1</v>
      </c>
      <c r="AW11" s="14">
        <v>172.3</v>
      </c>
      <c r="AX11" s="14">
        <v>179</v>
      </c>
      <c r="AY11" s="14">
        <v>106.5</v>
      </c>
      <c r="AZ11" s="14">
        <v>0</v>
      </c>
      <c r="BA11" s="14">
        <v>26.7</v>
      </c>
      <c r="BB11" s="14">
        <v>3.9</v>
      </c>
      <c r="BC11" s="14">
        <v>32.200000000000003</v>
      </c>
      <c r="BD11" s="14">
        <v>50.6</v>
      </c>
      <c r="BE11" s="14"/>
      <c r="BF11" s="14"/>
      <c r="BG11" s="14">
        <v>49.6</v>
      </c>
      <c r="BH11" s="14"/>
      <c r="BI11" s="14"/>
      <c r="BJ11" s="14">
        <v>46.7</v>
      </c>
      <c r="BK11" s="14"/>
      <c r="BL11" s="14"/>
      <c r="BM11" s="14"/>
      <c r="BN11" s="14">
        <v>109.1</v>
      </c>
      <c r="BO11" s="14">
        <v>154.80000000000001</v>
      </c>
      <c r="BP11" s="14">
        <v>154.80000000000001</v>
      </c>
      <c r="BQ11" s="14">
        <v>154.19999999999999</v>
      </c>
      <c r="BR11" s="14">
        <v>237.9</v>
      </c>
      <c r="BS11" s="14">
        <v>74.8</v>
      </c>
      <c r="BT11" s="14">
        <v>36.5</v>
      </c>
      <c r="BU11" s="14"/>
      <c r="BV11" s="14"/>
      <c r="BW11" s="14"/>
      <c r="BX11" s="14">
        <v>0</v>
      </c>
      <c r="BY11" s="14"/>
      <c r="BZ11" s="14"/>
      <c r="CA11" s="14"/>
      <c r="CB11" s="14">
        <v>115.3</v>
      </c>
      <c r="CC11" s="14">
        <v>57.8</v>
      </c>
      <c r="CD11" s="14">
        <v>62.4</v>
      </c>
      <c r="CE11" s="14">
        <v>63.8</v>
      </c>
      <c r="CF11" s="14">
        <v>28.6</v>
      </c>
      <c r="CG11" s="14"/>
      <c r="CH11" s="14"/>
      <c r="CI11" s="14"/>
      <c r="CJ11" s="14">
        <v>145.5</v>
      </c>
      <c r="CK11" s="14">
        <v>146.69999999999999</v>
      </c>
      <c r="CL11" s="14">
        <v>171.1</v>
      </c>
      <c r="CM11" s="14">
        <v>188.9</v>
      </c>
      <c r="CN11" s="14"/>
      <c r="CO11" s="14"/>
      <c r="CP11" s="14"/>
      <c r="CQ11" s="14"/>
      <c r="CR11" s="14">
        <v>213</v>
      </c>
      <c r="CS11" s="14">
        <v>102.2</v>
      </c>
      <c r="CT11" s="14">
        <v>3.4</v>
      </c>
      <c r="CU11" s="14"/>
      <c r="CV11" s="14">
        <v>4.3</v>
      </c>
      <c r="CW11" s="14">
        <v>0</v>
      </c>
      <c r="CX11" s="14">
        <v>98.6</v>
      </c>
      <c r="CY11" s="14">
        <v>0</v>
      </c>
      <c r="CZ11" s="14">
        <v>8.1</v>
      </c>
      <c r="DA11" s="14">
        <v>0</v>
      </c>
      <c r="DB11" s="14">
        <v>13.4</v>
      </c>
      <c r="DC11" s="14">
        <v>9.8000000000000007</v>
      </c>
      <c r="DD11" s="14">
        <v>5.5</v>
      </c>
      <c r="DE11" s="14">
        <v>0</v>
      </c>
      <c r="DF11" s="14">
        <v>1.2</v>
      </c>
      <c r="DG11" s="14">
        <v>1.8</v>
      </c>
      <c r="DH11" s="14">
        <v>4.2</v>
      </c>
      <c r="DI11" s="14">
        <v>20.3</v>
      </c>
      <c r="DJ11" s="14">
        <v>8.1</v>
      </c>
      <c r="DK11" s="14">
        <v>13</v>
      </c>
      <c r="DL11" s="14">
        <v>2.5</v>
      </c>
      <c r="DM11" s="14">
        <v>16.899999999999999</v>
      </c>
      <c r="DN11" s="14">
        <v>0</v>
      </c>
      <c r="DO11" s="14">
        <v>0</v>
      </c>
      <c r="DP11" s="14">
        <v>29.4</v>
      </c>
      <c r="DQ11" s="14">
        <v>76.8</v>
      </c>
      <c r="DR11" s="14">
        <v>0</v>
      </c>
      <c r="DS11" s="14">
        <v>2.1</v>
      </c>
      <c r="DT11" s="14">
        <v>14.6</v>
      </c>
      <c r="DU11" s="14">
        <v>3.04</v>
      </c>
      <c r="DV11" s="14"/>
      <c r="DW11" s="14">
        <v>0</v>
      </c>
      <c r="DX11" s="14">
        <v>4.4000000000000004</v>
      </c>
      <c r="DY11" s="14">
        <v>8.4</v>
      </c>
      <c r="DZ11" s="14">
        <v>11.5</v>
      </c>
      <c r="EA11" s="14">
        <v>15.1</v>
      </c>
      <c r="EB11" s="14">
        <v>9.9</v>
      </c>
      <c r="EC11" s="14">
        <v>24.4</v>
      </c>
      <c r="ED11" s="14">
        <v>31.4</v>
      </c>
      <c r="EE11" s="14">
        <v>0</v>
      </c>
      <c r="EF11" s="14">
        <v>39.799999999999997</v>
      </c>
      <c r="EG11" s="14">
        <v>72.7</v>
      </c>
      <c r="EH11" s="14">
        <v>3.5</v>
      </c>
      <c r="EI11" s="14">
        <v>0.1</v>
      </c>
      <c r="EJ11" s="14">
        <v>0</v>
      </c>
      <c r="EK11" s="14">
        <v>20.8</v>
      </c>
      <c r="EL11" s="14">
        <v>3.8</v>
      </c>
      <c r="EM11" s="14">
        <v>8.6999999999999993</v>
      </c>
      <c r="EN11" s="14">
        <v>20.399999999999999</v>
      </c>
      <c r="EO11" s="14">
        <v>20.399999999999999</v>
      </c>
      <c r="EP11" s="14">
        <v>20.100000000000001</v>
      </c>
      <c r="EQ11" s="14">
        <v>5.5</v>
      </c>
      <c r="ER11" s="14">
        <v>0</v>
      </c>
      <c r="ES11" s="14">
        <v>0</v>
      </c>
      <c r="ET11" s="14">
        <v>0</v>
      </c>
      <c r="EU11" s="14">
        <v>0.6</v>
      </c>
      <c r="EV11" s="14">
        <v>43.1</v>
      </c>
      <c r="EW11" s="14">
        <v>38.5</v>
      </c>
      <c r="EX11" s="14">
        <v>0</v>
      </c>
      <c r="EY11" s="14">
        <v>4.3</v>
      </c>
      <c r="EZ11" s="14">
        <v>2.2000000000000002</v>
      </c>
      <c r="FA11" s="14">
        <v>1.2</v>
      </c>
      <c r="FB11" s="14">
        <v>1.2</v>
      </c>
      <c r="FC11" s="14">
        <v>0</v>
      </c>
      <c r="FD11" s="14">
        <v>5.7</v>
      </c>
      <c r="FE11" s="14">
        <v>16.8</v>
      </c>
      <c r="FF11" s="14">
        <v>8.8000000000000007</v>
      </c>
      <c r="FG11" s="14">
        <v>28</v>
      </c>
      <c r="FH11" s="14">
        <v>31.5</v>
      </c>
      <c r="FI11" s="14"/>
      <c r="FJ11" s="14"/>
      <c r="FK11" s="14">
        <v>6.3</v>
      </c>
      <c r="FL11" s="14">
        <v>11</v>
      </c>
      <c r="FM11" s="14">
        <v>16.8</v>
      </c>
      <c r="FN11" s="14">
        <v>6478.44</v>
      </c>
      <c r="FO11" s="15"/>
      <c r="FP11" s="14">
        <v>15.2</v>
      </c>
      <c r="FQ11" s="14">
        <v>0</v>
      </c>
      <c r="FR11" s="14">
        <v>11.7</v>
      </c>
      <c r="FS11" s="14">
        <v>7.8</v>
      </c>
      <c r="FT11" s="14">
        <v>26.802969999999998</v>
      </c>
      <c r="FU11" s="14">
        <v>18.94191</v>
      </c>
      <c r="FV11" s="14">
        <v>4.4000000000000004</v>
      </c>
      <c r="FW11" s="14">
        <v>7.9</v>
      </c>
      <c r="FX11" s="14">
        <v>92.744879999999995</v>
      </c>
    </row>
    <row r="12" spans="1:180" ht="24" customHeight="1" x14ac:dyDescent="0.3">
      <c r="A12" s="16" t="s">
        <v>57</v>
      </c>
      <c r="B12" s="16" t="s">
        <v>695</v>
      </c>
      <c r="C12" s="17">
        <v>203.7</v>
      </c>
      <c r="D12" s="17">
        <v>415.1</v>
      </c>
      <c r="E12" s="17">
        <v>136.4</v>
      </c>
      <c r="F12" s="17"/>
      <c r="G12" s="17"/>
      <c r="H12" s="17">
        <v>90</v>
      </c>
      <c r="I12" s="17">
        <v>175.6</v>
      </c>
      <c r="J12" s="17"/>
      <c r="K12" s="17"/>
      <c r="L12" s="17">
        <v>184.2</v>
      </c>
      <c r="M12" s="17">
        <v>0</v>
      </c>
      <c r="N12" s="17">
        <v>203.3</v>
      </c>
      <c r="O12" s="17"/>
      <c r="P12" s="17">
        <v>209.7</v>
      </c>
      <c r="Q12" s="17"/>
      <c r="R12" s="17">
        <v>71.5</v>
      </c>
      <c r="S12" s="17">
        <v>9.8000000000000007</v>
      </c>
      <c r="T12" s="17"/>
      <c r="U12" s="17"/>
      <c r="V12" s="17"/>
      <c r="W12" s="17"/>
      <c r="X12" s="17">
        <v>166.8</v>
      </c>
      <c r="Y12" s="17">
        <v>7.2</v>
      </c>
      <c r="Z12" s="17">
        <v>5.3</v>
      </c>
      <c r="AA12" s="17">
        <v>16.8</v>
      </c>
      <c r="AB12" s="17">
        <v>6.8</v>
      </c>
      <c r="AC12" s="17">
        <v>14.5</v>
      </c>
      <c r="AD12" s="17">
        <v>82.2</v>
      </c>
      <c r="AE12" s="17"/>
      <c r="AF12" s="17"/>
      <c r="AG12" s="17"/>
      <c r="AH12" s="17"/>
      <c r="AI12" s="17">
        <v>110.6</v>
      </c>
      <c r="AJ12" s="17">
        <v>0</v>
      </c>
      <c r="AK12" s="17"/>
      <c r="AL12" s="17"/>
      <c r="AM12" s="17"/>
      <c r="AN12" s="17">
        <v>6.5</v>
      </c>
      <c r="AO12" s="17">
        <v>146.30000000000001</v>
      </c>
      <c r="AP12" s="17">
        <v>38.799999999999997</v>
      </c>
      <c r="AQ12" s="17">
        <v>121.3</v>
      </c>
      <c r="AR12" s="17">
        <v>15.5</v>
      </c>
      <c r="AS12" s="17">
        <v>15.8</v>
      </c>
      <c r="AT12" s="17">
        <v>17.100000000000001</v>
      </c>
      <c r="AU12" s="17">
        <v>89.5</v>
      </c>
      <c r="AV12" s="17">
        <v>173</v>
      </c>
      <c r="AW12" s="17">
        <v>172.9</v>
      </c>
      <c r="AX12" s="17">
        <v>178.1</v>
      </c>
      <c r="AY12" s="17">
        <v>108.6</v>
      </c>
      <c r="AZ12" s="17">
        <v>0</v>
      </c>
      <c r="BA12" s="17">
        <v>28</v>
      </c>
      <c r="BB12" s="17">
        <v>3.9</v>
      </c>
      <c r="BC12" s="17">
        <v>33.4</v>
      </c>
      <c r="BD12" s="17">
        <v>51.8</v>
      </c>
      <c r="BE12" s="17"/>
      <c r="BF12" s="17"/>
      <c r="BG12" s="17">
        <v>50.4</v>
      </c>
      <c r="BH12" s="17"/>
      <c r="BI12" s="17"/>
      <c r="BJ12" s="17">
        <v>0</v>
      </c>
      <c r="BK12" s="17"/>
      <c r="BL12" s="17"/>
      <c r="BM12" s="17"/>
      <c r="BN12" s="17">
        <v>110.3</v>
      </c>
      <c r="BO12" s="17">
        <v>141.80000000000001</v>
      </c>
      <c r="BP12" s="17">
        <v>141.5</v>
      </c>
      <c r="BQ12" s="17">
        <v>143</v>
      </c>
      <c r="BR12" s="17">
        <v>231.9</v>
      </c>
      <c r="BS12" s="17">
        <v>73.599999999999994</v>
      </c>
      <c r="BT12" s="17">
        <v>36.4</v>
      </c>
      <c r="BU12" s="17"/>
      <c r="BV12" s="17"/>
      <c r="BW12" s="17"/>
      <c r="BX12" s="17">
        <v>0</v>
      </c>
      <c r="BY12" s="17"/>
      <c r="BZ12" s="17"/>
      <c r="CA12" s="17"/>
      <c r="CB12" s="17">
        <v>80.599999999999994</v>
      </c>
      <c r="CC12" s="17">
        <v>60.5</v>
      </c>
      <c r="CD12" s="17">
        <v>62.8</v>
      </c>
      <c r="CE12" s="17">
        <v>61.9</v>
      </c>
      <c r="CF12" s="17">
        <v>29</v>
      </c>
      <c r="CG12" s="17"/>
      <c r="CH12" s="17"/>
      <c r="CI12" s="17"/>
      <c r="CJ12" s="17">
        <v>144.9</v>
      </c>
      <c r="CK12" s="17">
        <v>146.19999999999999</v>
      </c>
      <c r="CL12" s="17">
        <v>169.5</v>
      </c>
      <c r="CM12" s="17">
        <v>188.8</v>
      </c>
      <c r="CN12" s="17"/>
      <c r="CO12" s="17"/>
      <c r="CP12" s="17"/>
      <c r="CQ12" s="17"/>
      <c r="CR12" s="17">
        <v>212.7</v>
      </c>
      <c r="CS12" s="17">
        <v>102</v>
      </c>
      <c r="CT12" s="17">
        <v>3.3</v>
      </c>
      <c r="CU12" s="17"/>
      <c r="CV12" s="17">
        <v>4.4000000000000004</v>
      </c>
      <c r="CW12" s="17">
        <v>0</v>
      </c>
      <c r="CX12" s="17">
        <v>107.2</v>
      </c>
      <c r="CY12" s="17">
        <v>0</v>
      </c>
      <c r="CZ12" s="17">
        <v>8</v>
      </c>
      <c r="DA12" s="17">
        <v>0</v>
      </c>
      <c r="DB12" s="17">
        <v>14.8</v>
      </c>
      <c r="DC12" s="17">
        <v>9.9</v>
      </c>
      <c r="DD12" s="17">
        <v>5.4</v>
      </c>
      <c r="DE12" s="17">
        <v>0</v>
      </c>
      <c r="DF12" s="17">
        <v>1.2</v>
      </c>
      <c r="DG12" s="17">
        <v>1.8</v>
      </c>
      <c r="DH12" s="17">
        <v>4.2</v>
      </c>
      <c r="DI12" s="17">
        <v>20.5</v>
      </c>
      <c r="DJ12" s="17">
        <v>8</v>
      </c>
      <c r="DK12" s="17">
        <v>10.9</v>
      </c>
      <c r="DL12" s="17">
        <v>2.4</v>
      </c>
      <c r="DM12" s="17">
        <v>16.899999999999999</v>
      </c>
      <c r="DN12" s="17">
        <v>0</v>
      </c>
      <c r="DO12" s="17">
        <v>0</v>
      </c>
      <c r="DP12" s="17">
        <v>29.7</v>
      </c>
      <c r="DQ12" s="17">
        <v>77</v>
      </c>
      <c r="DR12" s="17">
        <v>0</v>
      </c>
      <c r="DS12" s="17">
        <v>2.2999999999999998</v>
      </c>
      <c r="DT12" s="17">
        <v>12.9</v>
      </c>
      <c r="DU12" s="17">
        <v>3.04</v>
      </c>
      <c r="DV12" s="17"/>
      <c r="DW12" s="17">
        <v>0</v>
      </c>
      <c r="DX12" s="17">
        <v>4.5</v>
      </c>
      <c r="DY12" s="17">
        <v>8.4</v>
      </c>
      <c r="DZ12" s="17">
        <v>11.5</v>
      </c>
      <c r="EA12" s="17">
        <v>15.1</v>
      </c>
      <c r="EB12" s="17">
        <v>9.9</v>
      </c>
      <c r="EC12" s="17">
        <v>24.6</v>
      </c>
      <c r="ED12" s="17">
        <v>26.2</v>
      </c>
      <c r="EE12" s="17">
        <v>0</v>
      </c>
      <c r="EF12" s="17">
        <v>38</v>
      </c>
      <c r="EG12" s="17">
        <v>61.5</v>
      </c>
      <c r="EH12" s="17">
        <v>3</v>
      </c>
      <c r="EI12" s="17">
        <v>0</v>
      </c>
      <c r="EJ12" s="17">
        <v>0</v>
      </c>
      <c r="EK12" s="17">
        <v>20.7</v>
      </c>
      <c r="EL12" s="17">
        <v>3.8</v>
      </c>
      <c r="EM12" s="17">
        <v>8.8000000000000007</v>
      </c>
      <c r="EN12" s="17">
        <v>20.399999999999999</v>
      </c>
      <c r="EO12" s="17">
        <v>20.399999999999999</v>
      </c>
      <c r="EP12" s="17">
        <v>20.100000000000001</v>
      </c>
      <c r="EQ12" s="17">
        <v>6.6</v>
      </c>
      <c r="ER12" s="17">
        <v>0</v>
      </c>
      <c r="ES12" s="17">
        <v>0</v>
      </c>
      <c r="ET12" s="17">
        <v>0</v>
      </c>
      <c r="EU12" s="17">
        <v>0.6</v>
      </c>
      <c r="EV12" s="17">
        <v>33</v>
      </c>
      <c r="EW12" s="17">
        <v>21</v>
      </c>
      <c r="EX12" s="17">
        <v>0</v>
      </c>
      <c r="EY12" s="17">
        <v>4.3</v>
      </c>
      <c r="EZ12" s="17">
        <v>2.2000000000000002</v>
      </c>
      <c r="FA12" s="17">
        <v>1.2</v>
      </c>
      <c r="FB12" s="17">
        <v>1.2</v>
      </c>
      <c r="FC12" s="17">
        <v>0</v>
      </c>
      <c r="FD12" s="17">
        <v>5.6</v>
      </c>
      <c r="FE12" s="17">
        <v>16.8</v>
      </c>
      <c r="FF12" s="17">
        <v>9.1</v>
      </c>
      <c r="FG12" s="17">
        <v>28</v>
      </c>
      <c r="FH12" s="17">
        <v>32</v>
      </c>
      <c r="FI12" s="17"/>
      <c r="FJ12" s="17"/>
      <c r="FK12" s="17">
        <v>6.5</v>
      </c>
      <c r="FL12" s="17">
        <v>11.1</v>
      </c>
      <c r="FM12" s="17">
        <v>14.9</v>
      </c>
      <c r="FN12" s="17">
        <v>6332.64</v>
      </c>
      <c r="FO12" s="15"/>
      <c r="FP12" s="17">
        <v>15.3</v>
      </c>
      <c r="FQ12" s="17">
        <v>0</v>
      </c>
      <c r="FR12" s="17">
        <v>11.7</v>
      </c>
      <c r="FS12" s="17">
        <v>7.6</v>
      </c>
      <c r="FT12" s="17">
        <v>26.849550000000001</v>
      </c>
      <c r="FU12" s="17">
        <v>18.941659999999999</v>
      </c>
      <c r="FV12" s="17">
        <v>4.4000000000000004</v>
      </c>
      <c r="FW12" s="17">
        <v>8</v>
      </c>
      <c r="FX12" s="17">
        <v>92.791210000000007</v>
      </c>
    </row>
    <row r="13" spans="1:180" ht="24" customHeight="1" x14ac:dyDescent="0.3">
      <c r="A13" s="16" t="s">
        <v>57</v>
      </c>
      <c r="B13" s="16" t="s">
        <v>696</v>
      </c>
      <c r="C13" s="17">
        <v>205</v>
      </c>
      <c r="D13" s="17">
        <v>421.9</v>
      </c>
      <c r="E13" s="17">
        <v>136.1</v>
      </c>
      <c r="F13" s="17"/>
      <c r="G13" s="17"/>
      <c r="H13" s="17">
        <v>44.9</v>
      </c>
      <c r="I13" s="17">
        <v>173.8</v>
      </c>
      <c r="J13" s="17"/>
      <c r="K13" s="17"/>
      <c r="L13" s="17">
        <v>183.6</v>
      </c>
      <c r="M13" s="17">
        <v>0</v>
      </c>
      <c r="N13" s="17">
        <v>203.5</v>
      </c>
      <c r="O13" s="17"/>
      <c r="P13" s="17">
        <v>207.8</v>
      </c>
      <c r="Q13" s="17"/>
      <c r="R13" s="17">
        <v>74</v>
      </c>
      <c r="S13" s="17">
        <v>9.6999999999999993</v>
      </c>
      <c r="T13" s="17"/>
      <c r="U13" s="17"/>
      <c r="V13" s="17"/>
      <c r="W13" s="17"/>
      <c r="X13" s="17">
        <v>165.7</v>
      </c>
      <c r="Y13" s="17">
        <v>7.7</v>
      </c>
      <c r="Z13" s="17">
        <v>5.3</v>
      </c>
      <c r="AA13" s="17">
        <v>16.899999999999999</v>
      </c>
      <c r="AB13" s="17">
        <v>6.8</v>
      </c>
      <c r="AC13" s="17">
        <v>14.5</v>
      </c>
      <c r="AD13" s="17">
        <v>50.5</v>
      </c>
      <c r="AE13" s="17"/>
      <c r="AF13" s="17"/>
      <c r="AG13" s="17"/>
      <c r="AH13" s="17"/>
      <c r="AI13" s="17">
        <v>110.7</v>
      </c>
      <c r="AJ13" s="17">
        <v>0</v>
      </c>
      <c r="AK13" s="17"/>
      <c r="AL13" s="17"/>
      <c r="AM13" s="17"/>
      <c r="AN13" s="17">
        <v>6.5</v>
      </c>
      <c r="AO13" s="17">
        <v>146.19999999999999</v>
      </c>
      <c r="AP13" s="17">
        <v>37.6</v>
      </c>
      <c r="AQ13" s="17">
        <v>132.5</v>
      </c>
      <c r="AR13" s="17">
        <v>16</v>
      </c>
      <c r="AS13" s="17">
        <v>15.9</v>
      </c>
      <c r="AT13" s="17">
        <v>16.2</v>
      </c>
      <c r="AU13" s="17">
        <v>90.5</v>
      </c>
      <c r="AV13" s="17">
        <v>176.7</v>
      </c>
      <c r="AW13" s="17">
        <v>176.1</v>
      </c>
      <c r="AX13" s="17">
        <v>179.4</v>
      </c>
      <c r="AY13" s="17">
        <v>110.8</v>
      </c>
      <c r="AZ13" s="17">
        <v>0</v>
      </c>
      <c r="BA13" s="17">
        <v>34.6</v>
      </c>
      <c r="BB13" s="17">
        <v>3.9</v>
      </c>
      <c r="BC13" s="17">
        <v>33.4</v>
      </c>
      <c r="BD13" s="17">
        <v>54.8</v>
      </c>
      <c r="BE13" s="17"/>
      <c r="BF13" s="17"/>
      <c r="BG13" s="17">
        <v>51.3</v>
      </c>
      <c r="BH13" s="17"/>
      <c r="BI13" s="17"/>
      <c r="BJ13" s="17">
        <v>0</v>
      </c>
      <c r="BK13" s="17"/>
      <c r="BL13" s="17"/>
      <c r="BM13" s="17"/>
      <c r="BN13" s="17">
        <v>111</v>
      </c>
      <c r="BO13" s="17">
        <v>167.2</v>
      </c>
      <c r="BP13" s="17">
        <v>167.2</v>
      </c>
      <c r="BQ13" s="17">
        <v>163.9</v>
      </c>
      <c r="BR13" s="17">
        <v>246.2</v>
      </c>
      <c r="BS13" s="17">
        <v>73</v>
      </c>
      <c r="BT13" s="17">
        <v>36.200000000000003</v>
      </c>
      <c r="BU13" s="17"/>
      <c r="BV13" s="17"/>
      <c r="BW13" s="17"/>
      <c r="BX13" s="17">
        <v>0</v>
      </c>
      <c r="BY13" s="17"/>
      <c r="BZ13" s="17"/>
      <c r="CA13" s="17"/>
      <c r="CB13" s="17">
        <v>140</v>
      </c>
      <c r="CC13" s="17">
        <v>86.7</v>
      </c>
      <c r="CD13" s="17">
        <v>63.2</v>
      </c>
      <c r="CE13" s="17">
        <v>61</v>
      </c>
      <c r="CF13" s="17">
        <v>29.3</v>
      </c>
      <c r="CG13" s="17"/>
      <c r="CH13" s="17"/>
      <c r="CI13" s="17"/>
      <c r="CJ13" s="17">
        <v>144.80000000000001</v>
      </c>
      <c r="CK13" s="17">
        <v>146.19999999999999</v>
      </c>
      <c r="CL13" s="17">
        <v>170.8</v>
      </c>
      <c r="CM13" s="17">
        <v>64.2</v>
      </c>
      <c r="CN13" s="17"/>
      <c r="CO13" s="17"/>
      <c r="CP13" s="17"/>
      <c r="CQ13" s="17"/>
      <c r="CR13" s="17">
        <v>212.4</v>
      </c>
      <c r="CS13" s="17">
        <v>101.8</v>
      </c>
      <c r="CT13" s="17">
        <v>3.4</v>
      </c>
      <c r="CU13" s="17"/>
      <c r="CV13" s="17">
        <v>4.3</v>
      </c>
      <c r="CW13" s="17">
        <v>0</v>
      </c>
      <c r="CX13" s="17">
        <v>101.3</v>
      </c>
      <c r="CY13" s="17">
        <v>0</v>
      </c>
      <c r="CZ13" s="17">
        <v>10.3</v>
      </c>
      <c r="DA13" s="17">
        <v>0</v>
      </c>
      <c r="DB13" s="17">
        <v>16.2</v>
      </c>
      <c r="DC13" s="17">
        <v>10</v>
      </c>
      <c r="DD13" s="17">
        <v>3.9</v>
      </c>
      <c r="DE13" s="17">
        <v>0</v>
      </c>
      <c r="DF13" s="17">
        <v>1.2</v>
      </c>
      <c r="DG13" s="17">
        <v>1.7</v>
      </c>
      <c r="DH13" s="17">
        <v>4.2</v>
      </c>
      <c r="DI13" s="17">
        <v>20.7</v>
      </c>
      <c r="DJ13" s="17">
        <v>7.9</v>
      </c>
      <c r="DK13" s="17">
        <v>12.2</v>
      </c>
      <c r="DL13" s="17">
        <v>2.4</v>
      </c>
      <c r="DM13" s="17">
        <v>16.899999999999999</v>
      </c>
      <c r="DN13" s="17">
        <v>0</v>
      </c>
      <c r="DO13" s="17">
        <v>0</v>
      </c>
      <c r="DP13" s="17">
        <v>29.8</v>
      </c>
      <c r="DQ13" s="17">
        <v>69.599999999999994</v>
      </c>
      <c r="DR13" s="17">
        <v>0</v>
      </c>
      <c r="DS13" s="17">
        <v>2.4</v>
      </c>
      <c r="DT13" s="17">
        <v>12.9</v>
      </c>
      <c r="DU13" s="17">
        <v>3.04</v>
      </c>
      <c r="DV13" s="17"/>
      <c r="DW13" s="17">
        <v>0</v>
      </c>
      <c r="DX13" s="17">
        <v>4.5999999999999996</v>
      </c>
      <c r="DY13" s="17">
        <v>8.4</v>
      </c>
      <c r="DZ13" s="17">
        <v>11.9</v>
      </c>
      <c r="EA13" s="17">
        <v>15.7</v>
      </c>
      <c r="EB13" s="17">
        <v>9.9</v>
      </c>
      <c r="EC13" s="17">
        <v>25.6</v>
      </c>
      <c r="ED13" s="17">
        <v>21.4</v>
      </c>
      <c r="EE13" s="17">
        <v>0</v>
      </c>
      <c r="EF13" s="17">
        <v>28</v>
      </c>
      <c r="EG13" s="17">
        <v>53.2</v>
      </c>
      <c r="EH13" s="17">
        <v>2</v>
      </c>
      <c r="EI13" s="17">
        <v>0</v>
      </c>
      <c r="EJ13" s="17">
        <v>0</v>
      </c>
      <c r="EK13" s="17">
        <v>20.8</v>
      </c>
      <c r="EL13" s="17">
        <v>3.7</v>
      </c>
      <c r="EM13" s="17">
        <v>8.6999999999999993</v>
      </c>
      <c r="EN13" s="17">
        <v>20.399999999999999</v>
      </c>
      <c r="EO13" s="17">
        <v>20.399999999999999</v>
      </c>
      <c r="EP13" s="17">
        <v>20.100000000000001</v>
      </c>
      <c r="EQ13" s="17">
        <v>6.4</v>
      </c>
      <c r="ER13" s="17">
        <v>0</v>
      </c>
      <c r="ES13" s="17">
        <v>0</v>
      </c>
      <c r="ET13" s="17">
        <v>0</v>
      </c>
      <c r="EU13" s="17">
        <v>0.6</v>
      </c>
      <c r="EV13" s="17">
        <v>19.899999999999999</v>
      </c>
      <c r="EW13" s="17">
        <v>8.3000000000000007</v>
      </c>
      <c r="EX13" s="17">
        <v>0</v>
      </c>
      <c r="EY13" s="17">
        <v>4.3</v>
      </c>
      <c r="EZ13" s="17">
        <v>2.2000000000000002</v>
      </c>
      <c r="FA13" s="17">
        <v>1.2</v>
      </c>
      <c r="FB13" s="17">
        <v>1.2</v>
      </c>
      <c r="FC13" s="17">
        <v>0</v>
      </c>
      <c r="FD13" s="17">
        <v>5.6</v>
      </c>
      <c r="FE13" s="17">
        <v>16.899999999999999</v>
      </c>
      <c r="FF13" s="17">
        <v>9.1999999999999993</v>
      </c>
      <c r="FG13" s="17">
        <v>27.2</v>
      </c>
      <c r="FH13" s="17">
        <v>32.6</v>
      </c>
      <c r="FI13" s="17"/>
      <c r="FJ13" s="17"/>
      <c r="FK13" s="17">
        <v>8.3000000000000007</v>
      </c>
      <c r="FL13" s="17">
        <v>11</v>
      </c>
      <c r="FM13" s="17">
        <v>14</v>
      </c>
      <c r="FN13" s="17">
        <v>6283.94</v>
      </c>
      <c r="FO13" s="15"/>
      <c r="FP13" s="17">
        <v>15.4</v>
      </c>
      <c r="FQ13" s="17">
        <v>0</v>
      </c>
      <c r="FR13" s="17">
        <v>11.7</v>
      </c>
      <c r="FS13" s="17">
        <v>7.6</v>
      </c>
      <c r="FT13" s="17">
        <v>26.86675</v>
      </c>
      <c r="FU13" s="17">
        <v>18.941649999999999</v>
      </c>
      <c r="FV13" s="17">
        <v>4.5</v>
      </c>
      <c r="FW13" s="17">
        <v>8</v>
      </c>
      <c r="FX13" s="17">
        <v>93.008399999999995</v>
      </c>
    </row>
    <row r="14" spans="1:180" ht="24" customHeight="1" x14ac:dyDescent="0.3">
      <c r="A14" s="16" t="s">
        <v>57</v>
      </c>
      <c r="B14" s="16" t="s">
        <v>697</v>
      </c>
      <c r="C14" s="17">
        <v>199</v>
      </c>
      <c r="D14" s="17">
        <v>486</v>
      </c>
      <c r="E14" s="17">
        <v>162</v>
      </c>
      <c r="F14" s="17"/>
      <c r="G14" s="17"/>
      <c r="H14" s="17">
        <v>43.3</v>
      </c>
      <c r="I14" s="17">
        <v>167.4</v>
      </c>
      <c r="J14" s="17"/>
      <c r="K14" s="17"/>
      <c r="L14" s="17">
        <v>183.8</v>
      </c>
      <c r="M14" s="17">
        <v>0</v>
      </c>
      <c r="N14" s="17">
        <v>205.2</v>
      </c>
      <c r="O14" s="17"/>
      <c r="P14" s="17">
        <v>211.7</v>
      </c>
      <c r="Q14" s="17"/>
      <c r="R14" s="17">
        <v>65.599999999999994</v>
      </c>
      <c r="S14" s="17">
        <v>9.8000000000000007</v>
      </c>
      <c r="T14" s="17"/>
      <c r="U14" s="17"/>
      <c r="V14" s="17"/>
      <c r="W14" s="17"/>
      <c r="X14" s="17">
        <v>153.9</v>
      </c>
      <c r="Y14" s="17">
        <v>6.5</v>
      </c>
      <c r="Z14" s="17">
        <v>4.7</v>
      </c>
      <c r="AA14" s="17">
        <v>16.8</v>
      </c>
      <c r="AB14" s="17">
        <v>6.9</v>
      </c>
      <c r="AC14" s="17">
        <v>13.8</v>
      </c>
      <c r="AD14" s="17">
        <v>48.4</v>
      </c>
      <c r="AE14" s="17"/>
      <c r="AF14" s="17"/>
      <c r="AG14" s="17"/>
      <c r="AH14" s="17"/>
      <c r="AI14" s="17">
        <v>108.7</v>
      </c>
      <c r="AJ14" s="17">
        <v>0</v>
      </c>
      <c r="AK14" s="17"/>
      <c r="AL14" s="17"/>
      <c r="AM14" s="17"/>
      <c r="AN14" s="17">
        <v>6.5</v>
      </c>
      <c r="AO14" s="17">
        <v>145.30000000000001</v>
      </c>
      <c r="AP14" s="17">
        <v>37.9</v>
      </c>
      <c r="AQ14" s="17">
        <v>119.2</v>
      </c>
      <c r="AR14" s="17">
        <v>14.9</v>
      </c>
      <c r="AS14" s="17">
        <v>16</v>
      </c>
      <c r="AT14" s="17">
        <v>16.3</v>
      </c>
      <c r="AU14" s="17">
        <v>89.1</v>
      </c>
      <c r="AV14" s="17">
        <v>169</v>
      </c>
      <c r="AW14" s="17">
        <v>169.4</v>
      </c>
      <c r="AX14" s="17">
        <v>178.4</v>
      </c>
      <c r="AY14" s="17">
        <v>106.1</v>
      </c>
      <c r="AZ14" s="17">
        <v>0</v>
      </c>
      <c r="BA14" s="17">
        <v>28.3</v>
      </c>
      <c r="BB14" s="17">
        <v>3.9</v>
      </c>
      <c r="BC14" s="17">
        <v>32</v>
      </c>
      <c r="BD14" s="17">
        <v>47.1</v>
      </c>
      <c r="BE14" s="17"/>
      <c r="BF14" s="17"/>
      <c r="BG14" s="17">
        <v>47.5</v>
      </c>
      <c r="BH14" s="17"/>
      <c r="BI14" s="17"/>
      <c r="BJ14" s="17">
        <v>0</v>
      </c>
      <c r="BK14" s="17"/>
      <c r="BL14" s="17"/>
      <c r="BM14" s="17"/>
      <c r="BN14" s="17">
        <v>107.5</v>
      </c>
      <c r="BO14" s="17">
        <v>158.1</v>
      </c>
      <c r="BP14" s="17">
        <v>158.1</v>
      </c>
      <c r="BQ14" s="17">
        <v>158.5</v>
      </c>
      <c r="BR14" s="17">
        <v>240.1</v>
      </c>
      <c r="BS14" s="17">
        <v>73.900000000000006</v>
      </c>
      <c r="BT14" s="17">
        <v>36.299999999999997</v>
      </c>
      <c r="BU14" s="17"/>
      <c r="BV14" s="17"/>
      <c r="BW14" s="17"/>
      <c r="BX14" s="17">
        <v>0</v>
      </c>
      <c r="BY14" s="17"/>
      <c r="BZ14" s="17"/>
      <c r="CA14" s="17"/>
      <c r="CB14" s="17">
        <v>77.099999999999994</v>
      </c>
      <c r="CC14" s="17">
        <v>52.9</v>
      </c>
      <c r="CD14" s="17">
        <v>60.6</v>
      </c>
      <c r="CE14" s="17">
        <v>58.7</v>
      </c>
      <c r="CF14" s="17">
        <v>29.3</v>
      </c>
      <c r="CG14" s="17"/>
      <c r="CH14" s="17"/>
      <c r="CI14" s="17"/>
      <c r="CJ14" s="17">
        <v>145.5</v>
      </c>
      <c r="CK14" s="17">
        <v>146.5</v>
      </c>
      <c r="CL14" s="17">
        <v>169.5</v>
      </c>
      <c r="CM14" s="17">
        <v>0</v>
      </c>
      <c r="CN14" s="17"/>
      <c r="CO14" s="17"/>
      <c r="CP14" s="17"/>
      <c r="CQ14" s="17"/>
      <c r="CR14" s="17">
        <v>212.4</v>
      </c>
      <c r="CS14" s="17">
        <v>101.5</v>
      </c>
      <c r="CT14" s="17">
        <v>3.3</v>
      </c>
      <c r="CU14" s="17"/>
      <c r="CV14" s="17">
        <v>4.4000000000000004</v>
      </c>
      <c r="CW14" s="17">
        <v>0</v>
      </c>
      <c r="CX14" s="17">
        <v>103.4</v>
      </c>
      <c r="CY14" s="17">
        <v>0</v>
      </c>
      <c r="CZ14" s="17">
        <v>7.6</v>
      </c>
      <c r="DA14" s="17">
        <v>0</v>
      </c>
      <c r="DB14" s="17">
        <v>15.1</v>
      </c>
      <c r="DC14" s="17">
        <v>9.9</v>
      </c>
      <c r="DD14" s="17">
        <v>3.6</v>
      </c>
      <c r="DE14" s="17">
        <v>0</v>
      </c>
      <c r="DF14" s="17">
        <v>1.2</v>
      </c>
      <c r="DG14" s="17">
        <v>1.6</v>
      </c>
      <c r="DH14" s="17">
        <v>4.4000000000000004</v>
      </c>
      <c r="DI14" s="17">
        <v>20.100000000000001</v>
      </c>
      <c r="DJ14" s="17">
        <v>7.9</v>
      </c>
      <c r="DK14" s="17">
        <v>12.2</v>
      </c>
      <c r="DL14" s="17">
        <v>2.5</v>
      </c>
      <c r="DM14" s="17">
        <v>16.899999999999999</v>
      </c>
      <c r="DN14" s="17">
        <v>0</v>
      </c>
      <c r="DO14" s="17">
        <v>0</v>
      </c>
      <c r="DP14" s="17">
        <v>29.8</v>
      </c>
      <c r="DQ14" s="17">
        <v>59.3</v>
      </c>
      <c r="DR14" s="17">
        <v>0</v>
      </c>
      <c r="DS14" s="17">
        <v>2.4</v>
      </c>
      <c r="DT14" s="17">
        <v>12.9</v>
      </c>
      <c r="DU14" s="17">
        <v>3</v>
      </c>
      <c r="DV14" s="17"/>
      <c r="DW14" s="17">
        <v>0</v>
      </c>
      <c r="DX14" s="17">
        <v>5.0999999999999996</v>
      </c>
      <c r="DY14" s="17">
        <v>8.4</v>
      </c>
      <c r="DZ14" s="17">
        <v>11.1</v>
      </c>
      <c r="EA14" s="17">
        <v>15.2</v>
      </c>
      <c r="EB14" s="17">
        <v>9.9</v>
      </c>
      <c r="EC14" s="17">
        <v>21.9</v>
      </c>
      <c r="ED14" s="17">
        <v>21.7</v>
      </c>
      <c r="EE14" s="17">
        <v>0</v>
      </c>
      <c r="EF14" s="17">
        <v>23.1</v>
      </c>
      <c r="EG14" s="17">
        <v>32.9</v>
      </c>
      <c r="EH14" s="17">
        <v>1</v>
      </c>
      <c r="EI14" s="17">
        <v>0</v>
      </c>
      <c r="EJ14" s="17">
        <v>0</v>
      </c>
      <c r="EK14" s="17">
        <v>20.8</v>
      </c>
      <c r="EL14" s="17">
        <v>3.6</v>
      </c>
      <c r="EM14" s="17">
        <v>9</v>
      </c>
      <c r="EN14" s="17">
        <v>20.399999999999999</v>
      </c>
      <c r="EO14" s="17">
        <v>20.399999999999999</v>
      </c>
      <c r="EP14" s="17">
        <v>20.100000000000001</v>
      </c>
      <c r="EQ14" s="17">
        <v>5.5</v>
      </c>
      <c r="ER14" s="17">
        <v>0</v>
      </c>
      <c r="ES14" s="17">
        <v>0</v>
      </c>
      <c r="ET14" s="17">
        <v>0</v>
      </c>
      <c r="EU14" s="17">
        <v>0.6</v>
      </c>
      <c r="EV14" s="17">
        <v>8.5</v>
      </c>
      <c r="EW14" s="17">
        <v>2.9</v>
      </c>
      <c r="EX14" s="17">
        <v>0</v>
      </c>
      <c r="EY14" s="17">
        <v>4.3</v>
      </c>
      <c r="EZ14" s="17">
        <v>2.2000000000000002</v>
      </c>
      <c r="FA14" s="17">
        <v>1.2</v>
      </c>
      <c r="FB14" s="17">
        <v>1.2</v>
      </c>
      <c r="FC14" s="17">
        <v>0</v>
      </c>
      <c r="FD14" s="17">
        <v>5.7</v>
      </c>
      <c r="FE14" s="17">
        <v>17</v>
      </c>
      <c r="FF14" s="17">
        <v>9.1</v>
      </c>
      <c r="FG14" s="17">
        <v>28.2</v>
      </c>
      <c r="FH14" s="17">
        <v>32.1</v>
      </c>
      <c r="FI14" s="17"/>
      <c r="FJ14" s="17"/>
      <c r="FK14" s="17">
        <v>8.6</v>
      </c>
      <c r="FL14" s="17">
        <v>11</v>
      </c>
      <c r="FM14" s="17">
        <v>14.3</v>
      </c>
      <c r="FN14" s="17">
        <v>6025.4</v>
      </c>
      <c r="FO14" s="15"/>
      <c r="FP14" s="17">
        <v>15.5</v>
      </c>
      <c r="FQ14" s="17">
        <v>0</v>
      </c>
      <c r="FR14" s="17">
        <v>11.7</v>
      </c>
      <c r="FS14" s="17">
        <v>7.6</v>
      </c>
      <c r="FT14" s="17">
        <v>26.961069999999999</v>
      </c>
      <c r="FU14" s="17">
        <v>18.941800000000001</v>
      </c>
      <c r="FV14" s="17">
        <v>4.4000000000000004</v>
      </c>
      <c r="FW14" s="17">
        <v>7.9</v>
      </c>
      <c r="FX14" s="17">
        <v>93.002870000000001</v>
      </c>
    </row>
    <row r="15" spans="1:180" ht="24" customHeight="1" x14ac:dyDescent="0.3">
      <c r="A15" s="16" t="s">
        <v>57</v>
      </c>
      <c r="B15" s="16" t="s">
        <v>698</v>
      </c>
      <c r="C15" s="17">
        <v>205.4</v>
      </c>
      <c r="D15" s="17">
        <v>499.9</v>
      </c>
      <c r="E15" s="17">
        <v>163.5</v>
      </c>
      <c r="F15" s="17"/>
      <c r="G15" s="17"/>
      <c r="H15" s="17">
        <v>50.8</v>
      </c>
      <c r="I15" s="17">
        <v>176.8</v>
      </c>
      <c r="J15" s="17"/>
      <c r="K15" s="17"/>
      <c r="L15" s="17">
        <v>184</v>
      </c>
      <c r="M15" s="17">
        <v>0</v>
      </c>
      <c r="N15" s="17">
        <v>204.6</v>
      </c>
      <c r="O15" s="17"/>
      <c r="P15" s="17">
        <v>209.3</v>
      </c>
      <c r="Q15" s="17"/>
      <c r="R15" s="17">
        <v>71.8</v>
      </c>
      <c r="S15" s="17">
        <v>9.9</v>
      </c>
      <c r="T15" s="17"/>
      <c r="U15" s="17"/>
      <c r="V15" s="17"/>
      <c r="W15" s="17"/>
      <c r="X15" s="17">
        <v>165.2</v>
      </c>
      <c r="Y15" s="17">
        <v>7.7</v>
      </c>
      <c r="Z15" s="17">
        <v>4.9000000000000004</v>
      </c>
      <c r="AA15" s="17">
        <v>16.899999999999999</v>
      </c>
      <c r="AB15" s="17">
        <v>6.8</v>
      </c>
      <c r="AC15" s="17">
        <v>14</v>
      </c>
      <c r="AD15" s="17">
        <v>50.9</v>
      </c>
      <c r="AE15" s="17"/>
      <c r="AF15" s="17"/>
      <c r="AG15" s="17"/>
      <c r="AH15" s="17"/>
      <c r="AI15" s="17">
        <v>110.7</v>
      </c>
      <c r="AJ15" s="17">
        <v>0</v>
      </c>
      <c r="AK15" s="17"/>
      <c r="AL15" s="17"/>
      <c r="AM15" s="17"/>
      <c r="AN15" s="17">
        <v>6.5</v>
      </c>
      <c r="AO15" s="17">
        <v>146.9</v>
      </c>
      <c r="AP15" s="17">
        <v>36.799999999999997</v>
      </c>
      <c r="AQ15" s="17">
        <v>126.8</v>
      </c>
      <c r="AR15" s="17">
        <v>15.9</v>
      </c>
      <c r="AS15" s="17">
        <v>16.2</v>
      </c>
      <c r="AT15" s="17">
        <v>17.399999999999999</v>
      </c>
      <c r="AU15" s="17">
        <v>93.8</v>
      </c>
      <c r="AV15" s="17">
        <v>174.7</v>
      </c>
      <c r="AW15" s="17">
        <v>175.3</v>
      </c>
      <c r="AX15" s="17">
        <v>179.8</v>
      </c>
      <c r="AY15" s="17">
        <v>109</v>
      </c>
      <c r="AZ15" s="17">
        <v>0</v>
      </c>
      <c r="BA15" s="17">
        <v>31.2</v>
      </c>
      <c r="BB15" s="17">
        <v>3.9</v>
      </c>
      <c r="BC15" s="17">
        <v>32.9</v>
      </c>
      <c r="BD15" s="17">
        <v>55</v>
      </c>
      <c r="BE15" s="17"/>
      <c r="BF15" s="17"/>
      <c r="BG15" s="17">
        <v>51.6</v>
      </c>
      <c r="BH15" s="17"/>
      <c r="BI15" s="17"/>
      <c r="BJ15" s="17">
        <v>0</v>
      </c>
      <c r="BK15" s="17"/>
      <c r="BL15" s="17"/>
      <c r="BM15" s="17"/>
      <c r="BN15" s="17">
        <v>110.8</v>
      </c>
      <c r="BO15" s="17">
        <v>154.19999999999999</v>
      </c>
      <c r="BP15" s="17">
        <v>154.1</v>
      </c>
      <c r="BQ15" s="17">
        <v>155.4</v>
      </c>
      <c r="BR15" s="17">
        <v>231.7</v>
      </c>
      <c r="BS15" s="17">
        <v>73</v>
      </c>
      <c r="BT15" s="17">
        <v>36.200000000000003</v>
      </c>
      <c r="BU15" s="17"/>
      <c r="BV15" s="17"/>
      <c r="BW15" s="17"/>
      <c r="BX15" s="17">
        <v>0</v>
      </c>
      <c r="BY15" s="17"/>
      <c r="BZ15" s="17"/>
      <c r="CA15" s="17"/>
      <c r="CB15" s="17">
        <v>124.9</v>
      </c>
      <c r="CC15" s="17">
        <v>78.5</v>
      </c>
      <c r="CD15" s="17">
        <v>63.2</v>
      </c>
      <c r="CE15" s="17">
        <v>60</v>
      </c>
      <c r="CF15" s="17">
        <v>30.4</v>
      </c>
      <c r="CG15" s="17"/>
      <c r="CH15" s="17"/>
      <c r="CI15" s="17"/>
      <c r="CJ15" s="17">
        <v>145.5</v>
      </c>
      <c r="CK15" s="17">
        <v>146.4</v>
      </c>
      <c r="CL15" s="17">
        <v>169.7</v>
      </c>
      <c r="CM15" s="17">
        <v>0</v>
      </c>
      <c r="CN15" s="17"/>
      <c r="CO15" s="17"/>
      <c r="CP15" s="17"/>
      <c r="CQ15" s="17"/>
      <c r="CR15" s="17">
        <v>212.3</v>
      </c>
      <c r="CS15" s="17">
        <v>101.8</v>
      </c>
      <c r="CT15" s="17">
        <v>3.3</v>
      </c>
      <c r="CU15" s="17"/>
      <c r="CV15" s="17">
        <v>4.3</v>
      </c>
      <c r="CW15" s="17">
        <v>0</v>
      </c>
      <c r="CX15" s="17">
        <v>97.8</v>
      </c>
      <c r="CY15" s="17">
        <v>0</v>
      </c>
      <c r="CZ15" s="17">
        <v>8.6</v>
      </c>
      <c r="DA15" s="17">
        <v>0</v>
      </c>
      <c r="DB15" s="17">
        <v>14.6</v>
      </c>
      <c r="DC15" s="17">
        <v>9.8000000000000007</v>
      </c>
      <c r="DD15" s="17">
        <v>3.8</v>
      </c>
      <c r="DE15" s="17">
        <v>0</v>
      </c>
      <c r="DF15" s="17">
        <v>1.2</v>
      </c>
      <c r="DG15" s="17">
        <v>1.6</v>
      </c>
      <c r="DH15" s="17">
        <v>4.3</v>
      </c>
      <c r="DI15" s="17">
        <v>20.8</v>
      </c>
      <c r="DJ15" s="17">
        <v>7.9</v>
      </c>
      <c r="DK15" s="17">
        <v>12.4</v>
      </c>
      <c r="DL15" s="17">
        <v>2.4</v>
      </c>
      <c r="DM15" s="17">
        <v>16.899999999999999</v>
      </c>
      <c r="DN15" s="17">
        <v>0</v>
      </c>
      <c r="DO15" s="17">
        <v>0</v>
      </c>
      <c r="DP15" s="17">
        <v>25.9</v>
      </c>
      <c r="DQ15" s="17">
        <v>45.5</v>
      </c>
      <c r="DR15" s="17">
        <v>0</v>
      </c>
      <c r="DS15" s="17">
        <v>2.4</v>
      </c>
      <c r="DT15" s="17">
        <v>12.9</v>
      </c>
      <c r="DU15" s="17">
        <v>3.04</v>
      </c>
      <c r="DV15" s="17"/>
      <c r="DW15" s="17">
        <v>0</v>
      </c>
      <c r="DX15" s="17">
        <v>5.2</v>
      </c>
      <c r="DY15" s="17">
        <v>8.4</v>
      </c>
      <c r="DZ15" s="17">
        <v>11.8</v>
      </c>
      <c r="EA15" s="17">
        <v>15.7</v>
      </c>
      <c r="EB15" s="17">
        <v>9.9</v>
      </c>
      <c r="EC15" s="17">
        <v>22</v>
      </c>
      <c r="ED15" s="17">
        <v>26.8</v>
      </c>
      <c r="EE15" s="17">
        <v>0</v>
      </c>
      <c r="EF15" s="17">
        <v>13.4</v>
      </c>
      <c r="EG15" s="17">
        <v>21.9</v>
      </c>
      <c r="EH15" s="17">
        <v>0.5</v>
      </c>
      <c r="EI15" s="17">
        <v>0</v>
      </c>
      <c r="EJ15" s="17">
        <v>0</v>
      </c>
      <c r="EK15" s="17">
        <v>20.8</v>
      </c>
      <c r="EL15" s="17">
        <v>3.6</v>
      </c>
      <c r="EM15" s="17">
        <v>8.9</v>
      </c>
      <c r="EN15" s="17">
        <v>20.399999999999999</v>
      </c>
      <c r="EO15" s="17">
        <v>20.399999999999999</v>
      </c>
      <c r="EP15" s="17">
        <v>20.100000000000001</v>
      </c>
      <c r="EQ15" s="17">
        <v>4.8</v>
      </c>
      <c r="ER15" s="17">
        <v>0</v>
      </c>
      <c r="ES15" s="17">
        <v>0</v>
      </c>
      <c r="ET15" s="17">
        <v>0</v>
      </c>
      <c r="EU15" s="17">
        <v>0.6</v>
      </c>
      <c r="EV15" s="17">
        <v>4.8</v>
      </c>
      <c r="EW15" s="17">
        <v>1</v>
      </c>
      <c r="EX15" s="17">
        <v>0</v>
      </c>
      <c r="EY15" s="17">
        <v>4.3</v>
      </c>
      <c r="EZ15" s="17">
        <v>2.2000000000000002</v>
      </c>
      <c r="FA15" s="17">
        <v>1.2</v>
      </c>
      <c r="FB15" s="17">
        <v>1.2</v>
      </c>
      <c r="FC15" s="17">
        <v>0</v>
      </c>
      <c r="FD15" s="17">
        <v>5.7</v>
      </c>
      <c r="FE15" s="17">
        <v>17.100000000000001</v>
      </c>
      <c r="FF15" s="17">
        <v>8.5</v>
      </c>
      <c r="FG15" s="17">
        <v>28.3</v>
      </c>
      <c r="FH15" s="17">
        <v>32.1</v>
      </c>
      <c r="FI15" s="17"/>
      <c r="FJ15" s="17"/>
      <c r="FK15" s="17">
        <v>8.5</v>
      </c>
      <c r="FL15" s="17">
        <v>11</v>
      </c>
      <c r="FM15" s="17">
        <v>17.3</v>
      </c>
      <c r="FN15" s="17">
        <v>6152.74</v>
      </c>
      <c r="FO15" s="15"/>
      <c r="FP15" s="17">
        <v>15.7</v>
      </c>
      <c r="FQ15" s="17">
        <v>0</v>
      </c>
      <c r="FR15" s="17">
        <v>11.7</v>
      </c>
      <c r="FS15" s="17">
        <v>7.6</v>
      </c>
      <c r="FT15" s="17">
        <v>27.088699999999999</v>
      </c>
      <c r="FU15" s="17">
        <v>18.94182</v>
      </c>
      <c r="FV15" s="17">
        <v>4.3</v>
      </c>
      <c r="FW15" s="17">
        <v>8</v>
      </c>
      <c r="FX15" s="17">
        <v>93.330520000000007</v>
      </c>
    </row>
    <row r="16" spans="1:180" ht="24" customHeight="1" x14ac:dyDescent="0.3">
      <c r="A16" s="16" t="s">
        <v>57</v>
      </c>
      <c r="B16" s="16" t="s">
        <v>699</v>
      </c>
      <c r="C16" s="17">
        <v>204.6</v>
      </c>
      <c r="D16" s="17">
        <v>503.4</v>
      </c>
      <c r="E16" s="17">
        <v>163.4</v>
      </c>
      <c r="F16" s="17"/>
      <c r="G16" s="17"/>
      <c r="H16" s="17">
        <v>50.4</v>
      </c>
      <c r="I16" s="17">
        <v>180.7</v>
      </c>
      <c r="J16" s="17"/>
      <c r="K16" s="17"/>
      <c r="L16" s="17">
        <v>184.1</v>
      </c>
      <c r="M16" s="17">
        <v>0</v>
      </c>
      <c r="N16" s="17">
        <v>203.7</v>
      </c>
      <c r="O16" s="17"/>
      <c r="P16" s="17">
        <v>209.2</v>
      </c>
      <c r="Q16" s="17"/>
      <c r="R16" s="17">
        <v>74.099999999999994</v>
      </c>
      <c r="S16" s="17">
        <v>9.8000000000000007</v>
      </c>
      <c r="T16" s="17"/>
      <c r="U16" s="17"/>
      <c r="V16" s="17"/>
      <c r="W16" s="17"/>
      <c r="X16" s="17">
        <v>171.1</v>
      </c>
      <c r="Y16" s="17">
        <v>7.8</v>
      </c>
      <c r="Z16" s="17">
        <v>5</v>
      </c>
      <c r="AA16" s="17">
        <v>16.899999999999999</v>
      </c>
      <c r="AB16" s="17">
        <v>6.8</v>
      </c>
      <c r="AC16" s="17">
        <v>14</v>
      </c>
      <c r="AD16" s="17">
        <v>50.7</v>
      </c>
      <c r="AE16" s="17"/>
      <c r="AF16" s="17"/>
      <c r="AG16" s="17"/>
      <c r="AH16" s="17"/>
      <c r="AI16" s="17">
        <v>110.9</v>
      </c>
      <c r="AJ16" s="17">
        <v>0</v>
      </c>
      <c r="AK16" s="17"/>
      <c r="AL16" s="17"/>
      <c r="AM16" s="17"/>
      <c r="AN16" s="17">
        <v>6.5</v>
      </c>
      <c r="AO16" s="17">
        <v>147</v>
      </c>
      <c r="AP16" s="17">
        <v>36</v>
      </c>
      <c r="AQ16" s="17">
        <v>129.80000000000001</v>
      </c>
      <c r="AR16" s="17">
        <v>16</v>
      </c>
      <c r="AS16" s="17">
        <v>16.2</v>
      </c>
      <c r="AT16" s="17">
        <v>16</v>
      </c>
      <c r="AU16" s="17">
        <v>90.7</v>
      </c>
      <c r="AV16" s="17">
        <v>176.8</v>
      </c>
      <c r="AW16" s="17">
        <v>176.9</v>
      </c>
      <c r="AX16" s="17">
        <v>177.8</v>
      </c>
      <c r="AY16" s="17">
        <v>109.9</v>
      </c>
      <c r="AZ16" s="17">
        <v>0</v>
      </c>
      <c r="BA16" s="17">
        <v>25.5</v>
      </c>
      <c r="BB16" s="17">
        <v>3.9</v>
      </c>
      <c r="BC16" s="17">
        <v>32.799999999999997</v>
      </c>
      <c r="BD16" s="17">
        <v>55.6</v>
      </c>
      <c r="BE16" s="17"/>
      <c r="BF16" s="17"/>
      <c r="BG16" s="17">
        <v>51.5</v>
      </c>
      <c r="BH16" s="17"/>
      <c r="BI16" s="17"/>
      <c r="BJ16" s="17">
        <v>0</v>
      </c>
      <c r="BK16" s="17"/>
      <c r="BL16" s="17"/>
      <c r="BM16" s="17"/>
      <c r="BN16" s="17">
        <v>110.6</v>
      </c>
      <c r="BO16" s="17">
        <v>144.69999999999999</v>
      </c>
      <c r="BP16" s="17">
        <v>144.5</v>
      </c>
      <c r="BQ16" s="17">
        <v>142.1</v>
      </c>
      <c r="BR16" s="17">
        <v>232.6</v>
      </c>
      <c r="BS16" s="17">
        <v>73.3</v>
      </c>
      <c r="BT16" s="17">
        <v>36.200000000000003</v>
      </c>
      <c r="BU16" s="17"/>
      <c r="BV16" s="17"/>
      <c r="BW16" s="17"/>
      <c r="BX16" s="17">
        <v>0</v>
      </c>
      <c r="BY16" s="17"/>
      <c r="BZ16" s="17"/>
      <c r="CA16" s="17"/>
      <c r="CB16" s="17">
        <v>117.4</v>
      </c>
      <c r="CC16" s="17">
        <v>68.3</v>
      </c>
      <c r="CD16" s="17">
        <v>63.3</v>
      </c>
      <c r="CE16" s="17">
        <v>61</v>
      </c>
      <c r="CF16" s="17">
        <v>30.4</v>
      </c>
      <c r="CG16" s="17"/>
      <c r="CH16" s="17"/>
      <c r="CI16" s="17"/>
      <c r="CJ16" s="17">
        <v>144.9</v>
      </c>
      <c r="CK16" s="17">
        <v>146.19999999999999</v>
      </c>
      <c r="CL16" s="17">
        <v>169.5</v>
      </c>
      <c r="CM16" s="17">
        <v>0</v>
      </c>
      <c r="CN16" s="17"/>
      <c r="CO16" s="17"/>
      <c r="CP16" s="17"/>
      <c r="CQ16" s="17"/>
      <c r="CR16" s="17">
        <v>212.4</v>
      </c>
      <c r="CS16" s="17">
        <v>101.7</v>
      </c>
      <c r="CT16" s="17">
        <v>3.3</v>
      </c>
      <c r="CU16" s="17"/>
      <c r="CV16" s="17">
        <v>4.3</v>
      </c>
      <c r="CW16" s="17">
        <v>0</v>
      </c>
      <c r="CX16" s="17">
        <v>95</v>
      </c>
      <c r="CY16" s="17">
        <v>0</v>
      </c>
      <c r="CZ16" s="17">
        <v>7.8</v>
      </c>
      <c r="DA16" s="17">
        <v>0</v>
      </c>
      <c r="DB16" s="17">
        <v>14.8</v>
      </c>
      <c r="DC16" s="17">
        <v>9.9</v>
      </c>
      <c r="DD16" s="17">
        <v>3.9</v>
      </c>
      <c r="DE16" s="17">
        <v>0</v>
      </c>
      <c r="DF16" s="17">
        <v>1.2</v>
      </c>
      <c r="DG16" s="17">
        <v>1.6</v>
      </c>
      <c r="DH16" s="17">
        <v>4.2</v>
      </c>
      <c r="DI16" s="17">
        <v>21</v>
      </c>
      <c r="DJ16" s="17">
        <v>7.9</v>
      </c>
      <c r="DK16" s="17">
        <v>12.4</v>
      </c>
      <c r="DL16" s="17">
        <v>2.4</v>
      </c>
      <c r="DM16" s="17">
        <v>16.899999999999999</v>
      </c>
      <c r="DN16" s="17">
        <v>0</v>
      </c>
      <c r="DO16" s="17">
        <v>0</v>
      </c>
      <c r="DP16" s="17">
        <v>15.2</v>
      </c>
      <c r="DQ16" s="17">
        <v>38.1</v>
      </c>
      <c r="DR16" s="17">
        <v>0</v>
      </c>
      <c r="DS16" s="17">
        <v>2.4</v>
      </c>
      <c r="DT16" s="17">
        <v>12.9</v>
      </c>
      <c r="DU16" s="17">
        <v>3</v>
      </c>
      <c r="DV16" s="17"/>
      <c r="DW16" s="17">
        <v>0</v>
      </c>
      <c r="DX16" s="17">
        <v>5.2</v>
      </c>
      <c r="DY16" s="17">
        <v>8.4</v>
      </c>
      <c r="DZ16" s="17">
        <v>13.3</v>
      </c>
      <c r="EA16" s="17">
        <v>15.8</v>
      </c>
      <c r="EB16" s="17">
        <v>10</v>
      </c>
      <c r="EC16" s="17">
        <v>17.3</v>
      </c>
      <c r="ED16" s="17">
        <v>29.6</v>
      </c>
      <c r="EE16" s="17">
        <v>0</v>
      </c>
      <c r="EF16" s="17">
        <v>5.8</v>
      </c>
      <c r="EG16" s="17">
        <v>11.8</v>
      </c>
      <c r="EH16" s="17">
        <v>0</v>
      </c>
      <c r="EI16" s="17">
        <v>0</v>
      </c>
      <c r="EJ16" s="17">
        <v>0</v>
      </c>
      <c r="EK16" s="17">
        <v>20.6</v>
      </c>
      <c r="EL16" s="17">
        <v>3.6</v>
      </c>
      <c r="EM16" s="17">
        <v>8.6999999999999993</v>
      </c>
      <c r="EN16" s="17">
        <v>20.399999999999999</v>
      </c>
      <c r="EO16" s="17">
        <v>20.399999999999999</v>
      </c>
      <c r="EP16" s="17">
        <v>20.100000000000001</v>
      </c>
      <c r="EQ16" s="17">
        <v>5</v>
      </c>
      <c r="ER16" s="17">
        <v>0</v>
      </c>
      <c r="ES16" s="17">
        <v>0</v>
      </c>
      <c r="ET16" s="17">
        <v>0</v>
      </c>
      <c r="EU16" s="17">
        <v>0.6</v>
      </c>
      <c r="EV16" s="17">
        <v>0.6</v>
      </c>
      <c r="EW16" s="17">
        <v>0</v>
      </c>
      <c r="EX16" s="17">
        <v>0</v>
      </c>
      <c r="EY16" s="17">
        <v>4.3</v>
      </c>
      <c r="EZ16" s="17">
        <v>2.2000000000000002</v>
      </c>
      <c r="FA16" s="17">
        <v>1.2</v>
      </c>
      <c r="FB16" s="17">
        <v>1.2</v>
      </c>
      <c r="FC16" s="17">
        <v>0</v>
      </c>
      <c r="FD16" s="17">
        <v>5.7</v>
      </c>
      <c r="FE16" s="17">
        <v>16.899999999999999</v>
      </c>
      <c r="FF16" s="17">
        <v>9.1</v>
      </c>
      <c r="FG16" s="17">
        <v>28.3</v>
      </c>
      <c r="FH16" s="17">
        <v>31.7</v>
      </c>
      <c r="FI16" s="17"/>
      <c r="FJ16" s="17"/>
      <c r="FK16" s="17">
        <v>6</v>
      </c>
      <c r="FL16" s="17">
        <v>11.1</v>
      </c>
      <c r="FM16" s="17">
        <v>17.399999999999999</v>
      </c>
      <c r="FN16" s="17">
        <v>6065.1</v>
      </c>
      <c r="FO16" s="15"/>
      <c r="FP16" s="17">
        <v>15.7</v>
      </c>
      <c r="FQ16" s="17">
        <v>0</v>
      </c>
      <c r="FR16" s="17">
        <v>11.7</v>
      </c>
      <c r="FS16" s="17">
        <v>7.7</v>
      </c>
      <c r="FT16" s="17">
        <v>27.103490000000001</v>
      </c>
      <c r="FU16" s="17">
        <v>18.941780000000001</v>
      </c>
      <c r="FV16" s="17">
        <v>4.5</v>
      </c>
      <c r="FW16" s="17">
        <v>7.9</v>
      </c>
      <c r="FX16" s="17">
        <v>93.545270000000002</v>
      </c>
    </row>
    <row r="17" spans="1:180" ht="24" customHeight="1" x14ac:dyDescent="0.3">
      <c r="A17" s="16" t="s">
        <v>57</v>
      </c>
      <c r="B17" s="16" t="s">
        <v>700</v>
      </c>
      <c r="C17" s="17">
        <v>200.6</v>
      </c>
      <c r="D17" s="17">
        <v>493.2</v>
      </c>
      <c r="E17" s="17">
        <v>162</v>
      </c>
      <c r="F17" s="17"/>
      <c r="G17" s="17"/>
      <c r="H17" s="17">
        <v>49.9</v>
      </c>
      <c r="I17" s="17">
        <v>180</v>
      </c>
      <c r="J17" s="17"/>
      <c r="K17" s="17"/>
      <c r="L17" s="17">
        <v>184.5</v>
      </c>
      <c r="M17" s="17">
        <v>0</v>
      </c>
      <c r="N17" s="17">
        <v>204.5</v>
      </c>
      <c r="O17" s="17"/>
      <c r="P17" s="17">
        <v>209.2</v>
      </c>
      <c r="Q17" s="17"/>
      <c r="R17" s="17">
        <v>69.599999999999994</v>
      </c>
      <c r="S17" s="17">
        <v>9.9</v>
      </c>
      <c r="T17" s="17"/>
      <c r="U17" s="17"/>
      <c r="V17" s="17"/>
      <c r="W17" s="17"/>
      <c r="X17" s="17">
        <v>166.2</v>
      </c>
      <c r="Y17" s="17">
        <v>7</v>
      </c>
      <c r="Z17" s="17">
        <v>4.7</v>
      </c>
      <c r="AA17" s="17">
        <v>16.899999999999999</v>
      </c>
      <c r="AB17" s="17">
        <v>6.8</v>
      </c>
      <c r="AC17" s="17">
        <v>14</v>
      </c>
      <c r="AD17" s="17">
        <v>49.6</v>
      </c>
      <c r="AE17" s="17"/>
      <c r="AF17" s="17"/>
      <c r="AG17" s="17"/>
      <c r="AH17" s="17"/>
      <c r="AI17" s="17">
        <v>110.2</v>
      </c>
      <c r="AJ17" s="17">
        <v>0</v>
      </c>
      <c r="AK17" s="17"/>
      <c r="AL17" s="17"/>
      <c r="AM17" s="17"/>
      <c r="AN17" s="17">
        <v>6.5</v>
      </c>
      <c r="AO17" s="17">
        <v>145.5</v>
      </c>
      <c r="AP17" s="17">
        <v>36</v>
      </c>
      <c r="AQ17" s="17">
        <v>121</v>
      </c>
      <c r="AR17" s="17">
        <v>16.899999999999999</v>
      </c>
      <c r="AS17" s="17">
        <v>15.8</v>
      </c>
      <c r="AT17" s="17">
        <v>15.2</v>
      </c>
      <c r="AU17" s="17">
        <v>90.3</v>
      </c>
      <c r="AV17" s="17">
        <v>169.1</v>
      </c>
      <c r="AW17" s="17">
        <v>169.4</v>
      </c>
      <c r="AX17" s="17">
        <v>176.6</v>
      </c>
      <c r="AY17" s="17">
        <v>108.1</v>
      </c>
      <c r="AZ17" s="17">
        <v>0</v>
      </c>
      <c r="BA17" s="17">
        <v>24.1</v>
      </c>
      <c r="BB17" s="17">
        <v>3.9</v>
      </c>
      <c r="BC17" s="17">
        <v>32.200000000000003</v>
      </c>
      <c r="BD17" s="17">
        <v>50.3</v>
      </c>
      <c r="BE17" s="17"/>
      <c r="BF17" s="17"/>
      <c r="BG17" s="17">
        <v>49.9</v>
      </c>
      <c r="BH17" s="17"/>
      <c r="BI17" s="17"/>
      <c r="BJ17" s="17">
        <v>0</v>
      </c>
      <c r="BK17" s="17"/>
      <c r="BL17" s="17"/>
      <c r="BM17" s="17"/>
      <c r="BN17" s="17">
        <v>109.9</v>
      </c>
      <c r="BO17" s="17">
        <v>142.4</v>
      </c>
      <c r="BP17" s="17">
        <v>142.1</v>
      </c>
      <c r="BQ17" s="17">
        <v>142.9</v>
      </c>
      <c r="BR17" s="17">
        <v>240.1</v>
      </c>
      <c r="BS17" s="17">
        <v>73.599999999999994</v>
      </c>
      <c r="BT17" s="17">
        <v>36.299999999999997</v>
      </c>
      <c r="BU17" s="17"/>
      <c r="BV17" s="17"/>
      <c r="BW17" s="17"/>
      <c r="BX17" s="17">
        <v>0</v>
      </c>
      <c r="BY17" s="17"/>
      <c r="BZ17" s="17"/>
      <c r="CA17" s="17"/>
      <c r="CB17" s="17">
        <v>78.7</v>
      </c>
      <c r="CC17" s="17">
        <v>54.3</v>
      </c>
      <c r="CD17" s="17">
        <v>62.4</v>
      </c>
      <c r="CE17" s="17">
        <v>62.8</v>
      </c>
      <c r="CF17" s="17">
        <v>29.9</v>
      </c>
      <c r="CG17" s="17"/>
      <c r="CH17" s="17"/>
      <c r="CI17" s="17"/>
      <c r="CJ17" s="17">
        <v>145.19999999999999</v>
      </c>
      <c r="CK17" s="17">
        <v>146.4</v>
      </c>
      <c r="CL17" s="17">
        <v>170.5</v>
      </c>
      <c r="CM17" s="17">
        <v>0</v>
      </c>
      <c r="CN17" s="17"/>
      <c r="CO17" s="17"/>
      <c r="CP17" s="17"/>
      <c r="CQ17" s="17"/>
      <c r="CR17" s="17">
        <v>212.3</v>
      </c>
      <c r="CS17" s="17">
        <v>101.7</v>
      </c>
      <c r="CT17" s="17">
        <v>3.4</v>
      </c>
      <c r="CU17" s="17"/>
      <c r="CV17" s="17">
        <v>4.4000000000000004</v>
      </c>
      <c r="CW17" s="17">
        <v>0</v>
      </c>
      <c r="CX17" s="17">
        <v>107.7</v>
      </c>
      <c r="CY17" s="17">
        <v>0</v>
      </c>
      <c r="CZ17" s="17">
        <v>6</v>
      </c>
      <c r="DA17" s="17">
        <v>0</v>
      </c>
      <c r="DB17" s="17">
        <v>14.3</v>
      </c>
      <c r="DC17" s="17">
        <v>10</v>
      </c>
      <c r="DD17" s="17">
        <v>4</v>
      </c>
      <c r="DE17" s="17">
        <v>0</v>
      </c>
      <c r="DF17" s="17">
        <v>1.2</v>
      </c>
      <c r="DG17" s="17">
        <v>1.6</v>
      </c>
      <c r="DH17" s="17">
        <v>4.2</v>
      </c>
      <c r="DI17" s="17">
        <v>20.2</v>
      </c>
      <c r="DJ17" s="17">
        <v>7.9</v>
      </c>
      <c r="DK17" s="17">
        <v>11.9</v>
      </c>
      <c r="DL17" s="17">
        <v>2.4</v>
      </c>
      <c r="DM17" s="17">
        <v>16.899999999999999</v>
      </c>
      <c r="DN17" s="17">
        <v>0</v>
      </c>
      <c r="DO17" s="17">
        <v>0</v>
      </c>
      <c r="DP17" s="17">
        <v>25.7</v>
      </c>
      <c r="DQ17" s="17">
        <v>47.3</v>
      </c>
      <c r="DR17" s="17">
        <v>0</v>
      </c>
      <c r="DS17" s="17">
        <v>2.4</v>
      </c>
      <c r="DT17" s="17">
        <v>13</v>
      </c>
      <c r="DU17" s="17">
        <v>3</v>
      </c>
      <c r="DV17" s="17"/>
      <c r="DW17" s="17">
        <v>0</v>
      </c>
      <c r="DX17" s="17">
        <v>6</v>
      </c>
      <c r="DY17" s="17">
        <v>8.3000000000000007</v>
      </c>
      <c r="DZ17" s="17">
        <v>12.7</v>
      </c>
      <c r="EA17" s="17">
        <v>17.2</v>
      </c>
      <c r="EB17" s="17">
        <v>9.9</v>
      </c>
      <c r="EC17" s="17">
        <v>18.8</v>
      </c>
      <c r="ED17" s="17">
        <v>30.4</v>
      </c>
      <c r="EE17" s="17">
        <v>0</v>
      </c>
      <c r="EF17" s="17">
        <v>1.5</v>
      </c>
      <c r="EG17" s="17">
        <v>6.1</v>
      </c>
      <c r="EH17" s="17">
        <v>0</v>
      </c>
      <c r="EI17" s="17">
        <v>0</v>
      </c>
      <c r="EJ17" s="17">
        <v>0</v>
      </c>
      <c r="EK17" s="17">
        <v>20</v>
      </c>
      <c r="EL17" s="17">
        <v>3.6</v>
      </c>
      <c r="EM17" s="17">
        <v>8.6</v>
      </c>
      <c r="EN17" s="17">
        <v>20.399999999999999</v>
      </c>
      <c r="EO17" s="17">
        <v>20.399999999999999</v>
      </c>
      <c r="EP17" s="17">
        <v>20.100000000000001</v>
      </c>
      <c r="EQ17" s="17">
        <v>3.2</v>
      </c>
      <c r="ER17" s="17">
        <v>0</v>
      </c>
      <c r="ES17" s="17">
        <v>0</v>
      </c>
      <c r="ET17" s="17">
        <v>0</v>
      </c>
      <c r="EU17" s="17">
        <v>0.6</v>
      </c>
      <c r="EV17" s="17">
        <v>0</v>
      </c>
      <c r="EW17" s="17">
        <v>0</v>
      </c>
      <c r="EX17" s="17">
        <v>0</v>
      </c>
      <c r="EY17" s="17">
        <v>4.3</v>
      </c>
      <c r="EZ17" s="17">
        <v>2.2000000000000002</v>
      </c>
      <c r="FA17" s="17">
        <v>1.2</v>
      </c>
      <c r="FB17" s="17">
        <v>1.2</v>
      </c>
      <c r="FC17" s="17">
        <v>0</v>
      </c>
      <c r="FD17" s="17">
        <v>5.6</v>
      </c>
      <c r="FE17" s="17">
        <v>16.8</v>
      </c>
      <c r="FF17" s="17">
        <v>8.8000000000000007</v>
      </c>
      <c r="FG17" s="17">
        <v>27.7</v>
      </c>
      <c r="FH17" s="17">
        <v>32.299999999999997</v>
      </c>
      <c r="FI17" s="17"/>
      <c r="FJ17" s="17"/>
      <c r="FK17" s="17">
        <v>7.4</v>
      </c>
      <c r="FL17" s="17">
        <v>11.1</v>
      </c>
      <c r="FM17" s="17">
        <v>16.8</v>
      </c>
      <c r="FN17" s="17">
        <v>5971.8</v>
      </c>
      <c r="FO17" s="15"/>
      <c r="FP17" s="17">
        <v>16.7</v>
      </c>
      <c r="FQ17" s="17">
        <v>0</v>
      </c>
      <c r="FR17" s="17">
        <v>11.7</v>
      </c>
      <c r="FS17" s="17">
        <v>7.6</v>
      </c>
      <c r="FT17" s="17">
        <v>27.0381</v>
      </c>
      <c r="FU17" s="17">
        <v>18.94126</v>
      </c>
      <c r="FV17" s="17">
        <v>4.4000000000000004</v>
      </c>
      <c r="FW17" s="17">
        <v>7.9</v>
      </c>
      <c r="FX17" s="17">
        <v>94.279359999999997</v>
      </c>
    </row>
    <row r="18" spans="1:180" ht="24" customHeight="1" x14ac:dyDescent="0.3">
      <c r="A18" s="18" t="s">
        <v>57</v>
      </c>
      <c r="B18" s="18" t="s">
        <v>701</v>
      </c>
      <c r="C18" s="19">
        <v>200</v>
      </c>
      <c r="D18" s="19">
        <v>491.1</v>
      </c>
      <c r="E18" s="19">
        <v>161.69999999999999</v>
      </c>
      <c r="F18" s="19"/>
      <c r="G18" s="19"/>
      <c r="H18" s="19">
        <v>48.7</v>
      </c>
      <c r="I18" s="19">
        <v>178.7</v>
      </c>
      <c r="J18" s="19"/>
      <c r="K18" s="19"/>
      <c r="L18" s="19">
        <v>184.6</v>
      </c>
      <c r="M18" s="19">
        <v>0</v>
      </c>
      <c r="N18" s="19">
        <v>205.2</v>
      </c>
      <c r="O18" s="19"/>
      <c r="P18" s="19">
        <v>210.7</v>
      </c>
      <c r="Q18" s="19"/>
      <c r="R18" s="19">
        <v>69.3</v>
      </c>
      <c r="S18" s="19">
        <v>9.5</v>
      </c>
      <c r="T18" s="19"/>
      <c r="U18" s="19"/>
      <c r="V18" s="19"/>
      <c r="W18" s="19"/>
      <c r="X18" s="19">
        <v>164.6</v>
      </c>
      <c r="Y18" s="19">
        <v>6.9</v>
      </c>
      <c r="Z18" s="19">
        <v>5</v>
      </c>
      <c r="AA18" s="19">
        <v>16.899999999999999</v>
      </c>
      <c r="AB18" s="19">
        <v>6.8</v>
      </c>
      <c r="AC18" s="19">
        <v>14</v>
      </c>
      <c r="AD18" s="19">
        <v>49.1</v>
      </c>
      <c r="AE18" s="19"/>
      <c r="AF18" s="19"/>
      <c r="AG18" s="19"/>
      <c r="AH18" s="19"/>
      <c r="AI18" s="19">
        <v>110</v>
      </c>
      <c r="AJ18" s="19">
        <v>0</v>
      </c>
      <c r="AK18" s="19"/>
      <c r="AL18" s="19"/>
      <c r="AM18" s="19"/>
      <c r="AN18" s="19">
        <v>6.5</v>
      </c>
      <c r="AO18" s="19">
        <v>146.1</v>
      </c>
      <c r="AP18" s="19">
        <v>35.200000000000003</v>
      </c>
      <c r="AQ18" s="19">
        <v>122.7</v>
      </c>
      <c r="AR18" s="19">
        <v>16.2</v>
      </c>
      <c r="AS18" s="19">
        <v>15.9</v>
      </c>
      <c r="AT18" s="19">
        <v>13.9</v>
      </c>
      <c r="AU18" s="19">
        <v>88.7</v>
      </c>
      <c r="AV18" s="19">
        <v>169.3</v>
      </c>
      <c r="AW18" s="19">
        <v>169.5</v>
      </c>
      <c r="AX18" s="19">
        <v>177</v>
      </c>
      <c r="AY18" s="19">
        <v>108.3</v>
      </c>
      <c r="AZ18" s="19">
        <v>0</v>
      </c>
      <c r="BA18" s="19">
        <v>24.1</v>
      </c>
      <c r="BB18" s="19">
        <v>3.9</v>
      </c>
      <c r="BC18" s="19">
        <v>32.5</v>
      </c>
      <c r="BD18" s="19">
        <v>49.7</v>
      </c>
      <c r="BE18" s="19"/>
      <c r="BF18" s="19"/>
      <c r="BG18" s="19">
        <v>49.5</v>
      </c>
      <c r="BH18" s="19"/>
      <c r="BI18" s="19"/>
      <c r="BJ18" s="19">
        <v>0</v>
      </c>
      <c r="BK18" s="19"/>
      <c r="BL18" s="19"/>
      <c r="BM18" s="19"/>
      <c r="BN18" s="19">
        <v>109.7</v>
      </c>
      <c r="BO18" s="19">
        <v>147.69999999999999</v>
      </c>
      <c r="BP18" s="19">
        <v>147.6</v>
      </c>
      <c r="BQ18" s="19">
        <v>147</v>
      </c>
      <c r="BR18" s="19">
        <v>240.3</v>
      </c>
      <c r="BS18" s="19">
        <v>73.5</v>
      </c>
      <c r="BT18" s="19">
        <v>36.299999999999997</v>
      </c>
      <c r="BU18" s="19"/>
      <c r="BV18" s="19"/>
      <c r="BW18" s="19"/>
      <c r="BX18" s="19">
        <v>0</v>
      </c>
      <c r="BY18" s="19"/>
      <c r="BZ18" s="19"/>
      <c r="CA18" s="19"/>
      <c r="CB18" s="19">
        <v>78.5</v>
      </c>
      <c r="CC18" s="19">
        <v>60.2</v>
      </c>
      <c r="CD18" s="19">
        <v>62.1</v>
      </c>
      <c r="CE18" s="19">
        <v>62.8</v>
      </c>
      <c r="CF18" s="19">
        <v>29.9</v>
      </c>
      <c r="CG18" s="19"/>
      <c r="CH18" s="19"/>
      <c r="CI18" s="19"/>
      <c r="CJ18" s="19">
        <v>145.30000000000001</v>
      </c>
      <c r="CK18" s="19">
        <v>146.30000000000001</v>
      </c>
      <c r="CL18" s="19">
        <v>169.4</v>
      </c>
      <c r="CM18" s="19">
        <v>0</v>
      </c>
      <c r="CN18" s="19"/>
      <c r="CO18" s="19"/>
      <c r="CP18" s="19"/>
      <c r="CQ18" s="19"/>
      <c r="CR18" s="19">
        <v>212.2</v>
      </c>
      <c r="CS18" s="19">
        <v>101.6</v>
      </c>
      <c r="CT18" s="19">
        <v>3.3</v>
      </c>
      <c r="CU18" s="19"/>
      <c r="CV18" s="19">
        <v>4.4000000000000004</v>
      </c>
      <c r="CW18" s="19">
        <v>0</v>
      </c>
      <c r="CX18" s="19">
        <v>109.4</v>
      </c>
      <c r="CY18" s="19">
        <v>0</v>
      </c>
      <c r="CZ18" s="19">
        <v>8.1</v>
      </c>
      <c r="DA18" s="19">
        <v>0</v>
      </c>
      <c r="DB18" s="19">
        <v>13.8</v>
      </c>
      <c r="DC18" s="19">
        <v>9.9</v>
      </c>
      <c r="DD18" s="19">
        <v>4.0999999999999996</v>
      </c>
      <c r="DE18" s="19">
        <v>0</v>
      </c>
      <c r="DF18" s="19">
        <v>1.1000000000000001</v>
      </c>
      <c r="DG18" s="19">
        <v>1.6</v>
      </c>
      <c r="DH18" s="19">
        <v>4.2</v>
      </c>
      <c r="DI18" s="19">
        <v>20.399999999999999</v>
      </c>
      <c r="DJ18" s="19">
        <v>7.9</v>
      </c>
      <c r="DK18" s="19">
        <v>12.5</v>
      </c>
      <c r="DL18" s="19">
        <v>2.4</v>
      </c>
      <c r="DM18" s="19">
        <v>16.899999999999999</v>
      </c>
      <c r="DN18" s="19">
        <v>0</v>
      </c>
      <c r="DO18" s="19">
        <v>0</v>
      </c>
      <c r="DP18" s="19">
        <v>28.7</v>
      </c>
      <c r="DQ18" s="19">
        <v>66.400000000000006</v>
      </c>
      <c r="DR18" s="19">
        <v>0</v>
      </c>
      <c r="DS18" s="19">
        <v>2.4</v>
      </c>
      <c r="DT18" s="19">
        <v>13.1</v>
      </c>
      <c r="DU18" s="19">
        <v>3.04</v>
      </c>
      <c r="DV18" s="19"/>
      <c r="DW18" s="19">
        <v>0</v>
      </c>
      <c r="DX18" s="19">
        <v>6.2</v>
      </c>
      <c r="DY18" s="19">
        <v>8.1999999999999993</v>
      </c>
      <c r="DZ18" s="19">
        <v>12.7</v>
      </c>
      <c r="EA18" s="19">
        <v>17.2</v>
      </c>
      <c r="EB18" s="19">
        <v>9.8000000000000007</v>
      </c>
      <c r="EC18" s="19">
        <v>16.8</v>
      </c>
      <c r="ED18" s="19">
        <v>31.4</v>
      </c>
      <c r="EE18" s="19">
        <v>0</v>
      </c>
      <c r="EF18" s="19">
        <v>0</v>
      </c>
      <c r="EG18" s="19">
        <v>4.3</v>
      </c>
      <c r="EH18" s="19">
        <v>0</v>
      </c>
      <c r="EI18" s="19">
        <v>0</v>
      </c>
      <c r="EJ18" s="19">
        <v>0</v>
      </c>
      <c r="EK18" s="19">
        <v>19.7</v>
      </c>
      <c r="EL18" s="19">
        <v>3.6</v>
      </c>
      <c r="EM18" s="19">
        <v>8.6</v>
      </c>
      <c r="EN18" s="19">
        <v>20.399999999999999</v>
      </c>
      <c r="EO18" s="19">
        <v>20.399999999999999</v>
      </c>
      <c r="EP18" s="19">
        <v>20.100000000000001</v>
      </c>
      <c r="EQ18" s="19">
        <v>4.8</v>
      </c>
      <c r="ER18" s="19">
        <v>0</v>
      </c>
      <c r="ES18" s="19">
        <v>0</v>
      </c>
      <c r="ET18" s="19">
        <v>0</v>
      </c>
      <c r="EU18" s="19">
        <v>0.6</v>
      </c>
      <c r="EV18" s="19">
        <v>0</v>
      </c>
      <c r="EW18" s="19">
        <v>0</v>
      </c>
      <c r="EX18" s="19">
        <v>0</v>
      </c>
      <c r="EY18" s="19">
        <v>4.3</v>
      </c>
      <c r="EZ18" s="19">
        <v>2.2000000000000002</v>
      </c>
      <c r="FA18" s="19">
        <v>1.2</v>
      </c>
      <c r="FB18" s="19">
        <v>1.2</v>
      </c>
      <c r="FC18" s="19">
        <v>0</v>
      </c>
      <c r="FD18" s="19">
        <v>5.6</v>
      </c>
      <c r="FE18" s="19">
        <v>16.8</v>
      </c>
      <c r="FF18" s="19">
        <v>8.5</v>
      </c>
      <c r="FG18" s="19">
        <v>27.6</v>
      </c>
      <c r="FH18" s="19">
        <v>32.5</v>
      </c>
      <c r="FI18" s="19"/>
      <c r="FJ18" s="19"/>
      <c r="FK18" s="19">
        <v>8.1999999999999993</v>
      </c>
      <c r="FL18" s="19">
        <v>11.1</v>
      </c>
      <c r="FM18" s="19">
        <v>9.6</v>
      </c>
      <c r="FN18" s="19">
        <v>5999.44</v>
      </c>
      <c r="FO18" s="15"/>
      <c r="FP18" s="19">
        <v>17</v>
      </c>
      <c r="FQ18" s="19">
        <v>0</v>
      </c>
      <c r="FR18" s="19">
        <v>11.7</v>
      </c>
      <c r="FS18" s="19">
        <v>7.6</v>
      </c>
      <c r="FT18" s="19">
        <v>27.075060000000001</v>
      </c>
      <c r="FU18" s="19">
        <v>18.940940000000001</v>
      </c>
      <c r="FV18" s="19">
        <v>4.5</v>
      </c>
      <c r="FW18" s="19">
        <v>7.9</v>
      </c>
      <c r="FX18" s="19">
        <v>94.715999999999994</v>
      </c>
    </row>
    <row r="19" spans="1:180" ht="24" customHeight="1" x14ac:dyDescent="0.3">
      <c r="A19" s="13" t="s">
        <v>57</v>
      </c>
      <c r="B19" s="13" t="s">
        <v>702</v>
      </c>
      <c r="C19" s="14">
        <v>202.3</v>
      </c>
      <c r="D19" s="14">
        <v>496.7</v>
      </c>
      <c r="E19" s="14">
        <v>164.2</v>
      </c>
      <c r="F19" s="14"/>
      <c r="G19" s="14"/>
      <c r="H19" s="14">
        <v>49.2</v>
      </c>
      <c r="I19" s="14">
        <v>184.7</v>
      </c>
      <c r="J19" s="14"/>
      <c r="K19" s="14"/>
      <c r="L19" s="14">
        <v>184.4</v>
      </c>
      <c r="M19" s="14">
        <v>0</v>
      </c>
      <c r="N19" s="14">
        <v>204.8</v>
      </c>
      <c r="O19" s="14"/>
      <c r="P19" s="14">
        <v>209.7</v>
      </c>
      <c r="Q19" s="14"/>
      <c r="R19" s="14">
        <v>72.5</v>
      </c>
      <c r="S19" s="14">
        <v>9.8000000000000007</v>
      </c>
      <c r="T19" s="14"/>
      <c r="U19" s="14"/>
      <c r="V19" s="14"/>
      <c r="W19" s="14"/>
      <c r="X19" s="14">
        <v>163.4</v>
      </c>
      <c r="Y19" s="14">
        <v>7.2</v>
      </c>
      <c r="Z19" s="14">
        <v>5.0999999999999996</v>
      </c>
      <c r="AA19" s="14">
        <v>16.899999999999999</v>
      </c>
      <c r="AB19" s="14">
        <v>6.8</v>
      </c>
      <c r="AC19" s="14">
        <v>14.3</v>
      </c>
      <c r="AD19" s="14">
        <v>49.7</v>
      </c>
      <c r="AE19" s="14"/>
      <c r="AF19" s="14"/>
      <c r="AG19" s="14"/>
      <c r="AH19" s="14"/>
      <c r="AI19" s="14">
        <v>110.8</v>
      </c>
      <c r="AJ19" s="14">
        <v>0</v>
      </c>
      <c r="AK19" s="14"/>
      <c r="AL19" s="14"/>
      <c r="AM19" s="14"/>
      <c r="AN19" s="14">
        <v>6.5</v>
      </c>
      <c r="AO19" s="14">
        <v>146.6</v>
      </c>
      <c r="AP19" s="14">
        <v>35.5</v>
      </c>
      <c r="AQ19" s="14">
        <v>124.8</v>
      </c>
      <c r="AR19" s="14">
        <v>16.899999999999999</v>
      </c>
      <c r="AS19" s="14">
        <v>16</v>
      </c>
      <c r="AT19" s="14">
        <v>13.1</v>
      </c>
      <c r="AU19" s="14">
        <v>90.3</v>
      </c>
      <c r="AV19" s="14">
        <v>172.7</v>
      </c>
      <c r="AW19" s="14">
        <v>173</v>
      </c>
      <c r="AX19" s="14">
        <v>179</v>
      </c>
      <c r="AY19" s="14">
        <v>108.6</v>
      </c>
      <c r="AZ19" s="14">
        <v>0</v>
      </c>
      <c r="BA19" s="14">
        <v>24.2</v>
      </c>
      <c r="BB19" s="14">
        <v>3.8</v>
      </c>
      <c r="BC19" s="14">
        <v>32.700000000000003</v>
      </c>
      <c r="BD19" s="14">
        <v>51.8</v>
      </c>
      <c r="BE19" s="14"/>
      <c r="BF19" s="14"/>
      <c r="BG19" s="14">
        <v>50.6</v>
      </c>
      <c r="BH19" s="14"/>
      <c r="BI19" s="14"/>
      <c r="BJ19" s="14">
        <v>0</v>
      </c>
      <c r="BK19" s="14"/>
      <c r="BL19" s="14"/>
      <c r="BM19" s="14"/>
      <c r="BN19" s="14">
        <v>110.3</v>
      </c>
      <c r="BO19" s="14">
        <v>157.6</v>
      </c>
      <c r="BP19" s="14">
        <v>157.6</v>
      </c>
      <c r="BQ19" s="14">
        <v>157.9</v>
      </c>
      <c r="BR19" s="14">
        <v>241.7</v>
      </c>
      <c r="BS19" s="14">
        <v>73.900000000000006</v>
      </c>
      <c r="BT19" s="14">
        <v>36.4</v>
      </c>
      <c r="BU19" s="14"/>
      <c r="BV19" s="14"/>
      <c r="BW19" s="14"/>
      <c r="BX19" s="14">
        <v>0</v>
      </c>
      <c r="BY19" s="14"/>
      <c r="BZ19" s="14"/>
      <c r="CA19" s="14"/>
      <c r="CB19" s="14">
        <v>114.4</v>
      </c>
      <c r="CC19" s="14">
        <v>68.900000000000006</v>
      </c>
      <c r="CD19" s="14">
        <v>62.7</v>
      </c>
      <c r="CE19" s="14">
        <v>63</v>
      </c>
      <c r="CF19" s="14">
        <v>30.1</v>
      </c>
      <c r="CG19" s="14"/>
      <c r="CH19" s="14"/>
      <c r="CI19" s="14"/>
      <c r="CJ19" s="14">
        <v>145.30000000000001</v>
      </c>
      <c r="CK19" s="14">
        <v>146.6</v>
      </c>
      <c r="CL19" s="14">
        <v>170.2</v>
      </c>
      <c r="CM19" s="14">
        <v>0</v>
      </c>
      <c r="CN19" s="14"/>
      <c r="CO19" s="14"/>
      <c r="CP19" s="14"/>
      <c r="CQ19" s="14"/>
      <c r="CR19" s="14">
        <v>212.3</v>
      </c>
      <c r="CS19" s="14">
        <v>101.7</v>
      </c>
      <c r="CT19" s="14">
        <v>3.3</v>
      </c>
      <c r="CU19" s="14"/>
      <c r="CV19" s="14">
        <v>4.4000000000000004</v>
      </c>
      <c r="CW19" s="14">
        <v>0</v>
      </c>
      <c r="CX19" s="14">
        <v>105.6</v>
      </c>
      <c r="CY19" s="14">
        <v>0</v>
      </c>
      <c r="CZ19" s="14">
        <v>6.2</v>
      </c>
      <c r="DA19" s="14">
        <v>0</v>
      </c>
      <c r="DB19" s="14">
        <v>13.8</v>
      </c>
      <c r="DC19" s="14">
        <v>9.9</v>
      </c>
      <c r="DD19" s="14">
        <v>3.9</v>
      </c>
      <c r="DE19" s="14">
        <v>0</v>
      </c>
      <c r="DF19" s="14">
        <v>0.7</v>
      </c>
      <c r="DG19" s="14">
        <v>1.6</v>
      </c>
      <c r="DH19" s="14">
        <v>4.0999999999999996</v>
      </c>
      <c r="DI19" s="14">
        <v>20.6</v>
      </c>
      <c r="DJ19" s="14">
        <v>8</v>
      </c>
      <c r="DK19" s="14">
        <v>12.6</v>
      </c>
      <c r="DL19" s="14">
        <v>2.4</v>
      </c>
      <c r="DM19" s="14">
        <v>16.8</v>
      </c>
      <c r="DN19" s="14">
        <v>0</v>
      </c>
      <c r="DO19" s="14">
        <v>0</v>
      </c>
      <c r="DP19" s="14">
        <v>29</v>
      </c>
      <c r="DQ19" s="14">
        <v>66.900000000000006</v>
      </c>
      <c r="DR19" s="14">
        <v>0</v>
      </c>
      <c r="DS19" s="14">
        <v>2.2000000000000002</v>
      </c>
      <c r="DT19" s="14">
        <v>13.1</v>
      </c>
      <c r="DU19" s="14">
        <v>3.04</v>
      </c>
      <c r="DV19" s="14"/>
      <c r="DW19" s="14">
        <v>0</v>
      </c>
      <c r="DX19" s="14">
        <v>6.7</v>
      </c>
      <c r="DY19" s="14">
        <v>8.1999999999999993</v>
      </c>
      <c r="DZ19" s="14">
        <v>11.8</v>
      </c>
      <c r="EA19" s="14">
        <v>17.3</v>
      </c>
      <c r="EB19" s="14">
        <v>9.8000000000000007</v>
      </c>
      <c r="EC19" s="14">
        <v>8</v>
      </c>
      <c r="ED19" s="14">
        <v>33.1</v>
      </c>
      <c r="EE19" s="14">
        <v>0</v>
      </c>
      <c r="EF19" s="14">
        <v>0</v>
      </c>
      <c r="EG19" s="14">
        <v>11.8</v>
      </c>
      <c r="EH19" s="14">
        <v>0</v>
      </c>
      <c r="EI19" s="14">
        <v>0</v>
      </c>
      <c r="EJ19" s="14">
        <v>0</v>
      </c>
      <c r="EK19" s="14">
        <v>18.899999999999999</v>
      </c>
      <c r="EL19" s="14">
        <v>3.6</v>
      </c>
      <c r="EM19" s="14">
        <v>8.6999999999999993</v>
      </c>
      <c r="EN19" s="14">
        <v>20.399999999999999</v>
      </c>
      <c r="EO19" s="14">
        <v>20.399999999999999</v>
      </c>
      <c r="EP19" s="14">
        <v>20.100000000000001</v>
      </c>
      <c r="EQ19" s="14">
        <v>4.5</v>
      </c>
      <c r="ER19" s="14">
        <v>0</v>
      </c>
      <c r="ES19" s="14">
        <v>0</v>
      </c>
      <c r="ET19" s="14">
        <v>0</v>
      </c>
      <c r="EU19" s="14">
        <v>0.6</v>
      </c>
      <c r="EV19" s="14">
        <v>0</v>
      </c>
      <c r="EW19" s="14">
        <v>0</v>
      </c>
      <c r="EX19" s="14">
        <v>0</v>
      </c>
      <c r="EY19" s="14">
        <v>4.3</v>
      </c>
      <c r="EZ19" s="14">
        <v>2.2000000000000002</v>
      </c>
      <c r="FA19" s="14">
        <v>1.2</v>
      </c>
      <c r="FB19" s="14">
        <v>1.2</v>
      </c>
      <c r="FC19" s="14">
        <v>0</v>
      </c>
      <c r="FD19" s="14">
        <v>5.7</v>
      </c>
      <c r="FE19" s="14">
        <v>16.7</v>
      </c>
      <c r="FF19" s="14">
        <v>8.3000000000000007</v>
      </c>
      <c r="FG19" s="14">
        <v>27.5</v>
      </c>
      <c r="FH19" s="14">
        <v>32.299999999999997</v>
      </c>
      <c r="FI19" s="14"/>
      <c r="FJ19" s="14"/>
      <c r="FK19" s="14">
        <v>7.3</v>
      </c>
      <c r="FL19" s="14">
        <v>11.1</v>
      </c>
      <c r="FM19" s="14">
        <v>10.6</v>
      </c>
      <c r="FN19" s="14">
        <v>6109.64</v>
      </c>
      <c r="FO19" s="15"/>
      <c r="FP19" s="14">
        <v>17</v>
      </c>
      <c r="FQ19" s="14">
        <v>0</v>
      </c>
      <c r="FR19" s="14">
        <v>11.7</v>
      </c>
      <c r="FS19" s="14">
        <v>7.6</v>
      </c>
      <c r="FT19" s="14">
        <v>27.153980000000001</v>
      </c>
      <c r="FU19" s="14">
        <v>18.940660000000001</v>
      </c>
      <c r="FV19" s="14">
        <v>4.5</v>
      </c>
      <c r="FW19" s="14">
        <v>7.9</v>
      </c>
      <c r="FX19" s="14">
        <v>94.794640000000001</v>
      </c>
    </row>
    <row r="20" spans="1:180" ht="24" customHeight="1" x14ac:dyDescent="0.3">
      <c r="A20" s="16" t="s">
        <v>57</v>
      </c>
      <c r="B20" s="16" t="s">
        <v>703</v>
      </c>
      <c r="C20" s="17">
        <v>200.4</v>
      </c>
      <c r="D20" s="17">
        <v>497.9</v>
      </c>
      <c r="E20" s="17">
        <v>164.9</v>
      </c>
      <c r="F20" s="17"/>
      <c r="G20" s="17"/>
      <c r="H20" s="17">
        <v>49.7</v>
      </c>
      <c r="I20" s="17">
        <v>182.1</v>
      </c>
      <c r="J20" s="17"/>
      <c r="K20" s="17"/>
      <c r="L20" s="17">
        <v>183.9</v>
      </c>
      <c r="M20" s="17">
        <v>0</v>
      </c>
      <c r="N20" s="17">
        <v>205</v>
      </c>
      <c r="O20" s="17"/>
      <c r="P20" s="17">
        <v>211</v>
      </c>
      <c r="Q20" s="17"/>
      <c r="R20" s="17">
        <v>71.8</v>
      </c>
      <c r="S20" s="17">
        <v>9.9</v>
      </c>
      <c r="T20" s="17"/>
      <c r="U20" s="17"/>
      <c r="V20" s="17"/>
      <c r="W20" s="17"/>
      <c r="X20" s="17">
        <v>161.19999999999999</v>
      </c>
      <c r="Y20" s="17">
        <v>7.4</v>
      </c>
      <c r="Z20" s="17">
        <v>5.4</v>
      </c>
      <c r="AA20" s="17">
        <v>16.899999999999999</v>
      </c>
      <c r="AB20" s="17">
        <v>6.8</v>
      </c>
      <c r="AC20" s="17">
        <v>14.3</v>
      </c>
      <c r="AD20" s="17">
        <v>50.6</v>
      </c>
      <c r="AE20" s="17"/>
      <c r="AF20" s="17"/>
      <c r="AG20" s="17"/>
      <c r="AH20" s="17"/>
      <c r="AI20" s="17">
        <v>110.7</v>
      </c>
      <c r="AJ20" s="17">
        <v>0</v>
      </c>
      <c r="AK20" s="17"/>
      <c r="AL20" s="17"/>
      <c r="AM20" s="17"/>
      <c r="AN20" s="17">
        <v>6.5</v>
      </c>
      <c r="AO20" s="17">
        <v>184</v>
      </c>
      <c r="AP20" s="17">
        <v>35.799999999999997</v>
      </c>
      <c r="AQ20" s="17">
        <v>125</v>
      </c>
      <c r="AR20" s="17">
        <v>17.100000000000001</v>
      </c>
      <c r="AS20" s="17">
        <v>16</v>
      </c>
      <c r="AT20" s="17">
        <v>12.7</v>
      </c>
      <c r="AU20" s="17">
        <v>92.5</v>
      </c>
      <c r="AV20" s="17">
        <v>172.3</v>
      </c>
      <c r="AW20" s="17">
        <v>172.7</v>
      </c>
      <c r="AX20" s="17">
        <v>178</v>
      </c>
      <c r="AY20" s="17">
        <v>108.4</v>
      </c>
      <c r="AZ20" s="17">
        <v>0</v>
      </c>
      <c r="BA20" s="17">
        <v>24.9</v>
      </c>
      <c r="BB20" s="17">
        <v>3.8</v>
      </c>
      <c r="BC20" s="17">
        <v>32.4</v>
      </c>
      <c r="BD20" s="17">
        <v>53.7</v>
      </c>
      <c r="BE20" s="17"/>
      <c r="BF20" s="17"/>
      <c r="BG20" s="17">
        <v>50.9</v>
      </c>
      <c r="BH20" s="17"/>
      <c r="BI20" s="17"/>
      <c r="BJ20" s="17">
        <v>0</v>
      </c>
      <c r="BK20" s="17"/>
      <c r="BL20" s="17"/>
      <c r="BM20" s="17"/>
      <c r="BN20" s="17">
        <v>110.1</v>
      </c>
      <c r="BO20" s="17">
        <v>156.30000000000001</v>
      </c>
      <c r="BP20" s="17">
        <v>156.19999999999999</v>
      </c>
      <c r="BQ20" s="17">
        <v>156.4</v>
      </c>
      <c r="BR20" s="17">
        <v>240.9</v>
      </c>
      <c r="BS20" s="17">
        <v>73.8</v>
      </c>
      <c r="BT20" s="17">
        <v>36.299999999999997</v>
      </c>
      <c r="BU20" s="17"/>
      <c r="BV20" s="17"/>
      <c r="BW20" s="17"/>
      <c r="BX20" s="17">
        <v>0</v>
      </c>
      <c r="BY20" s="17"/>
      <c r="BZ20" s="17"/>
      <c r="CA20" s="17"/>
      <c r="CB20" s="17">
        <v>113.9</v>
      </c>
      <c r="CC20" s="17">
        <v>69.8</v>
      </c>
      <c r="CD20" s="17">
        <v>62.7</v>
      </c>
      <c r="CE20" s="17">
        <v>62.9</v>
      </c>
      <c r="CF20" s="17">
        <v>30.1</v>
      </c>
      <c r="CG20" s="17"/>
      <c r="CH20" s="17"/>
      <c r="CI20" s="17"/>
      <c r="CJ20" s="17">
        <v>145.1</v>
      </c>
      <c r="CK20" s="17">
        <v>146.30000000000001</v>
      </c>
      <c r="CL20" s="17">
        <v>163.5</v>
      </c>
      <c r="CM20" s="17">
        <v>0</v>
      </c>
      <c r="CN20" s="17"/>
      <c r="CO20" s="17"/>
      <c r="CP20" s="17"/>
      <c r="CQ20" s="17"/>
      <c r="CR20" s="17">
        <v>212.3</v>
      </c>
      <c r="CS20" s="17">
        <v>101.7</v>
      </c>
      <c r="CT20" s="17">
        <v>3.2</v>
      </c>
      <c r="CU20" s="17"/>
      <c r="CV20" s="17">
        <v>4.4000000000000004</v>
      </c>
      <c r="CW20" s="17">
        <v>0</v>
      </c>
      <c r="CX20" s="17">
        <v>108.1</v>
      </c>
      <c r="CY20" s="17">
        <v>0</v>
      </c>
      <c r="CZ20" s="17">
        <v>9.9</v>
      </c>
      <c r="DA20" s="17">
        <v>0</v>
      </c>
      <c r="DB20" s="17">
        <v>13</v>
      </c>
      <c r="DC20" s="17">
        <v>9.9</v>
      </c>
      <c r="DD20" s="17">
        <v>4</v>
      </c>
      <c r="DE20" s="17">
        <v>0</v>
      </c>
      <c r="DF20" s="17">
        <v>0.5</v>
      </c>
      <c r="DG20" s="17">
        <v>1.6</v>
      </c>
      <c r="DH20" s="17">
        <v>4</v>
      </c>
      <c r="DI20" s="17">
        <v>20.399999999999999</v>
      </c>
      <c r="DJ20" s="17">
        <v>8.6999999999999993</v>
      </c>
      <c r="DK20" s="17">
        <v>13</v>
      </c>
      <c r="DL20" s="17">
        <v>2.4</v>
      </c>
      <c r="DM20" s="17">
        <v>16.8</v>
      </c>
      <c r="DN20" s="17">
        <v>0.1</v>
      </c>
      <c r="DO20" s="17">
        <v>0</v>
      </c>
      <c r="DP20" s="17">
        <v>26.8</v>
      </c>
      <c r="DQ20" s="17">
        <v>55.6</v>
      </c>
      <c r="DR20" s="17">
        <v>0</v>
      </c>
      <c r="DS20" s="17">
        <v>2</v>
      </c>
      <c r="DT20" s="17">
        <v>13</v>
      </c>
      <c r="DU20" s="17">
        <v>3</v>
      </c>
      <c r="DV20" s="17"/>
      <c r="DW20" s="17">
        <v>0</v>
      </c>
      <c r="DX20" s="17">
        <v>6.9</v>
      </c>
      <c r="DY20" s="17">
        <v>8.1999999999999993</v>
      </c>
      <c r="DZ20" s="17">
        <v>12.1</v>
      </c>
      <c r="EA20" s="17">
        <v>17.399999999999999</v>
      </c>
      <c r="EB20" s="17">
        <v>9.6999999999999993</v>
      </c>
      <c r="EC20" s="17">
        <v>4.0999999999999996</v>
      </c>
      <c r="ED20" s="17">
        <v>38.1</v>
      </c>
      <c r="EE20" s="17">
        <v>0</v>
      </c>
      <c r="EF20" s="17">
        <v>1</v>
      </c>
      <c r="EG20" s="17">
        <v>23.8</v>
      </c>
      <c r="EH20" s="17">
        <v>0</v>
      </c>
      <c r="EI20" s="17">
        <v>0</v>
      </c>
      <c r="EJ20" s="17">
        <v>0</v>
      </c>
      <c r="EK20" s="17">
        <v>18.2</v>
      </c>
      <c r="EL20" s="17">
        <v>3.6</v>
      </c>
      <c r="EM20" s="17">
        <v>8.8000000000000007</v>
      </c>
      <c r="EN20" s="17">
        <v>20.399999999999999</v>
      </c>
      <c r="EO20" s="17">
        <v>20.399999999999999</v>
      </c>
      <c r="EP20" s="17">
        <v>20.100000000000001</v>
      </c>
      <c r="EQ20" s="17">
        <v>6.4</v>
      </c>
      <c r="ER20" s="17">
        <v>0</v>
      </c>
      <c r="ES20" s="17">
        <v>0</v>
      </c>
      <c r="ET20" s="17">
        <v>0</v>
      </c>
      <c r="EU20" s="17">
        <v>0.6</v>
      </c>
      <c r="EV20" s="17">
        <v>0</v>
      </c>
      <c r="EW20" s="17">
        <v>0</v>
      </c>
      <c r="EX20" s="17">
        <v>0</v>
      </c>
      <c r="EY20" s="17">
        <v>4.3</v>
      </c>
      <c r="EZ20" s="17">
        <v>2.2000000000000002</v>
      </c>
      <c r="FA20" s="17">
        <v>1.2</v>
      </c>
      <c r="FB20" s="17">
        <v>1.2</v>
      </c>
      <c r="FC20" s="17">
        <v>0</v>
      </c>
      <c r="FD20" s="17">
        <v>5.6</v>
      </c>
      <c r="FE20" s="17">
        <v>16.7</v>
      </c>
      <c r="FF20" s="17">
        <v>8.6999999999999993</v>
      </c>
      <c r="FG20" s="17">
        <v>28.2</v>
      </c>
      <c r="FH20" s="17">
        <v>32.1</v>
      </c>
      <c r="FI20" s="17"/>
      <c r="FJ20" s="17"/>
      <c r="FK20" s="17">
        <v>8.9</v>
      </c>
      <c r="FL20" s="17">
        <v>11.1</v>
      </c>
      <c r="FM20" s="17">
        <v>10.5</v>
      </c>
      <c r="FN20" s="17">
        <v>6145.8</v>
      </c>
      <c r="FO20" s="15"/>
      <c r="FP20" s="17">
        <v>17.3</v>
      </c>
      <c r="FQ20" s="17">
        <v>0</v>
      </c>
      <c r="FR20" s="17">
        <v>11.7</v>
      </c>
      <c r="FS20" s="17">
        <v>7.6</v>
      </c>
      <c r="FT20" s="17">
        <v>27.1524</v>
      </c>
      <c r="FU20" s="17">
        <v>18.941130000000001</v>
      </c>
      <c r="FV20" s="17">
        <v>0</v>
      </c>
      <c r="FW20" s="17">
        <v>7.9</v>
      </c>
      <c r="FX20" s="17">
        <v>90.593530000000001</v>
      </c>
    </row>
    <row r="21" spans="1:180" ht="24" customHeight="1" x14ac:dyDescent="0.3">
      <c r="A21" s="16" t="s">
        <v>57</v>
      </c>
      <c r="B21" s="16" t="s">
        <v>704</v>
      </c>
      <c r="C21" s="17">
        <v>205.2</v>
      </c>
      <c r="D21" s="17">
        <v>500.8</v>
      </c>
      <c r="E21" s="17">
        <v>164.4</v>
      </c>
      <c r="F21" s="17"/>
      <c r="G21" s="17"/>
      <c r="H21" s="17">
        <v>51.3</v>
      </c>
      <c r="I21" s="17">
        <v>180.1</v>
      </c>
      <c r="J21" s="17"/>
      <c r="K21" s="17"/>
      <c r="L21" s="17">
        <v>185.3</v>
      </c>
      <c r="M21" s="17">
        <v>0</v>
      </c>
      <c r="N21" s="17">
        <v>203.8</v>
      </c>
      <c r="O21" s="17"/>
      <c r="P21" s="17">
        <v>209.4</v>
      </c>
      <c r="Q21" s="17"/>
      <c r="R21" s="17">
        <v>72.900000000000006</v>
      </c>
      <c r="S21" s="17">
        <v>9.9</v>
      </c>
      <c r="T21" s="17"/>
      <c r="U21" s="17"/>
      <c r="V21" s="17"/>
      <c r="W21" s="17"/>
      <c r="X21" s="17">
        <v>170.4</v>
      </c>
      <c r="Y21" s="17">
        <v>7.9</v>
      </c>
      <c r="Z21" s="17">
        <v>5.4</v>
      </c>
      <c r="AA21" s="17">
        <v>16.899999999999999</v>
      </c>
      <c r="AB21" s="17">
        <v>6.9</v>
      </c>
      <c r="AC21" s="17">
        <v>14.2</v>
      </c>
      <c r="AD21" s="17">
        <v>51</v>
      </c>
      <c r="AE21" s="17"/>
      <c r="AF21" s="17"/>
      <c r="AG21" s="17"/>
      <c r="AH21" s="17"/>
      <c r="AI21" s="17">
        <v>110.9</v>
      </c>
      <c r="AJ21" s="17">
        <v>0</v>
      </c>
      <c r="AK21" s="17"/>
      <c r="AL21" s="17"/>
      <c r="AM21" s="17"/>
      <c r="AN21" s="17">
        <v>6.5</v>
      </c>
      <c r="AO21" s="17">
        <v>154</v>
      </c>
      <c r="AP21" s="17">
        <v>36</v>
      </c>
      <c r="AQ21" s="17">
        <v>126.1</v>
      </c>
      <c r="AR21" s="17">
        <v>19.899999999999999</v>
      </c>
      <c r="AS21" s="17">
        <v>16</v>
      </c>
      <c r="AT21" s="17">
        <v>12.2</v>
      </c>
      <c r="AU21" s="17">
        <v>91.5</v>
      </c>
      <c r="AV21" s="17">
        <v>175.9</v>
      </c>
      <c r="AW21" s="17">
        <v>176.6</v>
      </c>
      <c r="AX21" s="17">
        <v>178.7</v>
      </c>
      <c r="AY21" s="17">
        <v>108.5</v>
      </c>
      <c r="AZ21" s="17">
        <v>0</v>
      </c>
      <c r="BA21" s="17">
        <v>29.9</v>
      </c>
      <c r="BB21" s="17">
        <v>3.8</v>
      </c>
      <c r="BC21" s="17">
        <v>33.200000000000003</v>
      </c>
      <c r="BD21" s="17">
        <v>55.1</v>
      </c>
      <c r="BE21" s="17"/>
      <c r="BF21" s="17"/>
      <c r="BG21" s="17">
        <v>51.7</v>
      </c>
      <c r="BH21" s="17"/>
      <c r="BI21" s="17"/>
      <c r="BJ21" s="17">
        <v>0</v>
      </c>
      <c r="BK21" s="17"/>
      <c r="BL21" s="17"/>
      <c r="BM21" s="17"/>
      <c r="BN21" s="17">
        <v>110.8</v>
      </c>
      <c r="BO21" s="17">
        <v>145.5</v>
      </c>
      <c r="BP21" s="17">
        <v>145.4</v>
      </c>
      <c r="BQ21" s="17">
        <v>145.69999999999999</v>
      </c>
      <c r="BR21" s="17">
        <v>231.1</v>
      </c>
      <c r="BS21" s="17">
        <v>73.2</v>
      </c>
      <c r="BT21" s="17">
        <v>36.299999999999997</v>
      </c>
      <c r="BU21" s="17"/>
      <c r="BV21" s="17"/>
      <c r="BW21" s="17"/>
      <c r="BX21" s="17">
        <v>0</v>
      </c>
      <c r="BY21" s="17"/>
      <c r="BZ21" s="17"/>
      <c r="CA21" s="17"/>
      <c r="CB21" s="17">
        <v>146.1</v>
      </c>
      <c r="CC21" s="17">
        <v>67.400000000000006</v>
      </c>
      <c r="CD21" s="17">
        <v>63.4</v>
      </c>
      <c r="CE21" s="17">
        <v>65.2</v>
      </c>
      <c r="CF21" s="17">
        <v>29.6</v>
      </c>
      <c r="CG21" s="17"/>
      <c r="CH21" s="17"/>
      <c r="CI21" s="17"/>
      <c r="CJ21" s="17">
        <v>145</v>
      </c>
      <c r="CK21" s="17">
        <v>146</v>
      </c>
      <c r="CL21" s="17">
        <v>148.9</v>
      </c>
      <c r="CM21" s="17">
        <v>0</v>
      </c>
      <c r="CN21" s="17"/>
      <c r="CO21" s="17"/>
      <c r="CP21" s="17"/>
      <c r="CQ21" s="17"/>
      <c r="CR21" s="17">
        <v>212.5</v>
      </c>
      <c r="CS21" s="17">
        <v>101.8</v>
      </c>
      <c r="CT21" s="17">
        <v>3.2</v>
      </c>
      <c r="CU21" s="17"/>
      <c r="CV21" s="17">
        <v>4.5</v>
      </c>
      <c r="CW21" s="17">
        <v>0</v>
      </c>
      <c r="CX21" s="17">
        <v>109.3</v>
      </c>
      <c r="CY21" s="17">
        <v>0</v>
      </c>
      <c r="CZ21" s="17">
        <v>13.4</v>
      </c>
      <c r="DA21" s="17">
        <v>0</v>
      </c>
      <c r="DB21" s="17">
        <v>13.1</v>
      </c>
      <c r="DC21" s="17">
        <v>9.9</v>
      </c>
      <c r="DD21" s="17">
        <v>4</v>
      </c>
      <c r="DE21" s="17">
        <v>2.1</v>
      </c>
      <c r="DF21" s="17">
        <v>0.4</v>
      </c>
      <c r="DG21" s="17">
        <v>1.6</v>
      </c>
      <c r="DH21" s="17">
        <v>4</v>
      </c>
      <c r="DI21" s="17">
        <v>20.6</v>
      </c>
      <c r="DJ21" s="17">
        <v>9.4</v>
      </c>
      <c r="DK21" s="17">
        <v>13</v>
      </c>
      <c r="DL21" s="17">
        <v>2.4</v>
      </c>
      <c r="DM21" s="17">
        <v>16.8</v>
      </c>
      <c r="DN21" s="17">
        <v>0.8</v>
      </c>
      <c r="DO21" s="17">
        <v>1</v>
      </c>
      <c r="DP21" s="17">
        <v>27.9</v>
      </c>
      <c r="DQ21" s="17">
        <v>54.6</v>
      </c>
      <c r="DR21" s="17">
        <v>4.3</v>
      </c>
      <c r="DS21" s="17">
        <v>2</v>
      </c>
      <c r="DT21" s="17">
        <v>12.9</v>
      </c>
      <c r="DU21" s="17">
        <v>3</v>
      </c>
      <c r="DV21" s="17"/>
      <c r="DW21" s="17">
        <v>0</v>
      </c>
      <c r="DX21" s="17">
        <v>8.1</v>
      </c>
      <c r="DY21" s="17">
        <v>8.1</v>
      </c>
      <c r="DZ21" s="17">
        <v>12.1</v>
      </c>
      <c r="EA21" s="17">
        <v>17.399999999999999</v>
      </c>
      <c r="EB21" s="17">
        <v>9.6999999999999993</v>
      </c>
      <c r="EC21" s="17">
        <v>8.3000000000000007</v>
      </c>
      <c r="ED21" s="17">
        <v>32.6</v>
      </c>
      <c r="EE21" s="17">
        <v>0.7</v>
      </c>
      <c r="EF21" s="17">
        <v>6.7</v>
      </c>
      <c r="EG21" s="17">
        <v>18.8</v>
      </c>
      <c r="EH21" s="17">
        <v>0</v>
      </c>
      <c r="EI21" s="17">
        <v>0</v>
      </c>
      <c r="EJ21" s="17">
        <v>0</v>
      </c>
      <c r="EK21" s="17">
        <v>18</v>
      </c>
      <c r="EL21" s="17">
        <v>3.6</v>
      </c>
      <c r="EM21" s="17">
        <v>8.8000000000000007</v>
      </c>
      <c r="EN21" s="17">
        <v>20.399999999999999</v>
      </c>
      <c r="EO21" s="17">
        <v>20.399999999999999</v>
      </c>
      <c r="EP21" s="17">
        <v>20.100000000000001</v>
      </c>
      <c r="EQ21" s="17">
        <v>11.4</v>
      </c>
      <c r="ER21" s="17">
        <v>2.6</v>
      </c>
      <c r="ES21" s="17">
        <v>0</v>
      </c>
      <c r="ET21" s="17">
        <v>2</v>
      </c>
      <c r="EU21" s="17">
        <v>0.6</v>
      </c>
      <c r="EV21" s="17">
        <v>1.4</v>
      </c>
      <c r="EW21" s="17">
        <v>0</v>
      </c>
      <c r="EX21" s="17">
        <v>1.8</v>
      </c>
      <c r="EY21" s="17">
        <v>4.3</v>
      </c>
      <c r="EZ21" s="17">
        <v>2.2000000000000002</v>
      </c>
      <c r="FA21" s="17">
        <v>1.2</v>
      </c>
      <c r="FB21" s="17">
        <v>1.2</v>
      </c>
      <c r="FC21" s="17">
        <v>0</v>
      </c>
      <c r="FD21" s="17">
        <v>5.6</v>
      </c>
      <c r="FE21" s="17">
        <v>16.7</v>
      </c>
      <c r="FF21" s="17">
        <v>8.6999999999999993</v>
      </c>
      <c r="FG21" s="17">
        <v>27.4</v>
      </c>
      <c r="FH21" s="17">
        <v>33.9</v>
      </c>
      <c r="FI21" s="17"/>
      <c r="FJ21" s="17"/>
      <c r="FK21" s="17">
        <v>8.6999999999999993</v>
      </c>
      <c r="FL21" s="17">
        <v>11</v>
      </c>
      <c r="FM21" s="17">
        <v>16.399999999999999</v>
      </c>
      <c r="FN21" s="17">
        <v>6161.3</v>
      </c>
      <c r="FO21" s="15"/>
      <c r="FP21" s="17">
        <v>17.5</v>
      </c>
      <c r="FQ21" s="17">
        <v>0</v>
      </c>
      <c r="FR21" s="17">
        <v>11.5</v>
      </c>
      <c r="FS21" s="17">
        <v>7.7</v>
      </c>
      <c r="FT21" s="17">
        <v>27.153970000000001</v>
      </c>
      <c r="FU21" s="17">
        <v>18.95082</v>
      </c>
      <c r="FV21" s="17">
        <v>0</v>
      </c>
      <c r="FW21" s="17">
        <v>8</v>
      </c>
      <c r="FX21" s="17">
        <v>90.804789999999997</v>
      </c>
    </row>
    <row r="22" spans="1:180" ht="24" customHeight="1" x14ac:dyDescent="0.3">
      <c r="A22" s="16" t="s">
        <v>57</v>
      </c>
      <c r="B22" s="16" t="s">
        <v>705</v>
      </c>
      <c r="C22" s="17">
        <v>200.6</v>
      </c>
      <c r="D22" s="17">
        <v>409.9</v>
      </c>
      <c r="E22" s="17">
        <v>133.69999999999999</v>
      </c>
      <c r="F22" s="17"/>
      <c r="G22" s="17"/>
      <c r="H22" s="17">
        <v>29.3</v>
      </c>
      <c r="I22" s="17">
        <v>178.3</v>
      </c>
      <c r="J22" s="17"/>
      <c r="K22" s="17"/>
      <c r="L22" s="17">
        <v>185.2</v>
      </c>
      <c r="M22" s="17">
        <v>0</v>
      </c>
      <c r="N22" s="17">
        <v>205.3</v>
      </c>
      <c r="O22" s="17"/>
      <c r="P22" s="17">
        <v>210.7</v>
      </c>
      <c r="Q22" s="17"/>
      <c r="R22" s="17">
        <v>66.5</v>
      </c>
      <c r="S22" s="17">
        <v>9.8000000000000007</v>
      </c>
      <c r="T22" s="17"/>
      <c r="U22" s="17"/>
      <c r="V22" s="17"/>
      <c r="W22" s="17"/>
      <c r="X22" s="17">
        <v>159.80000000000001</v>
      </c>
      <c r="Y22" s="17">
        <v>7.1</v>
      </c>
      <c r="Z22" s="17">
        <v>5</v>
      </c>
      <c r="AA22" s="17">
        <v>16.8</v>
      </c>
      <c r="AB22" s="17">
        <v>6.8</v>
      </c>
      <c r="AC22" s="17">
        <v>13.5</v>
      </c>
      <c r="AD22" s="17">
        <v>85.1</v>
      </c>
      <c r="AE22" s="17"/>
      <c r="AF22" s="17"/>
      <c r="AG22" s="17"/>
      <c r="AH22" s="17"/>
      <c r="AI22" s="17">
        <v>109.6</v>
      </c>
      <c r="AJ22" s="17">
        <v>0</v>
      </c>
      <c r="AK22" s="17"/>
      <c r="AL22" s="17"/>
      <c r="AM22" s="17"/>
      <c r="AN22" s="17">
        <v>6.5</v>
      </c>
      <c r="AO22" s="17">
        <v>146.30000000000001</v>
      </c>
      <c r="AP22" s="17">
        <v>38.6</v>
      </c>
      <c r="AQ22" s="17">
        <v>122.9</v>
      </c>
      <c r="AR22" s="17">
        <v>20.100000000000001</v>
      </c>
      <c r="AS22" s="17">
        <v>16</v>
      </c>
      <c r="AT22" s="17">
        <v>15.9</v>
      </c>
      <c r="AU22" s="17">
        <v>86.9</v>
      </c>
      <c r="AV22" s="17">
        <v>171.1</v>
      </c>
      <c r="AW22" s="17">
        <v>171.5</v>
      </c>
      <c r="AX22" s="17">
        <v>177.9</v>
      </c>
      <c r="AY22" s="17">
        <v>107.4</v>
      </c>
      <c r="AZ22" s="17">
        <v>0</v>
      </c>
      <c r="BA22" s="17">
        <v>28.8</v>
      </c>
      <c r="BB22" s="17">
        <v>3.8</v>
      </c>
      <c r="BC22" s="17">
        <v>32.299999999999997</v>
      </c>
      <c r="BD22" s="17">
        <v>49.8</v>
      </c>
      <c r="BE22" s="17"/>
      <c r="BF22" s="17"/>
      <c r="BG22" s="17">
        <v>0</v>
      </c>
      <c r="BH22" s="17"/>
      <c r="BI22" s="17"/>
      <c r="BJ22" s="17">
        <v>0</v>
      </c>
      <c r="BK22" s="17"/>
      <c r="BL22" s="17"/>
      <c r="BM22" s="17"/>
      <c r="BN22" s="17">
        <v>109.1</v>
      </c>
      <c r="BO22" s="17">
        <v>154.6</v>
      </c>
      <c r="BP22" s="17">
        <v>154.5</v>
      </c>
      <c r="BQ22" s="17">
        <v>155.5</v>
      </c>
      <c r="BR22" s="17">
        <v>248.3</v>
      </c>
      <c r="BS22" s="17">
        <v>73.5</v>
      </c>
      <c r="BT22" s="17">
        <v>36.4</v>
      </c>
      <c r="BU22" s="17"/>
      <c r="BV22" s="17"/>
      <c r="BW22" s="17"/>
      <c r="BX22" s="17">
        <v>0</v>
      </c>
      <c r="BY22" s="17"/>
      <c r="BZ22" s="17"/>
      <c r="CA22" s="17"/>
      <c r="CB22" s="17">
        <v>87.4</v>
      </c>
      <c r="CC22" s="17">
        <v>59.5</v>
      </c>
      <c r="CD22" s="17">
        <v>61.8</v>
      </c>
      <c r="CE22" s="17">
        <v>64.599999999999994</v>
      </c>
      <c r="CF22" s="17">
        <v>28.7</v>
      </c>
      <c r="CG22" s="17"/>
      <c r="CH22" s="17"/>
      <c r="CI22" s="17"/>
      <c r="CJ22" s="17">
        <v>145.1</v>
      </c>
      <c r="CK22" s="17">
        <v>146.19999999999999</v>
      </c>
      <c r="CL22" s="17">
        <v>148.6</v>
      </c>
      <c r="CM22" s="17">
        <v>0</v>
      </c>
      <c r="CN22" s="17"/>
      <c r="CO22" s="17"/>
      <c r="CP22" s="17"/>
      <c r="CQ22" s="17"/>
      <c r="CR22" s="17">
        <v>212.6</v>
      </c>
      <c r="CS22" s="17">
        <v>101.8</v>
      </c>
      <c r="CT22" s="17">
        <v>3.3</v>
      </c>
      <c r="CU22" s="17"/>
      <c r="CV22" s="17">
        <v>4.5</v>
      </c>
      <c r="CW22" s="17">
        <v>0</v>
      </c>
      <c r="CX22" s="17">
        <v>105.1</v>
      </c>
      <c r="CY22" s="17">
        <v>8.4</v>
      </c>
      <c r="CZ22" s="17">
        <v>15.2</v>
      </c>
      <c r="DA22" s="17">
        <v>0</v>
      </c>
      <c r="DB22" s="17">
        <v>12.4</v>
      </c>
      <c r="DC22" s="17">
        <v>9.9</v>
      </c>
      <c r="DD22" s="17">
        <v>2.8</v>
      </c>
      <c r="DE22" s="17">
        <v>25.3</v>
      </c>
      <c r="DF22" s="17">
        <v>0.4</v>
      </c>
      <c r="DG22" s="17">
        <v>1.7</v>
      </c>
      <c r="DH22" s="17">
        <v>3.9</v>
      </c>
      <c r="DI22" s="17">
        <v>20.2</v>
      </c>
      <c r="DJ22" s="17">
        <v>8.9</v>
      </c>
      <c r="DK22" s="17">
        <v>12.9</v>
      </c>
      <c r="DL22" s="17">
        <v>2.5</v>
      </c>
      <c r="DM22" s="17">
        <v>16.8</v>
      </c>
      <c r="DN22" s="17">
        <v>3</v>
      </c>
      <c r="DO22" s="17">
        <v>3.6</v>
      </c>
      <c r="DP22" s="17">
        <v>28.4</v>
      </c>
      <c r="DQ22" s="17">
        <v>60</v>
      </c>
      <c r="DR22" s="17">
        <v>11.9</v>
      </c>
      <c r="DS22" s="17">
        <v>2</v>
      </c>
      <c r="DT22" s="17">
        <v>8.5</v>
      </c>
      <c r="DU22" s="17">
        <v>2.96</v>
      </c>
      <c r="DV22" s="17"/>
      <c r="DW22" s="17">
        <v>1.0999999999999999E-2</v>
      </c>
      <c r="DX22" s="17">
        <v>8.4</v>
      </c>
      <c r="DY22" s="17">
        <v>8</v>
      </c>
      <c r="DZ22" s="17">
        <v>11.5</v>
      </c>
      <c r="EA22" s="17">
        <v>17</v>
      </c>
      <c r="EB22" s="17">
        <v>9.9</v>
      </c>
      <c r="EC22" s="17">
        <v>14.2</v>
      </c>
      <c r="ED22" s="17">
        <v>24.1</v>
      </c>
      <c r="EE22" s="17">
        <v>10.199999999999999</v>
      </c>
      <c r="EF22" s="17">
        <v>3.5</v>
      </c>
      <c r="EG22" s="17">
        <v>19.399999999999999</v>
      </c>
      <c r="EH22" s="17">
        <v>0</v>
      </c>
      <c r="EI22" s="17">
        <v>0</v>
      </c>
      <c r="EJ22" s="17">
        <v>1.1200000000000001</v>
      </c>
      <c r="EK22" s="17">
        <v>17.8</v>
      </c>
      <c r="EL22" s="17">
        <v>3.6</v>
      </c>
      <c r="EM22" s="17">
        <v>9.1999999999999993</v>
      </c>
      <c r="EN22" s="17">
        <v>20.399999999999999</v>
      </c>
      <c r="EO22" s="17">
        <v>20.399999999999999</v>
      </c>
      <c r="EP22" s="17">
        <v>20.100000000000001</v>
      </c>
      <c r="EQ22" s="17">
        <v>12.7</v>
      </c>
      <c r="ER22" s="17">
        <v>33.799999999999997</v>
      </c>
      <c r="ES22" s="17">
        <v>0.7</v>
      </c>
      <c r="ET22" s="17">
        <v>11.4</v>
      </c>
      <c r="EU22" s="17">
        <v>0.6</v>
      </c>
      <c r="EV22" s="17">
        <v>0.9</v>
      </c>
      <c r="EW22" s="17">
        <v>2.2999999999999998</v>
      </c>
      <c r="EX22" s="17">
        <v>11.8</v>
      </c>
      <c r="EY22" s="17">
        <v>4.3</v>
      </c>
      <c r="EZ22" s="17">
        <v>2.2000000000000002</v>
      </c>
      <c r="FA22" s="17">
        <v>1.2</v>
      </c>
      <c r="FB22" s="17">
        <v>1.2</v>
      </c>
      <c r="FC22" s="17">
        <v>0.8</v>
      </c>
      <c r="FD22" s="17">
        <v>5.6</v>
      </c>
      <c r="FE22" s="17">
        <v>16.899999999999999</v>
      </c>
      <c r="FF22" s="17">
        <v>8.8000000000000007</v>
      </c>
      <c r="FG22" s="17">
        <v>27.4</v>
      </c>
      <c r="FH22" s="17">
        <v>33.799999999999997</v>
      </c>
      <c r="FI22" s="17"/>
      <c r="FJ22" s="17"/>
      <c r="FK22" s="17">
        <v>7.8</v>
      </c>
      <c r="FL22" s="17">
        <v>11.1</v>
      </c>
      <c r="FM22" s="17">
        <v>16.600000000000001</v>
      </c>
      <c r="FN22" s="17">
        <v>6022.2910000000002</v>
      </c>
      <c r="FO22" s="15"/>
      <c r="FP22" s="17">
        <v>17.5</v>
      </c>
      <c r="FQ22" s="17">
        <v>0</v>
      </c>
      <c r="FR22" s="17">
        <v>10.7</v>
      </c>
      <c r="FS22" s="17">
        <v>7.8</v>
      </c>
      <c r="FT22" s="17">
        <v>27.1904</v>
      </c>
      <c r="FU22" s="17">
        <v>18.944769999999998</v>
      </c>
      <c r="FV22" s="17">
        <v>5.2</v>
      </c>
      <c r="FW22" s="17">
        <v>7.9</v>
      </c>
      <c r="FX22" s="17">
        <v>95.235169999999997</v>
      </c>
    </row>
    <row r="23" spans="1:180" ht="24" customHeight="1" x14ac:dyDescent="0.3">
      <c r="A23" s="16" t="s">
        <v>57</v>
      </c>
      <c r="B23" s="16" t="s">
        <v>706</v>
      </c>
      <c r="C23" s="17">
        <v>203.7</v>
      </c>
      <c r="D23" s="17">
        <v>349.6</v>
      </c>
      <c r="E23" s="17">
        <v>110.7</v>
      </c>
      <c r="F23" s="17"/>
      <c r="G23" s="17"/>
      <c r="H23" s="17">
        <v>30.2</v>
      </c>
      <c r="I23" s="17">
        <v>181.3</v>
      </c>
      <c r="J23" s="17"/>
      <c r="K23" s="17"/>
      <c r="L23" s="17">
        <v>105.4</v>
      </c>
      <c r="M23" s="17">
        <v>0</v>
      </c>
      <c r="N23" s="17">
        <v>204.7</v>
      </c>
      <c r="O23" s="17"/>
      <c r="P23" s="17">
        <v>210.4</v>
      </c>
      <c r="Q23" s="17"/>
      <c r="R23" s="17">
        <v>72.5</v>
      </c>
      <c r="S23" s="17">
        <v>10</v>
      </c>
      <c r="T23" s="17"/>
      <c r="U23" s="17"/>
      <c r="V23" s="17"/>
      <c r="W23" s="17"/>
      <c r="X23" s="17">
        <v>164</v>
      </c>
      <c r="Y23" s="17">
        <v>7.7</v>
      </c>
      <c r="Z23" s="17">
        <v>5.2</v>
      </c>
      <c r="AA23" s="17">
        <v>16.899999999999999</v>
      </c>
      <c r="AB23" s="17">
        <v>6.9</v>
      </c>
      <c r="AC23" s="17">
        <v>13.9</v>
      </c>
      <c r="AD23" s="17">
        <v>85.5</v>
      </c>
      <c r="AE23" s="17"/>
      <c r="AF23" s="17"/>
      <c r="AG23" s="17"/>
      <c r="AH23" s="17"/>
      <c r="AI23" s="17">
        <v>110.9</v>
      </c>
      <c r="AJ23" s="17">
        <v>0</v>
      </c>
      <c r="AK23" s="17"/>
      <c r="AL23" s="17"/>
      <c r="AM23" s="17"/>
      <c r="AN23" s="17">
        <v>6.5</v>
      </c>
      <c r="AO23" s="17">
        <v>146.69999999999999</v>
      </c>
      <c r="AP23" s="17">
        <v>39.299999999999997</v>
      </c>
      <c r="AQ23" s="17">
        <v>128.9</v>
      </c>
      <c r="AR23" s="17">
        <v>20.3</v>
      </c>
      <c r="AS23" s="17">
        <v>16</v>
      </c>
      <c r="AT23" s="17">
        <v>12.3</v>
      </c>
      <c r="AU23" s="17">
        <v>91.3</v>
      </c>
      <c r="AV23" s="17">
        <v>172.2</v>
      </c>
      <c r="AW23" s="17">
        <v>173.1</v>
      </c>
      <c r="AX23" s="17">
        <v>179.3</v>
      </c>
      <c r="AY23" s="17">
        <v>108.9</v>
      </c>
      <c r="AZ23" s="17">
        <v>15.8</v>
      </c>
      <c r="BA23" s="17">
        <v>32.299999999999997</v>
      </c>
      <c r="BB23" s="17">
        <v>3.8</v>
      </c>
      <c r="BC23" s="17">
        <v>32.799999999999997</v>
      </c>
      <c r="BD23" s="17">
        <v>55</v>
      </c>
      <c r="BE23" s="17"/>
      <c r="BF23" s="17"/>
      <c r="BG23" s="17">
        <v>0</v>
      </c>
      <c r="BH23" s="17"/>
      <c r="BI23" s="17"/>
      <c r="BJ23" s="17">
        <v>0</v>
      </c>
      <c r="BK23" s="17"/>
      <c r="BL23" s="17"/>
      <c r="BM23" s="17"/>
      <c r="BN23" s="17">
        <v>80.7</v>
      </c>
      <c r="BO23" s="17">
        <v>162.9</v>
      </c>
      <c r="BP23" s="17">
        <v>163.1</v>
      </c>
      <c r="BQ23" s="17">
        <v>164.1</v>
      </c>
      <c r="BR23" s="17">
        <v>240.1</v>
      </c>
      <c r="BS23" s="17">
        <v>73.900000000000006</v>
      </c>
      <c r="BT23" s="17">
        <v>36.6</v>
      </c>
      <c r="BU23" s="17"/>
      <c r="BV23" s="17"/>
      <c r="BW23" s="17"/>
      <c r="BX23" s="17">
        <v>0</v>
      </c>
      <c r="BY23" s="17"/>
      <c r="BZ23" s="17"/>
      <c r="CA23" s="17"/>
      <c r="CB23" s="17">
        <v>121.6</v>
      </c>
      <c r="CC23" s="17">
        <v>70.400000000000006</v>
      </c>
      <c r="CD23" s="17">
        <v>63</v>
      </c>
      <c r="CE23" s="17">
        <v>65</v>
      </c>
      <c r="CF23" s="17">
        <v>29.4</v>
      </c>
      <c r="CG23" s="17"/>
      <c r="CH23" s="17"/>
      <c r="CI23" s="17"/>
      <c r="CJ23" s="17">
        <v>145.6</v>
      </c>
      <c r="CK23" s="17">
        <v>146.5</v>
      </c>
      <c r="CL23" s="17">
        <v>149.19999999999999</v>
      </c>
      <c r="CM23" s="17">
        <v>0</v>
      </c>
      <c r="CN23" s="17"/>
      <c r="CO23" s="17"/>
      <c r="CP23" s="17"/>
      <c r="CQ23" s="17"/>
      <c r="CR23" s="17">
        <v>212.7</v>
      </c>
      <c r="CS23" s="17">
        <v>101.9</v>
      </c>
      <c r="CT23" s="17">
        <v>3.2</v>
      </c>
      <c r="CU23" s="17"/>
      <c r="CV23" s="17">
        <v>4.3</v>
      </c>
      <c r="CW23" s="17">
        <v>0</v>
      </c>
      <c r="CX23" s="17">
        <v>108.1</v>
      </c>
      <c r="CY23" s="17">
        <v>15.3</v>
      </c>
      <c r="CZ23" s="17">
        <v>12.4</v>
      </c>
      <c r="DA23" s="17">
        <v>0</v>
      </c>
      <c r="DB23" s="17">
        <v>12.1</v>
      </c>
      <c r="DC23" s="17">
        <v>9.8000000000000007</v>
      </c>
      <c r="DD23" s="17">
        <v>2.6</v>
      </c>
      <c r="DE23" s="17">
        <v>52.6</v>
      </c>
      <c r="DF23" s="17">
        <v>0.3</v>
      </c>
      <c r="DG23" s="17">
        <v>1.7</v>
      </c>
      <c r="DH23" s="17">
        <v>4.2</v>
      </c>
      <c r="DI23" s="17">
        <v>20.9</v>
      </c>
      <c r="DJ23" s="17">
        <v>8.5</v>
      </c>
      <c r="DK23" s="17">
        <v>12.9</v>
      </c>
      <c r="DL23" s="17">
        <v>2.5</v>
      </c>
      <c r="DM23" s="17">
        <v>16.8</v>
      </c>
      <c r="DN23" s="17">
        <v>9.6</v>
      </c>
      <c r="DO23" s="17">
        <v>12</v>
      </c>
      <c r="DP23" s="17">
        <v>29.1</v>
      </c>
      <c r="DQ23" s="17">
        <v>60.7</v>
      </c>
      <c r="DR23" s="17">
        <v>16.600000000000001</v>
      </c>
      <c r="DS23" s="17">
        <v>2.2999999999999998</v>
      </c>
      <c r="DT23" s="17">
        <v>0</v>
      </c>
      <c r="DU23" s="17">
        <v>2.96</v>
      </c>
      <c r="DV23" s="17"/>
      <c r="DW23" s="17">
        <v>3.2000000000000001E-2</v>
      </c>
      <c r="DX23" s="17">
        <v>7.9</v>
      </c>
      <c r="DY23" s="17">
        <v>8</v>
      </c>
      <c r="DZ23" s="17">
        <v>12</v>
      </c>
      <c r="EA23" s="17">
        <v>17.399999999999999</v>
      </c>
      <c r="EB23" s="17">
        <v>10</v>
      </c>
      <c r="EC23" s="17">
        <v>14.3</v>
      </c>
      <c r="ED23" s="17">
        <v>16.8</v>
      </c>
      <c r="EE23" s="17">
        <v>20.100000000000001</v>
      </c>
      <c r="EF23" s="17">
        <v>3.2</v>
      </c>
      <c r="EG23" s="17">
        <v>26</v>
      </c>
      <c r="EH23" s="17">
        <v>0</v>
      </c>
      <c r="EI23" s="17">
        <v>0</v>
      </c>
      <c r="EJ23" s="17">
        <v>14.87</v>
      </c>
      <c r="EK23" s="17">
        <v>17.100000000000001</v>
      </c>
      <c r="EL23" s="17">
        <v>3.6</v>
      </c>
      <c r="EM23" s="17">
        <v>9.1999999999999993</v>
      </c>
      <c r="EN23" s="17">
        <v>20.399999999999999</v>
      </c>
      <c r="EO23" s="17">
        <v>20.399999999999999</v>
      </c>
      <c r="EP23" s="17">
        <v>20.100000000000001</v>
      </c>
      <c r="EQ23" s="17">
        <v>11.8</v>
      </c>
      <c r="ER23" s="17">
        <v>76.2</v>
      </c>
      <c r="ES23" s="17">
        <v>1.4</v>
      </c>
      <c r="ET23" s="17">
        <v>78</v>
      </c>
      <c r="EU23" s="17">
        <v>0.6</v>
      </c>
      <c r="EV23" s="17">
        <v>11.1</v>
      </c>
      <c r="EW23" s="17">
        <v>7.2</v>
      </c>
      <c r="EX23" s="17">
        <v>69.8</v>
      </c>
      <c r="EY23" s="17">
        <v>4.3</v>
      </c>
      <c r="EZ23" s="17">
        <v>2.2000000000000002</v>
      </c>
      <c r="FA23" s="17">
        <v>1.2</v>
      </c>
      <c r="FB23" s="17">
        <v>1.2</v>
      </c>
      <c r="FC23" s="17">
        <v>1.9</v>
      </c>
      <c r="FD23" s="17">
        <v>5.7</v>
      </c>
      <c r="FE23" s="17">
        <v>16.899999999999999</v>
      </c>
      <c r="FF23" s="17">
        <v>8.3000000000000007</v>
      </c>
      <c r="FG23" s="17">
        <v>27.5</v>
      </c>
      <c r="FH23" s="17">
        <v>33.799999999999997</v>
      </c>
      <c r="FI23" s="17"/>
      <c r="FJ23" s="17"/>
      <c r="FK23" s="17">
        <v>7.3</v>
      </c>
      <c r="FL23" s="17">
        <v>11</v>
      </c>
      <c r="FM23" s="17">
        <v>17.399999999999999</v>
      </c>
      <c r="FN23" s="17">
        <v>6208.3620000000001</v>
      </c>
      <c r="FO23" s="15"/>
      <c r="FP23" s="17">
        <v>17.5</v>
      </c>
      <c r="FQ23" s="17">
        <v>0</v>
      </c>
      <c r="FR23" s="17">
        <v>9.9</v>
      </c>
      <c r="FS23" s="17">
        <v>7.8</v>
      </c>
      <c r="FT23" s="17">
        <v>27.243539999999999</v>
      </c>
      <c r="FU23" s="17">
        <v>18.94604</v>
      </c>
      <c r="FV23" s="17">
        <v>4.5999999999999996</v>
      </c>
      <c r="FW23" s="17">
        <v>7.9</v>
      </c>
      <c r="FX23" s="17">
        <v>93.889579999999995</v>
      </c>
    </row>
    <row r="24" spans="1:180" ht="24" customHeight="1" x14ac:dyDescent="0.3">
      <c r="A24" s="16" t="s">
        <v>57</v>
      </c>
      <c r="B24" s="16" t="s">
        <v>707</v>
      </c>
      <c r="C24" s="17">
        <v>207</v>
      </c>
      <c r="D24" s="17">
        <v>309.2</v>
      </c>
      <c r="E24" s="17">
        <v>106.8</v>
      </c>
      <c r="F24" s="17"/>
      <c r="G24" s="17"/>
      <c r="H24" s="17">
        <v>31.6</v>
      </c>
      <c r="I24" s="17">
        <v>183.5</v>
      </c>
      <c r="J24" s="17"/>
      <c r="K24" s="17"/>
      <c r="L24" s="17">
        <v>105.3</v>
      </c>
      <c r="M24" s="17">
        <v>0</v>
      </c>
      <c r="N24" s="17">
        <v>203.9</v>
      </c>
      <c r="O24" s="17"/>
      <c r="P24" s="17">
        <v>196.7</v>
      </c>
      <c r="Q24" s="17"/>
      <c r="R24" s="17">
        <v>78.7</v>
      </c>
      <c r="S24" s="17">
        <v>9.8000000000000007</v>
      </c>
      <c r="T24" s="17"/>
      <c r="U24" s="17"/>
      <c r="V24" s="17"/>
      <c r="W24" s="17"/>
      <c r="X24" s="17">
        <v>176.9</v>
      </c>
      <c r="Y24" s="17">
        <v>8.4</v>
      </c>
      <c r="Z24" s="17">
        <v>5.2</v>
      </c>
      <c r="AA24" s="17">
        <v>14.1</v>
      </c>
      <c r="AB24" s="17">
        <v>6.9</v>
      </c>
      <c r="AC24" s="17">
        <v>13.9</v>
      </c>
      <c r="AD24" s="17">
        <v>85.8</v>
      </c>
      <c r="AE24" s="17"/>
      <c r="AF24" s="17"/>
      <c r="AG24" s="17"/>
      <c r="AH24" s="17"/>
      <c r="AI24" s="17">
        <v>110.8</v>
      </c>
      <c r="AJ24" s="17">
        <v>0</v>
      </c>
      <c r="AK24" s="17"/>
      <c r="AL24" s="17"/>
      <c r="AM24" s="17"/>
      <c r="AN24" s="17">
        <v>6.5</v>
      </c>
      <c r="AO24" s="17">
        <v>148.6</v>
      </c>
      <c r="AP24" s="17">
        <v>38</v>
      </c>
      <c r="AQ24" s="17">
        <v>121.4</v>
      </c>
      <c r="AR24" s="17">
        <v>21.8</v>
      </c>
      <c r="AS24" s="17">
        <v>16</v>
      </c>
      <c r="AT24" s="17">
        <v>8.8000000000000007</v>
      </c>
      <c r="AU24" s="17">
        <v>95.3</v>
      </c>
      <c r="AV24" s="17">
        <v>179.9</v>
      </c>
      <c r="AW24" s="17">
        <v>179.8</v>
      </c>
      <c r="AX24" s="17">
        <v>177.1</v>
      </c>
      <c r="AY24" s="17">
        <v>111.4</v>
      </c>
      <c r="AZ24" s="17">
        <v>20.7</v>
      </c>
      <c r="BA24" s="17">
        <v>30.9</v>
      </c>
      <c r="BB24" s="17">
        <v>3.8</v>
      </c>
      <c r="BC24" s="17">
        <v>33.5</v>
      </c>
      <c r="BD24" s="17">
        <v>59.3</v>
      </c>
      <c r="BE24" s="17"/>
      <c r="BF24" s="17"/>
      <c r="BG24" s="17">
        <v>0</v>
      </c>
      <c r="BH24" s="17"/>
      <c r="BI24" s="17"/>
      <c r="BJ24" s="17">
        <v>0</v>
      </c>
      <c r="BK24" s="17"/>
      <c r="BL24" s="17"/>
      <c r="BM24" s="17"/>
      <c r="BN24" s="17">
        <v>82.8</v>
      </c>
      <c r="BO24" s="17">
        <v>135</v>
      </c>
      <c r="BP24" s="17">
        <v>134.9</v>
      </c>
      <c r="BQ24" s="17">
        <v>132.80000000000001</v>
      </c>
      <c r="BR24" s="17">
        <v>222.1</v>
      </c>
      <c r="BS24" s="17">
        <v>73.400000000000006</v>
      </c>
      <c r="BT24" s="17">
        <v>36.299999999999997</v>
      </c>
      <c r="BU24" s="17"/>
      <c r="BV24" s="17"/>
      <c r="BW24" s="17"/>
      <c r="BX24" s="17">
        <v>0</v>
      </c>
      <c r="BY24" s="17"/>
      <c r="BZ24" s="17"/>
      <c r="CA24" s="17"/>
      <c r="CB24" s="17">
        <v>114.2</v>
      </c>
      <c r="CC24" s="17">
        <v>71.599999999999994</v>
      </c>
      <c r="CD24" s="17">
        <v>65</v>
      </c>
      <c r="CE24" s="17">
        <v>65.5</v>
      </c>
      <c r="CF24" s="17">
        <v>30.4</v>
      </c>
      <c r="CG24" s="17"/>
      <c r="CH24" s="17"/>
      <c r="CI24" s="17"/>
      <c r="CJ24" s="17">
        <v>144.5</v>
      </c>
      <c r="CK24" s="17">
        <v>145.30000000000001</v>
      </c>
      <c r="CL24" s="17">
        <v>148.6</v>
      </c>
      <c r="CM24" s="17">
        <v>0</v>
      </c>
      <c r="CN24" s="17"/>
      <c r="CO24" s="17"/>
      <c r="CP24" s="17"/>
      <c r="CQ24" s="17"/>
      <c r="CR24" s="17">
        <v>212.6</v>
      </c>
      <c r="CS24" s="17">
        <v>102</v>
      </c>
      <c r="CT24" s="17">
        <v>3.2</v>
      </c>
      <c r="CU24" s="17"/>
      <c r="CV24" s="17">
        <v>4.4000000000000004</v>
      </c>
      <c r="CW24" s="17">
        <v>0.1</v>
      </c>
      <c r="CX24" s="17">
        <v>103</v>
      </c>
      <c r="CY24" s="17">
        <v>30.5</v>
      </c>
      <c r="CZ24" s="17">
        <v>12.1</v>
      </c>
      <c r="DA24" s="17">
        <v>0</v>
      </c>
      <c r="DB24" s="17">
        <v>12.1</v>
      </c>
      <c r="DC24" s="17">
        <v>9.8000000000000007</v>
      </c>
      <c r="DD24" s="17">
        <v>2.6</v>
      </c>
      <c r="DE24" s="17">
        <v>100</v>
      </c>
      <c r="DF24" s="17">
        <v>0.3</v>
      </c>
      <c r="DG24" s="17">
        <v>1.7</v>
      </c>
      <c r="DH24" s="17">
        <v>4.3</v>
      </c>
      <c r="DI24" s="17">
        <v>21.3</v>
      </c>
      <c r="DJ24" s="17">
        <v>8.5</v>
      </c>
      <c r="DK24" s="17">
        <v>13.1</v>
      </c>
      <c r="DL24" s="17">
        <v>2.4</v>
      </c>
      <c r="DM24" s="17">
        <v>16.8</v>
      </c>
      <c r="DN24" s="17">
        <v>12.8</v>
      </c>
      <c r="DO24" s="17">
        <v>16.899999999999999</v>
      </c>
      <c r="DP24" s="17">
        <v>29.7</v>
      </c>
      <c r="DQ24" s="17">
        <v>61.8</v>
      </c>
      <c r="DR24" s="17">
        <v>17.399999999999999</v>
      </c>
      <c r="DS24" s="17">
        <v>2.4</v>
      </c>
      <c r="DT24" s="17">
        <v>0</v>
      </c>
      <c r="DU24" s="17">
        <v>2.92</v>
      </c>
      <c r="DV24" s="17"/>
      <c r="DW24" s="17">
        <v>3.2000000000000001E-2</v>
      </c>
      <c r="DX24" s="17">
        <v>7.9</v>
      </c>
      <c r="DY24" s="17">
        <v>8</v>
      </c>
      <c r="DZ24" s="17">
        <v>12.5</v>
      </c>
      <c r="EA24" s="17">
        <v>17.600000000000001</v>
      </c>
      <c r="EB24" s="17">
        <v>9.9</v>
      </c>
      <c r="EC24" s="17">
        <v>16.3</v>
      </c>
      <c r="ED24" s="17">
        <v>16.7</v>
      </c>
      <c r="EE24" s="17">
        <v>30.6</v>
      </c>
      <c r="EF24" s="17">
        <v>5.6</v>
      </c>
      <c r="EG24" s="17">
        <v>33.799999999999997</v>
      </c>
      <c r="EH24" s="17">
        <v>0</v>
      </c>
      <c r="EI24" s="17">
        <v>0</v>
      </c>
      <c r="EJ24" s="17">
        <v>25.35</v>
      </c>
      <c r="EK24" s="17">
        <v>16.399999999999999</v>
      </c>
      <c r="EL24" s="17">
        <v>3.6</v>
      </c>
      <c r="EM24" s="17">
        <v>8.8000000000000007</v>
      </c>
      <c r="EN24" s="17">
        <v>20.399999999999999</v>
      </c>
      <c r="EO24" s="17">
        <v>20.399999999999999</v>
      </c>
      <c r="EP24" s="17">
        <v>20.100000000000001</v>
      </c>
      <c r="EQ24" s="17">
        <v>11.3</v>
      </c>
      <c r="ER24" s="17">
        <v>140.5</v>
      </c>
      <c r="ES24" s="17">
        <v>4</v>
      </c>
      <c r="ET24" s="17">
        <v>66.099999999999994</v>
      </c>
      <c r="EU24" s="17">
        <v>0.6</v>
      </c>
      <c r="EV24" s="17">
        <v>11.4</v>
      </c>
      <c r="EW24" s="17">
        <v>12.1</v>
      </c>
      <c r="EX24" s="17">
        <v>66.7</v>
      </c>
      <c r="EY24" s="17">
        <v>4.3</v>
      </c>
      <c r="EZ24" s="17">
        <v>2.2000000000000002</v>
      </c>
      <c r="FA24" s="17">
        <v>1.2</v>
      </c>
      <c r="FB24" s="17">
        <v>1.2</v>
      </c>
      <c r="FC24" s="17">
        <v>3.7</v>
      </c>
      <c r="FD24" s="17">
        <v>5.7</v>
      </c>
      <c r="FE24" s="17">
        <v>16.7</v>
      </c>
      <c r="FF24" s="17">
        <v>8.6</v>
      </c>
      <c r="FG24" s="17">
        <v>27.5</v>
      </c>
      <c r="FH24" s="17">
        <v>33.9</v>
      </c>
      <c r="FI24" s="17"/>
      <c r="FJ24" s="17"/>
      <c r="FK24" s="17">
        <v>8.6999999999999993</v>
      </c>
      <c r="FL24" s="17">
        <v>11.1</v>
      </c>
      <c r="FM24" s="17">
        <v>18.100000000000001</v>
      </c>
      <c r="FN24" s="17">
        <v>6244.0020000000004</v>
      </c>
      <c r="FO24" s="15"/>
      <c r="FP24" s="17">
        <v>17.600000000000001</v>
      </c>
      <c r="FQ24" s="17">
        <v>0</v>
      </c>
      <c r="FR24" s="17">
        <v>9.6</v>
      </c>
      <c r="FS24" s="17">
        <v>7.8</v>
      </c>
      <c r="FT24" s="17">
        <v>27.19679</v>
      </c>
      <c r="FU24" s="17">
        <v>18.94791</v>
      </c>
      <c r="FV24" s="17">
        <v>4.4000000000000004</v>
      </c>
      <c r="FW24" s="17">
        <v>7.9</v>
      </c>
      <c r="FX24" s="17">
        <v>93.444699999999997</v>
      </c>
    </row>
    <row r="25" spans="1:180" ht="24" customHeight="1" x14ac:dyDescent="0.3">
      <c r="A25" s="16" t="s">
        <v>57</v>
      </c>
      <c r="B25" s="16" t="s">
        <v>708</v>
      </c>
      <c r="C25" s="17">
        <v>198.3</v>
      </c>
      <c r="D25" s="17">
        <v>284.5</v>
      </c>
      <c r="E25" s="17">
        <v>93</v>
      </c>
      <c r="F25" s="17"/>
      <c r="G25" s="17"/>
      <c r="H25" s="17">
        <v>27.1</v>
      </c>
      <c r="I25" s="17">
        <v>172</v>
      </c>
      <c r="J25" s="17"/>
      <c r="K25" s="17"/>
      <c r="L25" s="17">
        <v>105</v>
      </c>
      <c r="M25" s="17">
        <v>0</v>
      </c>
      <c r="N25" s="17">
        <v>204.1</v>
      </c>
      <c r="O25" s="17"/>
      <c r="P25" s="17">
        <v>150.19999999999999</v>
      </c>
      <c r="Q25" s="17"/>
      <c r="R25" s="17">
        <v>65.3</v>
      </c>
      <c r="S25" s="17">
        <v>9.6999999999999993</v>
      </c>
      <c r="T25" s="17"/>
      <c r="U25" s="17"/>
      <c r="V25" s="17"/>
      <c r="W25" s="17"/>
      <c r="X25" s="17">
        <v>161.1</v>
      </c>
      <c r="Y25" s="17">
        <v>6.5</v>
      </c>
      <c r="Z25" s="17">
        <v>4.7</v>
      </c>
      <c r="AA25" s="17">
        <v>4</v>
      </c>
      <c r="AB25" s="17">
        <v>6.7</v>
      </c>
      <c r="AC25" s="17">
        <v>13.7</v>
      </c>
      <c r="AD25" s="17">
        <v>88.9</v>
      </c>
      <c r="AE25" s="17"/>
      <c r="AF25" s="17"/>
      <c r="AG25" s="17"/>
      <c r="AH25" s="17"/>
      <c r="AI25" s="17">
        <v>109</v>
      </c>
      <c r="AJ25" s="17">
        <v>0</v>
      </c>
      <c r="AK25" s="17"/>
      <c r="AL25" s="17"/>
      <c r="AM25" s="17"/>
      <c r="AN25" s="17">
        <v>6.5</v>
      </c>
      <c r="AO25" s="17">
        <v>144.80000000000001</v>
      </c>
      <c r="AP25" s="17">
        <v>37.1</v>
      </c>
      <c r="AQ25" s="17">
        <v>110.6</v>
      </c>
      <c r="AR25" s="17">
        <v>19.899999999999999</v>
      </c>
      <c r="AS25" s="17">
        <v>15.8</v>
      </c>
      <c r="AT25" s="17">
        <v>16.100000000000001</v>
      </c>
      <c r="AU25" s="17">
        <v>88.5</v>
      </c>
      <c r="AV25" s="17">
        <v>165.9</v>
      </c>
      <c r="AW25" s="17">
        <v>166.3</v>
      </c>
      <c r="AX25" s="17">
        <v>176.6</v>
      </c>
      <c r="AY25" s="17">
        <v>107.1</v>
      </c>
      <c r="AZ25" s="17">
        <v>16.7</v>
      </c>
      <c r="BA25" s="17">
        <v>24.3</v>
      </c>
      <c r="BB25" s="17">
        <v>3.8</v>
      </c>
      <c r="BC25" s="17">
        <v>31.9</v>
      </c>
      <c r="BD25" s="17">
        <v>48.7</v>
      </c>
      <c r="BE25" s="17"/>
      <c r="BF25" s="17"/>
      <c r="BG25" s="17">
        <v>0</v>
      </c>
      <c r="BH25" s="17"/>
      <c r="BI25" s="17"/>
      <c r="BJ25" s="17">
        <v>0</v>
      </c>
      <c r="BK25" s="17"/>
      <c r="BL25" s="17"/>
      <c r="BM25" s="17"/>
      <c r="BN25" s="17">
        <v>79.3</v>
      </c>
      <c r="BO25" s="17">
        <v>153.69999999999999</v>
      </c>
      <c r="BP25" s="17">
        <v>153.69999999999999</v>
      </c>
      <c r="BQ25" s="17">
        <v>158.9</v>
      </c>
      <c r="BR25" s="17">
        <v>252.5</v>
      </c>
      <c r="BS25" s="17">
        <v>73.5</v>
      </c>
      <c r="BT25" s="17">
        <v>36.299999999999997</v>
      </c>
      <c r="BU25" s="17"/>
      <c r="BV25" s="17"/>
      <c r="BW25" s="17"/>
      <c r="BX25" s="17">
        <v>0</v>
      </c>
      <c r="BY25" s="17"/>
      <c r="BZ25" s="17"/>
      <c r="CA25" s="17"/>
      <c r="CB25" s="17">
        <v>71.8</v>
      </c>
      <c r="CC25" s="17">
        <v>60</v>
      </c>
      <c r="CD25" s="17">
        <v>60.7</v>
      </c>
      <c r="CE25" s="17">
        <v>63.4</v>
      </c>
      <c r="CF25" s="17">
        <v>29</v>
      </c>
      <c r="CG25" s="17"/>
      <c r="CH25" s="17"/>
      <c r="CI25" s="17"/>
      <c r="CJ25" s="17">
        <v>145</v>
      </c>
      <c r="CK25" s="17">
        <v>145.9</v>
      </c>
      <c r="CL25" s="17">
        <v>148.6</v>
      </c>
      <c r="CM25" s="17">
        <v>0</v>
      </c>
      <c r="CN25" s="17"/>
      <c r="CO25" s="17"/>
      <c r="CP25" s="17"/>
      <c r="CQ25" s="17"/>
      <c r="CR25" s="17">
        <v>212.3</v>
      </c>
      <c r="CS25" s="17">
        <v>101.8</v>
      </c>
      <c r="CT25" s="17">
        <v>3.2</v>
      </c>
      <c r="CU25" s="17"/>
      <c r="CV25" s="17">
        <v>4.4000000000000004</v>
      </c>
      <c r="CW25" s="17">
        <v>0.1</v>
      </c>
      <c r="CX25" s="17">
        <v>109.9</v>
      </c>
      <c r="CY25" s="17">
        <v>80.8</v>
      </c>
      <c r="CZ25" s="17">
        <v>11.8</v>
      </c>
      <c r="DA25" s="17">
        <v>0</v>
      </c>
      <c r="DB25" s="17">
        <v>10.9</v>
      </c>
      <c r="DC25" s="17">
        <v>9.9</v>
      </c>
      <c r="DD25" s="17">
        <v>2.6</v>
      </c>
      <c r="DE25" s="17">
        <v>192.5</v>
      </c>
      <c r="DF25" s="17">
        <v>0.8</v>
      </c>
      <c r="DG25" s="17">
        <v>1.7</v>
      </c>
      <c r="DH25" s="17">
        <v>4.2</v>
      </c>
      <c r="DI25" s="17">
        <v>20.3</v>
      </c>
      <c r="DJ25" s="17">
        <v>8.5</v>
      </c>
      <c r="DK25" s="17">
        <v>13.1</v>
      </c>
      <c r="DL25" s="17">
        <v>2.4</v>
      </c>
      <c r="DM25" s="17">
        <v>16.8</v>
      </c>
      <c r="DN25" s="17">
        <v>13.8</v>
      </c>
      <c r="DO25" s="17">
        <v>17.7</v>
      </c>
      <c r="DP25" s="17">
        <v>29.3</v>
      </c>
      <c r="DQ25" s="17">
        <v>64.7</v>
      </c>
      <c r="DR25" s="17">
        <v>18.7</v>
      </c>
      <c r="DS25" s="17">
        <v>2.4</v>
      </c>
      <c r="DT25" s="17">
        <v>0</v>
      </c>
      <c r="DU25" s="17">
        <v>2.92</v>
      </c>
      <c r="DV25" s="17"/>
      <c r="DW25" s="17">
        <v>0.92400000000000004</v>
      </c>
      <c r="DX25" s="17">
        <v>7.9</v>
      </c>
      <c r="DY25" s="17">
        <v>7.7</v>
      </c>
      <c r="DZ25" s="17">
        <v>11.3</v>
      </c>
      <c r="EA25" s="17">
        <v>15.4</v>
      </c>
      <c r="EB25" s="17">
        <v>9.9</v>
      </c>
      <c r="EC25" s="17">
        <v>20.8</v>
      </c>
      <c r="ED25" s="17">
        <v>10.8</v>
      </c>
      <c r="EE25" s="17">
        <v>36.1</v>
      </c>
      <c r="EF25" s="17">
        <v>12.5</v>
      </c>
      <c r="EG25" s="17">
        <v>40.200000000000003</v>
      </c>
      <c r="EH25" s="17">
        <v>0</v>
      </c>
      <c r="EI25" s="17">
        <v>0</v>
      </c>
      <c r="EJ25" s="17">
        <v>42.67</v>
      </c>
      <c r="EK25" s="17">
        <v>15.9</v>
      </c>
      <c r="EL25" s="17">
        <v>3.6</v>
      </c>
      <c r="EM25" s="17">
        <v>7.7</v>
      </c>
      <c r="EN25" s="17">
        <v>20.399999999999999</v>
      </c>
      <c r="EO25" s="17">
        <v>20.399999999999999</v>
      </c>
      <c r="EP25" s="17">
        <v>20.100000000000001</v>
      </c>
      <c r="EQ25" s="17">
        <v>13.1</v>
      </c>
      <c r="ER25" s="17">
        <v>244.9</v>
      </c>
      <c r="ES25" s="17">
        <v>5.8</v>
      </c>
      <c r="ET25" s="17">
        <v>133.19999999999999</v>
      </c>
      <c r="EU25" s="17">
        <v>0.6</v>
      </c>
      <c r="EV25" s="17">
        <v>11.3</v>
      </c>
      <c r="EW25" s="17">
        <v>10.8</v>
      </c>
      <c r="EX25" s="17">
        <v>100.7</v>
      </c>
      <c r="EY25" s="17">
        <v>4.3</v>
      </c>
      <c r="EZ25" s="17">
        <v>2.2000000000000002</v>
      </c>
      <c r="FA25" s="17">
        <v>1.2</v>
      </c>
      <c r="FB25" s="17">
        <v>1.2</v>
      </c>
      <c r="FC25" s="17">
        <v>7</v>
      </c>
      <c r="FD25" s="17">
        <v>5.6</v>
      </c>
      <c r="FE25" s="17">
        <v>16.8</v>
      </c>
      <c r="FF25" s="17">
        <v>8.6999999999999993</v>
      </c>
      <c r="FG25" s="17">
        <v>27.4</v>
      </c>
      <c r="FH25" s="17">
        <v>33.799999999999997</v>
      </c>
      <c r="FI25" s="17"/>
      <c r="FJ25" s="17"/>
      <c r="FK25" s="17">
        <v>9.3000000000000007</v>
      </c>
      <c r="FL25" s="17">
        <v>11.1</v>
      </c>
      <c r="FM25" s="17">
        <v>18.100000000000001</v>
      </c>
      <c r="FN25" s="17">
        <v>6445.6139999999996</v>
      </c>
      <c r="FO25" s="15"/>
      <c r="FP25" s="17">
        <v>17</v>
      </c>
      <c r="FQ25" s="17">
        <v>0</v>
      </c>
      <c r="FR25" s="17">
        <v>9.6</v>
      </c>
      <c r="FS25" s="17">
        <v>7.8</v>
      </c>
      <c r="FT25" s="17">
        <v>27.03688</v>
      </c>
      <c r="FU25" s="17">
        <v>18.948830000000001</v>
      </c>
      <c r="FV25" s="17">
        <v>4.3</v>
      </c>
      <c r="FW25" s="17">
        <v>7.9</v>
      </c>
      <c r="FX25" s="17">
        <v>92.585710000000006</v>
      </c>
    </row>
    <row r="26" spans="1:180" ht="24" customHeight="1" x14ac:dyDescent="0.3">
      <c r="A26" s="18" t="s">
        <v>57</v>
      </c>
      <c r="B26" s="18" t="s">
        <v>709</v>
      </c>
      <c r="C26" s="19">
        <v>203.2</v>
      </c>
      <c r="D26" s="19">
        <v>401.1</v>
      </c>
      <c r="E26" s="19">
        <v>128.30000000000001</v>
      </c>
      <c r="F26" s="19"/>
      <c r="G26" s="19"/>
      <c r="H26" s="19">
        <v>31.6</v>
      </c>
      <c r="I26" s="19">
        <v>176.9</v>
      </c>
      <c r="J26" s="19"/>
      <c r="K26" s="19"/>
      <c r="L26" s="19">
        <v>105.7</v>
      </c>
      <c r="M26" s="19">
        <v>0</v>
      </c>
      <c r="N26" s="19">
        <v>203.9</v>
      </c>
      <c r="O26" s="19"/>
      <c r="P26" s="19">
        <v>150.69999999999999</v>
      </c>
      <c r="Q26" s="19"/>
      <c r="R26" s="19">
        <v>73.3</v>
      </c>
      <c r="S26" s="19">
        <v>9.9</v>
      </c>
      <c r="T26" s="19"/>
      <c r="U26" s="19"/>
      <c r="V26" s="19"/>
      <c r="W26" s="19"/>
      <c r="X26" s="19">
        <v>169.7</v>
      </c>
      <c r="Y26" s="19">
        <v>7.6</v>
      </c>
      <c r="Z26" s="19">
        <v>5</v>
      </c>
      <c r="AA26" s="19">
        <v>4</v>
      </c>
      <c r="AB26" s="19">
        <v>6.8</v>
      </c>
      <c r="AC26" s="19">
        <v>13.8</v>
      </c>
      <c r="AD26" s="19">
        <v>90.7</v>
      </c>
      <c r="AE26" s="19"/>
      <c r="AF26" s="19"/>
      <c r="AG26" s="19"/>
      <c r="AH26" s="19"/>
      <c r="AI26" s="19">
        <v>110.7</v>
      </c>
      <c r="AJ26" s="19">
        <v>0</v>
      </c>
      <c r="AK26" s="19"/>
      <c r="AL26" s="19"/>
      <c r="AM26" s="19"/>
      <c r="AN26" s="19">
        <v>6.5</v>
      </c>
      <c r="AO26" s="19">
        <v>146.69999999999999</v>
      </c>
      <c r="AP26" s="19">
        <v>38.1</v>
      </c>
      <c r="AQ26" s="19">
        <v>116.9</v>
      </c>
      <c r="AR26" s="19">
        <v>21.3</v>
      </c>
      <c r="AS26" s="19">
        <v>15.8</v>
      </c>
      <c r="AT26" s="19">
        <v>16.100000000000001</v>
      </c>
      <c r="AU26" s="19">
        <v>89.7</v>
      </c>
      <c r="AV26" s="19">
        <v>174.3</v>
      </c>
      <c r="AW26" s="19">
        <v>175</v>
      </c>
      <c r="AX26" s="19">
        <v>177.9</v>
      </c>
      <c r="AY26" s="19">
        <v>108.6</v>
      </c>
      <c r="AZ26" s="19">
        <v>18.5</v>
      </c>
      <c r="BA26" s="19">
        <v>25.3</v>
      </c>
      <c r="BB26" s="19">
        <v>3.8</v>
      </c>
      <c r="BC26" s="19">
        <v>33.200000000000003</v>
      </c>
      <c r="BD26" s="19">
        <v>55.3</v>
      </c>
      <c r="BE26" s="19"/>
      <c r="BF26" s="19"/>
      <c r="BG26" s="19">
        <v>0</v>
      </c>
      <c r="BH26" s="19"/>
      <c r="BI26" s="19"/>
      <c r="BJ26" s="19">
        <v>0</v>
      </c>
      <c r="BK26" s="19"/>
      <c r="BL26" s="19"/>
      <c r="BM26" s="19"/>
      <c r="BN26" s="19">
        <v>80.599999999999994</v>
      </c>
      <c r="BO26" s="19">
        <v>149.9</v>
      </c>
      <c r="BP26" s="19">
        <v>150</v>
      </c>
      <c r="BQ26" s="19">
        <v>149.1</v>
      </c>
      <c r="BR26" s="19">
        <v>235.5</v>
      </c>
      <c r="BS26" s="19">
        <v>73.3</v>
      </c>
      <c r="BT26" s="19">
        <v>36.200000000000003</v>
      </c>
      <c r="BU26" s="19"/>
      <c r="BV26" s="19"/>
      <c r="BW26" s="19"/>
      <c r="BX26" s="19">
        <v>0</v>
      </c>
      <c r="BY26" s="19"/>
      <c r="BZ26" s="19"/>
      <c r="CA26" s="19"/>
      <c r="CB26" s="19">
        <v>123.4</v>
      </c>
      <c r="CC26" s="19">
        <v>77.099999999999994</v>
      </c>
      <c r="CD26" s="19">
        <v>63.1</v>
      </c>
      <c r="CE26" s="19">
        <v>64</v>
      </c>
      <c r="CF26" s="19">
        <v>30.3</v>
      </c>
      <c r="CG26" s="19"/>
      <c r="CH26" s="19"/>
      <c r="CI26" s="19"/>
      <c r="CJ26" s="19">
        <v>145.1</v>
      </c>
      <c r="CK26" s="19">
        <v>146</v>
      </c>
      <c r="CL26" s="19">
        <v>149</v>
      </c>
      <c r="CM26" s="19">
        <v>0</v>
      </c>
      <c r="CN26" s="19"/>
      <c r="CO26" s="19"/>
      <c r="CP26" s="19"/>
      <c r="CQ26" s="19"/>
      <c r="CR26" s="19">
        <v>212</v>
      </c>
      <c r="CS26" s="19">
        <v>101.8</v>
      </c>
      <c r="CT26" s="19">
        <v>3.3</v>
      </c>
      <c r="CU26" s="19"/>
      <c r="CV26" s="19">
        <v>4.4000000000000004</v>
      </c>
      <c r="CW26" s="19">
        <v>0.1</v>
      </c>
      <c r="CX26" s="19">
        <v>117.3</v>
      </c>
      <c r="CY26" s="19">
        <v>79.2</v>
      </c>
      <c r="CZ26" s="19">
        <v>12.3</v>
      </c>
      <c r="DA26" s="19">
        <v>0.1</v>
      </c>
      <c r="DB26" s="19">
        <v>10.7</v>
      </c>
      <c r="DC26" s="19">
        <v>9.9</v>
      </c>
      <c r="DD26" s="19">
        <v>2.6</v>
      </c>
      <c r="DE26" s="19">
        <v>204.3</v>
      </c>
      <c r="DF26" s="19">
        <v>1.2</v>
      </c>
      <c r="DG26" s="19">
        <v>1.8</v>
      </c>
      <c r="DH26" s="19">
        <v>4.2</v>
      </c>
      <c r="DI26" s="19">
        <v>20.6</v>
      </c>
      <c r="DJ26" s="19">
        <v>8.5</v>
      </c>
      <c r="DK26" s="19">
        <v>13.3</v>
      </c>
      <c r="DL26" s="19">
        <v>2.4</v>
      </c>
      <c r="DM26" s="19">
        <v>16.8</v>
      </c>
      <c r="DN26" s="19">
        <v>14</v>
      </c>
      <c r="DO26" s="19">
        <v>18.3</v>
      </c>
      <c r="DP26" s="19">
        <v>29.5</v>
      </c>
      <c r="DQ26" s="19">
        <v>68.599999999999994</v>
      </c>
      <c r="DR26" s="19">
        <v>19.3</v>
      </c>
      <c r="DS26" s="19">
        <v>2.4</v>
      </c>
      <c r="DT26" s="19">
        <v>0</v>
      </c>
      <c r="DU26" s="19">
        <v>2.88</v>
      </c>
      <c r="DV26" s="19"/>
      <c r="DW26" s="19">
        <v>0.02</v>
      </c>
      <c r="DX26" s="19">
        <v>7.9</v>
      </c>
      <c r="DY26" s="19">
        <v>7.7</v>
      </c>
      <c r="DZ26" s="19">
        <v>12.1</v>
      </c>
      <c r="EA26" s="19">
        <v>16</v>
      </c>
      <c r="EB26" s="19">
        <v>9.8000000000000007</v>
      </c>
      <c r="EC26" s="19">
        <v>22.8</v>
      </c>
      <c r="ED26" s="19">
        <v>9</v>
      </c>
      <c r="EE26" s="19">
        <v>38.1</v>
      </c>
      <c r="EF26" s="19">
        <v>16</v>
      </c>
      <c r="EG26" s="19">
        <v>62.2</v>
      </c>
      <c r="EH26" s="19">
        <v>0</v>
      </c>
      <c r="EI26" s="19">
        <v>0</v>
      </c>
      <c r="EJ26" s="19">
        <v>45.95</v>
      </c>
      <c r="EK26" s="19">
        <v>15.6</v>
      </c>
      <c r="EL26" s="19">
        <v>3.6</v>
      </c>
      <c r="EM26" s="19">
        <v>7.7</v>
      </c>
      <c r="EN26" s="19">
        <v>20.399999999999999</v>
      </c>
      <c r="EO26" s="19">
        <v>20.399999999999999</v>
      </c>
      <c r="EP26" s="19">
        <v>20.100000000000001</v>
      </c>
      <c r="EQ26" s="19">
        <v>13.9</v>
      </c>
      <c r="ER26" s="19">
        <v>252.9</v>
      </c>
      <c r="ES26" s="19">
        <v>8.6</v>
      </c>
      <c r="ET26" s="19">
        <v>137.69999999999999</v>
      </c>
      <c r="EU26" s="19">
        <v>0.6</v>
      </c>
      <c r="EV26" s="19">
        <v>15.4</v>
      </c>
      <c r="EW26" s="19">
        <v>20.8</v>
      </c>
      <c r="EX26" s="19">
        <v>104.5</v>
      </c>
      <c r="EY26" s="19">
        <v>4.3</v>
      </c>
      <c r="EZ26" s="19">
        <v>2.2000000000000002</v>
      </c>
      <c r="FA26" s="19">
        <v>1.2</v>
      </c>
      <c r="FB26" s="19">
        <v>1.2</v>
      </c>
      <c r="FC26" s="19">
        <v>8.5</v>
      </c>
      <c r="FD26" s="19">
        <v>5.7</v>
      </c>
      <c r="FE26" s="19">
        <v>16.7</v>
      </c>
      <c r="FF26" s="19">
        <v>8.6999999999999993</v>
      </c>
      <c r="FG26" s="19">
        <v>27.4</v>
      </c>
      <c r="FH26" s="19">
        <v>33.799999999999997</v>
      </c>
      <c r="FI26" s="19"/>
      <c r="FJ26" s="19"/>
      <c r="FK26" s="19">
        <v>8</v>
      </c>
      <c r="FL26" s="19">
        <v>11.1</v>
      </c>
      <c r="FM26" s="19">
        <v>17.399999999999999</v>
      </c>
      <c r="FN26" s="19">
        <v>6806.25</v>
      </c>
      <c r="FO26" s="15"/>
      <c r="FP26" s="19">
        <v>16.8</v>
      </c>
      <c r="FQ26" s="19">
        <v>0</v>
      </c>
      <c r="FR26" s="19">
        <v>9.8000000000000007</v>
      </c>
      <c r="FS26" s="19">
        <v>7.8</v>
      </c>
      <c r="FT26" s="19">
        <v>26.866710000000001</v>
      </c>
      <c r="FU26" s="19">
        <v>18.948640000000001</v>
      </c>
      <c r="FV26" s="19">
        <v>4.5</v>
      </c>
      <c r="FW26" s="19">
        <v>8</v>
      </c>
      <c r="FX26" s="19">
        <v>92.715350000000001</v>
      </c>
    </row>
    <row r="27" spans="1:180" ht="24" customHeight="1" x14ac:dyDescent="0.3">
      <c r="A27" s="13" t="s">
        <v>57</v>
      </c>
      <c r="B27" s="13" t="s">
        <v>710</v>
      </c>
      <c r="C27" s="14">
        <v>203.4</v>
      </c>
      <c r="D27" s="14">
        <v>503</v>
      </c>
      <c r="E27" s="14">
        <v>165.8</v>
      </c>
      <c r="F27" s="14"/>
      <c r="G27" s="14"/>
      <c r="H27" s="14">
        <v>29.8</v>
      </c>
      <c r="I27" s="14">
        <v>177.5</v>
      </c>
      <c r="J27" s="14"/>
      <c r="K27" s="14"/>
      <c r="L27" s="14">
        <v>105.8</v>
      </c>
      <c r="M27" s="14">
        <v>0</v>
      </c>
      <c r="N27" s="14">
        <v>204.9</v>
      </c>
      <c r="O27" s="14"/>
      <c r="P27" s="14">
        <v>151.19999999999999</v>
      </c>
      <c r="Q27" s="14"/>
      <c r="R27" s="14">
        <v>72.5</v>
      </c>
      <c r="S27" s="14">
        <v>9.9</v>
      </c>
      <c r="T27" s="14"/>
      <c r="U27" s="14"/>
      <c r="V27" s="14"/>
      <c r="W27" s="14"/>
      <c r="X27" s="14">
        <v>163.5</v>
      </c>
      <c r="Y27" s="14">
        <v>7.4</v>
      </c>
      <c r="Z27" s="14">
        <v>5.0999999999999996</v>
      </c>
      <c r="AA27" s="14">
        <v>5.4</v>
      </c>
      <c r="AB27" s="14">
        <v>6.6</v>
      </c>
      <c r="AC27" s="14">
        <v>13.8</v>
      </c>
      <c r="AD27" s="14">
        <v>90.2</v>
      </c>
      <c r="AE27" s="14"/>
      <c r="AF27" s="14"/>
      <c r="AG27" s="14"/>
      <c r="AH27" s="14"/>
      <c r="AI27" s="14">
        <v>110.6</v>
      </c>
      <c r="AJ27" s="14">
        <v>0</v>
      </c>
      <c r="AK27" s="14"/>
      <c r="AL27" s="14"/>
      <c r="AM27" s="14"/>
      <c r="AN27" s="14">
        <v>6.5</v>
      </c>
      <c r="AO27" s="14">
        <v>146.6</v>
      </c>
      <c r="AP27" s="14">
        <v>38.9</v>
      </c>
      <c r="AQ27" s="14">
        <v>117.4</v>
      </c>
      <c r="AR27" s="14">
        <v>19.8</v>
      </c>
      <c r="AS27" s="14">
        <v>15.8</v>
      </c>
      <c r="AT27" s="14">
        <v>17.399999999999999</v>
      </c>
      <c r="AU27" s="14">
        <v>88.9</v>
      </c>
      <c r="AV27" s="14">
        <v>171.1</v>
      </c>
      <c r="AW27" s="14">
        <v>171.1</v>
      </c>
      <c r="AX27" s="14">
        <v>178.3</v>
      </c>
      <c r="AY27" s="14">
        <v>109.5</v>
      </c>
      <c r="AZ27" s="14">
        <v>17.899999999999999</v>
      </c>
      <c r="BA27" s="14">
        <v>25.1</v>
      </c>
      <c r="BB27" s="14">
        <v>3.8</v>
      </c>
      <c r="BC27" s="14">
        <v>33</v>
      </c>
      <c r="BD27" s="14">
        <v>54.3</v>
      </c>
      <c r="BE27" s="14"/>
      <c r="BF27" s="14"/>
      <c r="BG27" s="14">
        <v>29.4</v>
      </c>
      <c r="BH27" s="14"/>
      <c r="BI27" s="14"/>
      <c r="BJ27" s="14">
        <v>0</v>
      </c>
      <c r="BK27" s="14"/>
      <c r="BL27" s="14"/>
      <c r="BM27" s="14"/>
      <c r="BN27" s="14">
        <v>80.5</v>
      </c>
      <c r="BO27" s="14">
        <v>158.30000000000001</v>
      </c>
      <c r="BP27" s="14">
        <v>158.30000000000001</v>
      </c>
      <c r="BQ27" s="14">
        <v>157.9</v>
      </c>
      <c r="BR27" s="14">
        <v>242.8</v>
      </c>
      <c r="BS27" s="14">
        <v>73</v>
      </c>
      <c r="BT27" s="14">
        <v>36</v>
      </c>
      <c r="BU27" s="14"/>
      <c r="BV27" s="14"/>
      <c r="BW27" s="14"/>
      <c r="BX27" s="14">
        <v>0</v>
      </c>
      <c r="BY27" s="14"/>
      <c r="BZ27" s="14"/>
      <c r="CA27" s="14"/>
      <c r="CB27" s="14">
        <v>134.4</v>
      </c>
      <c r="CC27" s="14">
        <v>61.3</v>
      </c>
      <c r="CD27" s="14">
        <v>62.6</v>
      </c>
      <c r="CE27" s="14">
        <v>63.6</v>
      </c>
      <c r="CF27" s="14">
        <v>30.2</v>
      </c>
      <c r="CG27" s="14"/>
      <c r="CH27" s="14"/>
      <c r="CI27" s="14"/>
      <c r="CJ27" s="14">
        <v>145.30000000000001</v>
      </c>
      <c r="CK27" s="14">
        <v>146.1</v>
      </c>
      <c r="CL27" s="14">
        <v>149</v>
      </c>
      <c r="CM27" s="14">
        <v>0</v>
      </c>
      <c r="CN27" s="14"/>
      <c r="CO27" s="14"/>
      <c r="CP27" s="14"/>
      <c r="CQ27" s="14"/>
      <c r="CR27" s="14">
        <v>211.9</v>
      </c>
      <c r="CS27" s="14">
        <v>101.4</v>
      </c>
      <c r="CT27" s="14">
        <v>3.3</v>
      </c>
      <c r="CU27" s="14"/>
      <c r="CV27" s="14">
        <v>4.4000000000000004</v>
      </c>
      <c r="CW27" s="14">
        <v>0.6</v>
      </c>
      <c r="CX27" s="14">
        <v>119.4</v>
      </c>
      <c r="CY27" s="14">
        <v>79.5</v>
      </c>
      <c r="CZ27" s="14">
        <v>12.9</v>
      </c>
      <c r="DA27" s="14">
        <v>0.2</v>
      </c>
      <c r="DB27" s="14">
        <v>10.8</v>
      </c>
      <c r="DC27" s="14">
        <v>9.9</v>
      </c>
      <c r="DD27" s="14">
        <v>2.6</v>
      </c>
      <c r="DE27" s="14">
        <v>210.8</v>
      </c>
      <c r="DF27" s="14">
        <v>1.2</v>
      </c>
      <c r="DG27" s="14">
        <v>1.8</v>
      </c>
      <c r="DH27" s="14">
        <v>4.0999999999999996</v>
      </c>
      <c r="DI27" s="14">
        <v>20.8</v>
      </c>
      <c r="DJ27" s="14">
        <v>8.5</v>
      </c>
      <c r="DK27" s="14">
        <v>13.3</v>
      </c>
      <c r="DL27" s="14">
        <v>2.2999999999999998</v>
      </c>
      <c r="DM27" s="14">
        <v>16.8</v>
      </c>
      <c r="DN27" s="14">
        <v>14.6</v>
      </c>
      <c r="DO27" s="14">
        <v>18.5</v>
      </c>
      <c r="DP27" s="14">
        <v>28.6</v>
      </c>
      <c r="DQ27" s="14">
        <v>79.099999999999994</v>
      </c>
      <c r="DR27" s="14">
        <v>19.600000000000001</v>
      </c>
      <c r="DS27" s="14">
        <v>2.4</v>
      </c>
      <c r="DT27" s="14">
        <v>0</v>
      </c>
      <c r="DU27" s="14">
        <v>2.84</v>
      </c>
      <c r="DV27" s="14"/>
      <c r="DW27" s="14">
        <v>0.251</v>
      </c>
      <c r="DX27" s="14">
        <v>7.9</v>
      </c>
      <c r="DY27" s="14">
        <v>7.7</v>
      </c>
      <c r="DZ27" s="14">
        <v>12</v>
      </c>
      <c r="EA27" s="14">
        <v>15.8</v>
      </c>
      <c r="EB27" s="14">
        <v>9.5</v>
      </c>
      <c r="EC27" s="14">
        <v>20.2</v>
      </c>
      <c r="ED27" s="14">
        <v>9.6999999999999993</v>
      </c>
      <c r="EE27" s="14">
        <v>38.4</v>
      </c>
      <c r="EF27" s="14">
        <v>26.9</v>
      </c>
      <c r="EG27" s="14">
        <v>81.400000000000006</v>
      </c>
      <c r="EH27" s="14">
        <v>0.4</v>
      </c>
      <c r="EI27" s="14">
        <v>1.1000000000000001</v>
      </c>
      <c r="EJ27" s="14">
        <v>48.1</v>
      </c>
      <c r="EK27" s="14">
        <v>15.1</v>
      </c>
      <c r="EL27" s="14">
        <v>3.6</v>
      </c>
      <c r="EM27" s="14">
        <v>8.6</v>
      </c>
      <c r="EN27" s="14">
        <v>20.399999999999999</v>
      </c>
      <c r="EO27" s="14">
        <v>20.399999999999999</v>
      </c>
      <c r="EP27" s="14">
        <v>20.100000000000001</v>
      </c>
      <c r="EQ27" s="14">
        <v>11.8</v>
      </c>
      <c r="ER27" s="14">
        <v>253.1</v>
      </c>
      <c r="ES27" s="14">
        <v>10.6</v>
      </c>
      <c r="ET27" s="14">
        <v>141.19999999999999</v>
      </c>
      <c r="EU27" s="14">
        <v>0.6</v>
      </c>
      <c r="EV27" s="14">
        <v>30.4</v>
      </c>
      <c r="EW27" s="14">
        <v>43.5</v>
      </c>
      <c r="EX27" s="14">
        <v>107.3</v>
      </c>
      <c r="EY27" s="14">
        <v>2.9</v>
      </c>
      <c r="EZ27" s="14">
        <v>2.2000000000000002</v>
      </c>
      <c r="FA27" s="14">
        <v>1.2</v>
      </c>
      <c r="FB27" s="14">
        <v>1.2</v>
      </c>
      <c r="FC27" s="14">
        <v>10.7</v>
      </c>
      <c r="FD27" s="14">
        <v>5.6</v>
      </c>
      <c r="FE27" s="14">
        <v>16.600000000000001</v>
      </c>
      <c r="FF27" s="14">
        <v>8.6999999999999993</v>
      </c>
      <c r="FG27" s="14">
        <v>27.2</v>
      </c>
      <c r="FH27" s="14">
        <v>33.9</v>
      </c>
      <c r="FI27" s="14"/>
      <c r="FJ27" s="14"/>
      <c r="FK27" s="14">
        <v>7.8</v>
      </c>
      <c r="FL27" s="14">
        <v>11.1</v>
      </c>
      <c r="FM27" s="14">
        <v>17.600000000000001</v>
      </c>
      <c r="FN27" s="14">
        <v>7085.3909999999996</v>
      </c>
      <c r="FO27" s="15"/>
      <c r="FP27" s="14">
        <v>16.899999999999999</v>
      </c>
      <c r="FQ27" s="14">
        <v>0</v>
      </c>
      <c r="FR27" s="14">
        <v>11.6</v>
      </c>
      <c r="FS27" s="14">
        <v>7.8</v>
      </c>
      <c r="FT27" s="14">
        <v>26.779599999999999</v>
      </c>
      <c r="FU27" s="14">
        <v>18.948930000000001</v>
      </c>
      <c r="FV27" s="14">
        <v>4.4000000000000004</v>
      </c>
      <c r="FW27" s="14">
        <v>8</v>
      </c>
      <c r="FX27" s="14">
        <v>94.428529999999995</v>
      </c>
    </row>
    <row r="28" spans="1:180" ht="24" customHeight="1" x14ac:dyDescent="0.3">
      <c r="A28" s="16" t="s">
        <v>57</v>
      </c>
      <c r="B28" s="16" t="s">
        <v>711</v>
      </c>
      <c r="C28" s="17">
        <v>200.5</v>
      </c>
      <c r="D28" s="17">
        <v>496.9</v>
      </c>
      <c r="E28" s="17">
        <v>165</v>
      </c>
      <c r="F28" s="17"/>
      <c r="G28" s="17"/>
      <c r="H28" s="17">
        <v>30.5</v>
      </c>
      <c r="I28" s="17">
        <v>175.4</v>
      </c>
      <c r="J28" s="17"/>
      <c r="K28" s="17"/>
      <c r="L28" s="17">
        <v>105.3</v>
      </c>
      <c r="M28" s="17">
        <v>0</v>
      </c>
      <c r="N28" s="17">
        <v>203.5</v>
      </c>
      <c r="O28" s="17"/>
      <c r="P28" s="17">
        <v>149.6</v>
      </c>
      <c r="Q28" s="17"/>
      <c r="R28" s="17">
        <v>70.3</v>
      </c>
      <c r="S28" s="17">
        <v>9.8000000000000007</v>
      </c>
      <c r="T28" s="17"/>
      <c r="U28" s="17"/>
      <c r="V28" s="17"/>
      <c r="W28" s="17"/>
      <c r="X28" s="17">
        <v>157.9</v>
      </c>
      <c r="Y28" s="17">
        <v>6.8</v>
      </c>
      <c r="Z28" s="17">
        <v>5.0999999999999996</v>
      </c>
      <c r="AA28" s="17">
        <v>4</v>
      </c>
      <c r="AB28" s="17">
        <v>6.6</v>
      </c>
      <c r="AC28" s="17">
        <v>13.9</v>
      </c>
      <c r="AD28" s="17">
        <v>90.2</v>
      </c>
      <c r="AE28" s="17"/>
      <c r="AF28" s="17"/>
      <c r="AG28" s="17"/>
      <c r="AH28" s="17"/>
      <c r="AI28" s="17">
        <v>109.5</v>
      </c>
      <c r="AJ28" s="17">
        <v>22.7</v>
      </c>
      <c r="AK28" s="17"/>
      <c r="AL28" s="17"/>
      <c r="AM28" s="17"/>
      <c r="AN28" s="17">
        <v>6.5</v>
      </c>
      <c r="AO28" s="17">
        <v>145.1</v>
      </c>
      <c r="AP28" s="17">
        <v>36.1</v>
      </c>
      <c r="AQ28" s="17">
        <v>114.7</v>
      </c>
      <c r="AR28" s="17">
        <v>18.5</v>
      </c>
      <c r="AS28" s="17">
        <v>15.8</v>
      </c>
      <c r="AT28" s="17">
        <v>17.8</v>
      </c>
      <c r="AU28" s="17">
        <v>91.7</v>
      </c>
      <c r="AV28" s="17">
        <v>171.3</v>
      </c>
      <c r="AW28" s="17">
        <v>171.2</v>
      </c>
      <c r="AX28" s="17">
        <v>177.7</v>
      </c>
      <c r="AY28" s="17">
        <v>107.2</v>
      </c>
      <c r="AZ28" s="17">
        <v>17.5</v>
      </c>
      <c r="BA28" s="17">
        <v>24.8</v>
      </c>
      <c r="BB28" s="17">
        <v>3.8</v>
      </c>
      <c r="BC28" s="17">
        <v>32.200000000000003</v>
      </c>
      <c r="BD28" s="17">
        <v>50.8</v>
      </c>
      <c r="BE28" s="17"/>
      <c r="BF28" s="17"/>
      <c r="BG28" s="17">
        <v>58.8</v>
      </c>
      <c r="BH28" s="17"/>
      <c r="BI28" s="17"/>
      <c r="BJ28" s="17">
        <v>28.5</v>
      </c>
      <c r="BK28" s="17"/>
      <c r="BL28" s="17"/>
      <c r="BM28" s="17"/>
      <c r="BN28" s="17">
        <v>79.7</v>
      </c>
      <c r="BO28" s="17">
        <v>154.30000000000001</v>
      </c>
      <c r="BP28" s="17">
        <v>154.19999999999999</v>
      </c>
      <c r="BQ28" s="17">
        <v>154.4</v>
      </c>
      <c r="BR28" s="17">
        <v>241.1</v>
      </c>
      <c r="BS28" s="17">
        <v>73.099999999999994</v>
      </c>
      <c r="BT28" s="17">
        <v>36.200000000000003</v>
      </c>
      <c r="BU28" s="17"/>
      <c r="BV28" s="17"/>
      <c r="BW28" s="17"/>
      <c r="BX28" s="17">
        <v>0</v>
      </c>
      <c r="BY28" s="17"/>
      <c r="BZ28" s="17"/>
      <c r="CA28" s="17"/>
      <c r="CB28" s="17">
        <v>110.9</v>
      </c>
      <c r="CC28" s="17">
        <v>69</v>
      </c>
      <c r="CD28" s="17">
        <v>64.8</v>
      </c>
      <c r="CE28" s="17">
        <v>63.4</v>
      </c>
      <c r="CF28" s="17">
        <v>29.6</v>
      </c>
      <c r="CG28" s="17"/>
      <c r="CH28" s="17"/>
      <c r="CI28" s="17"/>
      <c r="CJ28" s="17">
        <v>145.19999999999999</v>
      </c>
      <c r="CK28" s="17">
        <v>146</v>
      </c>
      <c r="CL28" s="17">
        <v>148.4</v>
      </c>
      <c r="CM28" s="17">
        <v>0</v>
      </c>
      <c r="CN28" s="17"/>
      <c r="CO28" s="17"/>
      <c r="CP28" s="17"/>
      <c r="CQ28" s="17"/>
      <c r="CR28" s="17">
        <v>211.8</v>
      </c>
      <c r="CS28" s="17">
        <v>101.1</v>
      </c>
      <c r="CT28" s="17">
        <v>3.2</v>
      </c>
      <c r="CU28" s="17"/>
      <c r="CV28" s="17">
        <v>4.5</v>
      </c>
      <c r="CW28" s="17">
        <v>0.8</v>
      </c>
      <c r="CX28" s="17">
        <v>118.9</v>
      </c>
      <c r="CY28" s="17">
        <v>80</v>
      </c>
      <c r="CZ28" s="17">
        <v>11.9</v>
      </c>
      <c r="DA28" s="17">
        <v>0.2</v>
      </c>
      <c r="DB28" s="17">
        <v>10.1</v>
      </c>
      <c r="DC28" s="17">
        <v>9.8000000000000007</v>
      </c>
      <c r="DD28" s="17">
        <v>2.7</v>
      </c>
      <c r="DE28" s="17">
        <v>215.8</v>
      </c>
      <c r="DF28" s="17">
        <v>1.2</v>
      </c>
      <c r="DG28" s="17">
        <v>1.8</v>
      </c>
      <c r="DH28" s="17">
        <v>4</v>
      </c>
      <c r="DI28" s="17">
        <v>20.2</v>
      </c>
      <c r="DJ28" s="17">
        <v>8.5</v>
      </c>
      <c r="DK28" s="17">
        <v>13.2</v>
      </c>
      <c r="DL28" s="17">
        <v>2.2999999999999998</v>
      </c>
      <c r="DM28" s="17">
        <v>16.8</v>
      </c>
      <c r="DN28" s="17">
        <v>14.7</v>
      </c>
      <c r="DO28" s="17">
        <v>18.7</v>
      </c>
      <c r="DP28" s="17">
        <v>29.7</v>
      </c>
      <c r="DQ28" s="17">
        <v>78.5</v>
      </c>
      <c r="DR28" s="17">
        <v>19.7</v>
      </c>
      <c r="DS28" s="17">
        <v>2.2999999999999998</v>
      </c>
      <c r="DT28" s="17">
        <v>8.1999999999999993</v>
      </c>
      <c r="DU28" s="17">
        <v>2.84</v>
      </c>
      <c r="DV28" s="17"/>
      <c r="DW28" s="17">
        <v>0.30199999999999999</v>
      </c>
      <c r="DX28" s="17">
        <v>7.9</v>
      </c>
      <c r="DY28" s="17">
        <v>7.7</v>
      </c>
      <c r="DZ28" s="17">
        <v>11.7</v>
      </c>
      <c r="EA28" s="17">
        <v>15.7</v>
      </c>
      <c r="EB28" s="17">
        <v>9.5</v>
      </c>
      <c r="EC28" s="17">
        <v>17</v>
      </c>
      <c r="ED28" s="17">
        <v>12.7</v>
      </c>
      <c r="EE28" s="17">
        <v>39.200000000000003</v>
      </c>
      <c r="EF28" s="17">
        <v>50.5</v>
      </c>
      <c r="EG28" s="17">
        <v>97.4</v>
      </c>
      <c r="EH28" s="17">
        <v>5.3</v>
      </c>
      <c r="EI28" s="17">
        <v>5.3</v>
      </c>
      <c r="EJ28" s="17">
        <v>48.97</v>
      </c>
      <c r="EK28" s="17">
        <v>14.6</v>
      </c>
      <c r="EL28" s="17">
        <v>3.5</v>
      </c>
      <c r="EM28" s="17">
        <v>8</v>
      </c>
      <c r="EN28" s="17">
        <v>20.399999999999999</v>
      </c>
      <c r="EO28" s="17">
        <v>20.399999999999999</v>
      </c>
      <c r="EP28" s="17">
        <v>20.100000000000001</v>
      </c>
      <c r="EQ28" s="17">
        <v>12</v>
      </c>
      <c r="ER28" s="17">
        <v>252.8</v>
      </c>
      <c r="ES28" s="17">
        <v>12.5</v>
      </c>
      <c r="ET28" s="17">
        <v>144.30000000000001</v>
      </c>
      <c r="EU28" s="17">
        <v>0.6</v>
      </c>
      <c r="EV28" s="17">
        <v>54.5</v>
      </c>
      <c r="EW28" s="17">
        <v>59</v>
      </c>
      <c r="EX28" s="17">
        <v>110.3</v>
      </c>
      <c r="EY28" s="17">
        <v>2.9</v>
      </c>
      <c r="EZ28" s="17">
        <v>2.2000000000000002</v>
      </c>
      <c r="FA28" s="17">
        <v>1.2</v>
      </c>
      <c r="FB28" s="17">
        <v>1.2</v>
      </c>
      <c r="FC28" s="17">
        <v>12.7</v>
      </c>
      <c r="FD28" s="17">
        <v>5.7</v>
      </c>
      <c r="FE28" s="17">
        <v>16.5</v>
      </c>
      <c r="FF28" s="17">
        <v>8.4</v>
      </c>
      <c r="FG28" s="17">
        <v>27.1</v>
      </c>
      <c r="FH28" s="17">
        <v>33.799999999999997</v>
      </c>
      <c r="FI28" s="17"/>
      <c r="FJ28" s="17"/>
      <c r="FK28" s="17">
        <v>8.4</v>
      </c>
      <c r="FL28" s="17">
        <v>11.1</v>
      </c>
      <c r="FM28" s="17">
        <v>16.3</v>
      </c>
      <c r="FN28" s="17">
        <v>7206.9120000000003</v>
      </c>
      <c r="FO28" s="15"/>
      <c r="FP28" s="17">
        <v>17</v>
      </c>
      <c r="FQ28" s="17">
        <v>0</v>
      </c>
      <c r="FR28" s="17">
        <v>11.6</v>
      </c>
      <c r="FS28" s="17">
        <v>7.8</v>
      </c>
      <c r="FT28" s="17">
        <v>26.581150000000001</v>
      </c>
      <c r="FU28" s="17">
        <v>18.948889999999999</v>
      </c>
      <c r="FV28" s="17">
        <v>4.3</v>
      </c>
      <c r="FW28" s="17">
        <v>7.9</v>
      </c>
      <c r="FX28" s="17">
        <v>94.130039999999994</v>
      </c>
    </row>
    <row r="29" spans="1:180" ht="24" customHeight="1" x14ac:dyDescent="0.3">
      <c r="A29" s="16" t="s">
        <v>57</v>
      </c>
      <c r="B29" s="16" t="s">
        <v>712</v>
      </c>
      <c r="C29" s="17">
        <v>204.6</v>
      </c>
      <c r="D29" s="17">
        <v>542.5</v>
      </c>
      <c r="E29" s="17">
        <v>166.3</v>
      </c>
      <c r="F29" s="17"/>
      <c r="G29" s="17"/>
      <c r="H29" s="17">
        <v>31.5</v>
      </c>
      <c r="I29" s="17">
        <v>179.4</v>
      </c>
      <c r="J29" s="17"/>
      <c r="K29" s="17"/>
      <c r="L29" s="17">
        <v>105.6</v>
      </c>
      <c r="M29" s="17">
        <v>0</v>
      </c>
      <c r="N29" s="17">
        <v>203</v>
      </c>
      <c r="O29" s="17"/>
      <c r="P29" s="17">
        <v>150.19999999999999</v>
      </c>
      <c r="Q29" s="17"/>
      <c r="R29" s="17">
        <v>79.8</v>
      </c>
      <c r="S29" s="17">
        <v>10</v>
      </c>
      <c r="T29" s="17"/>
      <c r="U29" s="17"/>
      <c r="V29" s="17"/>
      <c r="W29" s="17"/>
      <c r="X29" s="17">
        <v>166.8</v>
      </c>
      <c r="Y29" s="17">
        <v>7.6</v>
      </c>
      <c r="Z29" s="17">
        <v>5.2</v>
      </c>
      <c r="AA29" s="17">
        <v>4.0999999999999996</v>
      </c>
      <c r="AB29" s="17">
        <v>6.6</v>
      </c>
      <c r="AC29" s="17">
        <v>14.5</v>
      </c>
      <c r="AD29" s="17">
        <v>91.1</v>
      </c>
      <c r="AE29" s="17"/>
      <c r="AF29" s="17"/>
      <c r="AG29" s="17"/>
      <c r="AH29" s="17"/>
      <c r="AI29" s="17">
        <v>110.5</v>
      </c>
      <c r="AJ29" s="17">
        <v>22.5</v>
      </c>
      <c r="AK29" s="17"/>
      <c r="AL29" s="17"/>
      <c r="AM29" s="17"/>
      <c r="AN29" s="17">
        <v>6.5</v>
      </c>
      <c r="AO29" s="17">
        <v>150.69999999999999</v>
      </c>
      <c r="AP29" s="17">
        <v>36</v>
      </c>
      <c r="AQ29" s="17">
        <v>118.1</v>
      </c>
      <c r="AR29" s="17">
        <v>18.600000000000001</v>
      </c>
      <c r="AS29" s="17">
        <v>15.8</v>
      </c>
      <c r="AT29" s="17">
        <v>18.100000000000001</v>
      </c>
      <c r="AU29" s="17">
        <v>91.8</v>
      </c>
      <c r="AV29" s="17">
        <v>174.6</v>
      </c>
      <c r="AW29" s="17">
        <v>174.9</v>
      </c>
      <c r="AX29" s="17">
        <v>179.1</v>
      </c>
      <c r="AY29" s="17">
        <v>109.5</v>
      </c>
      <c r="AZ29" s="17">
        <v>19.100000000000001</v>
      </c>
      <c r="BA29" s="17">
        <v>25.2</v>
      </c>
      <c r="BB29" s="17">
        <v>3.8</v>
      </c>
      <c r="BC29" s="17">
        <v>32.9</v>
      </c>
      <c r="BD29" s="17">
        <v>55</v>
      </c>
      <c r="BE29" s="17"/>
      <c r="BF29" s="17"/>
      <c r="BG29" s="17">
        <v>61.1</v>
      </c>
      <c r="BH29" s="17"/>
      <c r="BI29" s="17"/>
      <c r="BJ29" s="17">
        <v>44.5</v>
      </c>
      <c r="BK29" s="17"/>
      <c r="BL29" s="17"/>
      <c r="BM29" s="17"/>
      <c r="BN29" s="17">
        <v>80.599999999999994</v>
      </c>
      <c r="BO29" s="17">
        <v>159.80000000000001</v>
      </c>
      <c r="BP29" s="17">
        <v>159.69999999999999</v>
      </c>
      <c r="BQ29" s="17">
        <v>158.30000000000001</v>
      </c>
      <c r="BR29" s="17">
        <v>234.3</v>
      </c>
      <c r="BS29" s="17">
        <v>73.2</v>
      </c>
      <c r="BT29" s="17">
        <v>36</v>
      </c>
      <c r="BU29" s="17"/>
      <c r="BV29" s="17"/>
      <c r="BW29" s="17"/>
      <c r="BX29" s="17">
        <v>0</v>
      </c>
      <c r="BY29" s="17"/>
      <c r="BZ29" s="17"/>
      <c r="CA29" s="17"/>
      <c r="CB29" s="17">
        <v>122.2</v>
      </c>
      <c r="CC29" s="17">
        <v>72.3</v>
      </c>
      <c r="CD29" s="17">
        <v>66.099999999999994</v>
      </c>
      <c r="CE29" s="17">
        <v>64</v>
      </c>
      <c r="CF29" s="17">
        <v>30.3</v>
      </c>
      <c r="CG29" s="17"/>
      <c r="CH29" s="17"/>
      <c r="CI29" s="17"/>
      <c r="CJ29" s="17">
        <v>144.69999999999999</v>
      </c>
      <c r="CK29" s="17">
        <v>145.69999999999999</v>
      </c>
      <c r="CL29" s="17">
        <v>148.9</v>
      </c>
      <c r="CM29" s="17">
        <v>0</v>
      </c>
      <c r="CN29" s="17"/>
      <c r="CO29" s="17"/>
      <c r="CP29" s="17"/>
      <c r="CQ29" s="17"/>
      <c r="CR29" s="17">
        <v>211.3</v>
      </c>
      <c r="CS29" s="17">
        <v>101.3</v>
      </c>
      <c r="CT29" s="17">
        <v>3.3</v>
      </c>
      <c r="CU29" s="17"/>
      <c r="CV29" s="17">
        <v>4.5</v>
      </c>
      <c r="CW29" s="17">
        <v>0.9</v>
      </c>
      <c r="CX29" s="17">
        <v>119.1</v>
      </c>
      <c r="CY29" s="17">
        <v>80.8</v>
      </c>
      <c r="CZ29" s="17">
        <v>9.6999999999999993</v>
      </c>
      <c r="DA29" s="17">
        <v>0.3</v>
      </c>
      <c r="DB29" s="17">
        <v>10.1</v>
      </c>
      <c r="DC29" s="17">
        <v>9.9</v>
      </c>
      <c r="DD29" s="17">
        <v>2.7</v>
      </c>
      <c r="DE29" s="17">
        <v>219.9</v>
      </c>
      <c r="DF29" s="17">
        <v>1.2</v>
      </c>
      <c r="DG29" s="17">
        <v>1.6</v>
      </c>
      <c r="DH29" s="17">
        <v>4.3</v>
      </c>
      <c r="DI29" s="17">
        <v>20.8</v>
      </c>
      <c r="DJ29" s="17">
        <v>8.9</v>
      </c>
      <c r="DK29" s="17">
        <v>13.2</v>
      </c>
      <c r="DL29" s="17">
        <v>2.4</v>
      </c>
      <c r="DM29" s="17">
        <v>16.8</v>
      </c>
      <c r="DN29" s="17">
        <v>14.9</v>
      </c>
      <c r="DO29" s="17">
        <v>18.7</v>
      </c>
      <c r="DP29" s="17">
        <v>23.7</v>
      </c>
      <c r="DQ29" s="17">
        <v>81.7</v>
      </c>
      <c r="DR29" s="17">
        <v>19.7</v>
      </c>
      <c r="DS29" s="17">
        <v>2.2000000000000002</v>
      </c>
      <c r="DT29" s="17">
        <v>15.6</v>
      </c>
      <c r="DU29" s="17">
        <v>2.84</v>
      </c>
      <c r="DV29" s="17"/>
      <c r="DW29" s="17">
        <v>0.33600000000000002</v>
      </c>
      <c r="DX29" s="17">
        <v>7.1</v>
      </c>
      <c r="DY29" s="17">
        <v>7.9</v>
      </c>
      <c r="DZ29" s="17">
        <v>11.8</v>
      </c>
      <c r="EA29" s="17">
        <v>16.3</v>
      </c>
      <c r="EB29" s="17">
        <v>9.5</v>
      </c>
      <c r="EC29" s="17">
        <v>11.4</v>
      </c>
      <c r="ED29" s="17">
        <v>15.8</v>
      </c>
      <c r="EE29" s="17">
        <v>39.700000000000003</v>
      </c>
      <c r="EF29" s="17">
        <v>80</v>
      </c>
      <c r="EG29" s="17">
        <v>105.8</v>
      </c>
      <c r="EH29" s="17">
        <v>11.4</v>
      </c>
      <c r="EI29" s="17">
        <v>9.6</v>
      </c>
      <c r="EJ29" s="17">
        <v>49.68</v>
      </c>
      <c r="EK29" s="17">
        <v>15</v>
      </c>
      <c r="EL29" s="17">
        <v>3.4</v>
      </c>
      <c r="EM29" s="17">
        <v>8</v>
      </c>
      <c r="EN29" s="17">
        <v>20.399999999999999</v>
      </c>
      <c r="EO29" s="17">
        <v>20.399999999999999</v>
      </c>
      <c r="EP29" s="17">
        <v>20.100000000000001</v>
      </c>
      <c r="EQ29" s="17">
        <v>7.8</v>
      </c>
      <c r="ER29" s="17">
        <v>223.4</v>
      </c>
      <c r="ES29" s="17">
        <v>14.4</v>
      </c>
      <c r="ET29" s="17">
        <v>146</v>
      </c>
      <c r="EU29" s="17">
        <v>0.6</v>
      </c>
      <c r="EV29" s="17">
        <v>72.400000000000006</v>
      </c>
      <c r="EW29" s="17">
        <v>87.5</v>
      </c>
      <c r="EX29" s="17">
        <v>111.6</v>
      </c>
      <c r="EY29" s="17">
        <v>2.9</v>
      </c>
      <c r="EZ29" s="17">
        <v>2.2000000000000002</v>
      </c>
      <c r="FA29" s="17">
        <v>1.2</v>
      </c>
      <c r="FB29" s="17">
        <v>1.2</v>
      </c>
      <c r="FC29" s="17">
        <v>14.3</v>
      </c>
      <c r="FD29" s="17">
        <v>5.7</v>
      </c>
      <c r="FE29" s="17">
        <v>16.5</v>
      </c>
      <c r="FF29" s="17">
        <v>9.3000000000000007</v>
      </c>
      <c r="FG29" s="17">
        <v>27.1</v>
      </c>
      <c r="FH29" s="17">
        <v>33.9</v>
      </c>
      <c r="FI29" s="17"/>
      <c r="FJ29" s="17"/>
      <c r="FK29" s="17">
        <v>8.4</v>
      </c>
      <c r="FL29" s="17">
        <v>11.1</v>
      </c>
      <c r="FM29" s="17">
        <v>17</v>
      </c>
      <c r="FN29" s="17">
        <v>7433.6559999999999</v>
      </c>
      <c r="FO29" s="15"/>
      <c r="FP29" s="17">
        <v>17.100000000000001</v>
      </c>
      <c r="FQ29" s="17">
        <v>0</v>
      </c>
      <c r="FR29" s="17">
        <v>11.6</v>
      </c>
      <c r="FS29" s="17">
        <v>7.8</v>
      </c>
      <c r="FT29" s="17">
        <v>26.513349999999999</v>
      </c>
      <c r="FU29" s="17">
        <v>18.94943</v>
      </c>
      <c r="FV29" s="17">
        <v>4.2</v>
      </c>
      <c r="FW29" s="17">
        <v>8</v>
      </c>
      <c r="FX29" s="17">
        <v>94.162779999999998</v>
      </c>
    </row>
    <row r="30" spans="1:180" ht="24" customHeight="1" x14ac:dyDescent="0.3">
      <c r="A30" s="16" t="s">
        <v>57</v>
      </c>
      <c r="B30" s="16" t="s">
        <v>713</v>
      </c>
      <c r="C30" s="17">
        <v>206</v>
      </c>
      <c r="D30" s="17">
        <v>599.1</v>
      </c>
      <c r="E30" s="17">
        <v>204.4</v>
      </c>
      <c r="F30" s="17"/>
      <c r="G30" s="17"/>
      <c r="H30" s="17">
        <v>33.4</v>
      </c>
      <c r="I30" s="17">
        <v>177.9</v>
      </c>
      <c r="J30" s="17"/>
      <c r="K30" s="17"/>
      <c r="L30" s="17">
        <v>105.5</v>
      </c>
      <c r="M30" s="17">
        <v>0</v>
      </c>
      <c r="N30" s="17">
        <v>201.8</v>
      </c>
      <c r="O30" s="17"/>
      <c r="P30" s="17">
        <v>148.69999999999999</v>
      </c>
      <c r="Q30" s="17"/>
      <c r="R30" s="17">
        <v>73.8</v>
      </c>
      <c r="S30" s="17">
        <v>10</v>
      </c>
      <c r="T30" s="17"/>
      <c r="U30" s="17"/>
      <c r="V30" s="17"/>
      <c r="W30" s="17"/>
      <c r="X30" s="17">
        <v>175.8</v>
      </c>
      <c r="Y30" s="17">
        <v>7.8</v>
      </c>
      <c r="Z30" s="17">
        <v>5.3</v>
      </c>
      <c r="AA30" s="17">
        <v>4</v>
      </c>
      <c r="AB30" s="17">
        <v>6.6</v>
      </c>
      <c r="AC30" s="17">
        <v>14.7</v>
      </c>
      <c r="AD30" s="17">
        <v>90.7</v>
      </c>
      <c r="AE30" s="17"/>
      <c r="AF30" s="17"/>
      <c r="AG30" s="17"/>
      <c r="AH30" s="17"/>
      <c r="AI30" s="17">
        <v>110.7</v>
      </c>
      <c r="AJ30" s="17">
        <v>22.3</v>
      </c>
      <c r="AK30" s="17"/>
      <c r="AL30" s="17"/>
      <c r="AM30" s="17"/>
      <c r="AN30" s="17">
        <v>6.5</v>
      </c>
      <c r="AO30" s="17">
        <v>147.19999999999999</v>
      </c>
      <c r="AP30" s="17">
        <v>36.299999999999997</v>
      </c>
      <c r="AQ30" s="17">
        <v>118.2</v>
      </c>
      <c r="AR30" s="17">
        <v>20.399999999999999</v>
      </c>
      <c r="AS30" s="17">
        <v>15.8</v>
      </c>
      <c r="AT30" s="17">
        <v>17.8</v>
      </c>
      <c r="AU30" s="17">
        <v>92.7</v>
      </c>
      <c r="AV30" s="17">
        <v>177.2</v>
      </c>
      <c r="AW30" s="17">
        <v>176.8</v>
      </c>
      <c r="AX30" s="17">
        <v>177.2</v>
      </c>
      <c r="AY30" s="17">
        <v>111.4</v>
      </c>
      <c r="AZ30" s="17">
        <v>20.8</v>
      </c>
      <c r="BA30" s="17">
        <v>25.1</v>
      </c>
      <c r="BB30" s="17">
        <v>3.8</v>
      </c>
      <c r="BC30" s="17">
        <v>33.1</v>
      </c>
      <c r="BD30" s="17">
        <v>56.6</v>
      </c>
      <c r="BE30" s="17"/>
      <c r="BF30" s="17"/>
      <c r="BG30" s="17">
        <v>62.8</v>
      </c>
      <c r="BH30" s="17"/>
      <c r="BI30" s="17"/>
      <c r="BJ30" s="17">
        <v>44</v>
      </c>
      <c r="BK30" s="17"/>
      <c r="BL30" s="17"/>
      <c r="BM30" s="17"/>
      <c r="BN30" s="17">
        <v>82</v>
      </c>
      <c r="BO30" s="17">
        <v>130.19999999999999</v>
      </c>
      <c r="BP30" s="17">
        <v>130</v>
      </c>
      <c r="BQ30" s="17">
        <v>129.5</v>
      </c>
      <c r="BR30" s="17">
        <v>223.8</v>
      </c>
      <c r="BS30" s="17">
        <v>72.900000000000006</v>
      </c>
      <c r="BT30" s="17">
        <v>35.9</v>
      </c>
      <c r="BU30" s="17"/>
      <c r="BV30" s="17"/>
      <c r="BW30" s="17"/>
      <c r="BX30" s="17">
        <v>0</v>
      </c>
      <c r="BY30" s="17"/>
      <c r="BZ30" s="17"/>
      <c r="CA30" s="17"/>
      <c r="CB30" s="17">
        <v>95.2</v>
      </c>
      <c r="CC30" s="17">
        <v>67.400000000000006</v>
      </c>
      <c r="CD30" s="17">
        <v>67.099999999999994</v>
      </c>
      <c r="CE30" s="17">
        <v>64.900000000000006</v>
      </c>
      <c r="CF30" s="17">
        <v>30.5</v>
      </c>
      <c r="CG30" s="17"/>
      <c r="CH30" s="17"/>
      <c r="CI30" s="17"/>
      <c r="CJ30" s="17">
        <v>143.6</v>
      </c>
      <c r="CK30" s="17">
        <v>145</v>
      </c>
      <c r="CL30" s="17">
        <v>148.5</v>
      </c>
      <c r="CM30" s="17">
        <v>0</v>
      </c>
      <c r="CN30" s="17"/>
      <c r="CO30" s="17"/>
      <c r="CP30" s="17"/>
      <c r="CQ30" s="17"/>
      <c r="CR30" s="17">
        <v>210.1</v>
      </c>
      <c r="CS30" s="17">
        <v>100.5</v>
      </c>
      <c r="CT30" s="17">
        <v>3.3</v>
      </c>
      <c r="CU30" s="17"/>
      <c r="CV30" s="17">
        <v>4.5</v>
      </c>
      <c r="CW30" s="17">
        <v>1</v>
      </c>
      <c r="CX30" s="17">
        <v>118.3</v>
      </c>
      <c r="CY30" s="17">
        <v>80.8</v>
      </c>
      <c r="CZ30" s="17">
        <v>9</v>
      </c>
      <c r="DA30" s="17">
        <v>0.3</v>
      </c>
      <c r="DB30" s="17">
        <v>10</v>
      </c>
      <c r="DC30" s="17">
        <v>9.9</v>
      </c>
      <c r="DD30" s="17">
        <v>2.6</v>
      </c>
      <c r="DE30" s="17">
        <v>221.5</v>
      </c>
      <c r="DF30" s="17">
        <v>1.2</v>
      </c>
      <c r="DG30" s="17">
        <v>1.6</v>
      </c>
      <c r="DH30" s="17">
        <v>4.4000000000000004</v>
      </c>
      <c r="DI30" s="17">
        <v>20.8</v>
      </c>
      <c r="DJ30" s="17">
        <v>8.9</v>
      </c>
      <c r="DK30" s="17">
        <v>13.2</v>
      </c>
      <c r="DL30" s="17">
        <v>2.4</v>
      </c>
      <c r="DM30" s="17">
        <v>16.8</v>
      </c>
      <c r="DN30" s="17">
        <v>15</v>
      </c>
      <c r="DO30" s="17">
        <v>18.899999999999999</v>
      </c>
      <c r="DP30" s="17">
        <v>23.6</v>
      </c>
      <c r="DQ30" s="17">
        <v>85.7</v>
      </c>
      <c r="DR30" s="17">
        <v>19.8</v>
      </c>
      <c r="DS30" s="17">
        <v>2.2000000000000002</v>
      </c>
      <c r="DT30" s="17">
        <v>15.5</v>
      </c>
      <c r="DU30" s="17">
        <v>2.84</v>
      </c>
      <c r="DV30" s="17"/>
      <c r="DW30" s="17">
        <v>0.34599999999999997</v>
      </c>
      <c r="DX30" s="17">
        <v>7</v>
      </c>
      <c r="DY30" s="17">
        <v>8.1</v>
      </c>
      <c r="DZ30" s="17">
        <v>11.8</v>
      </c>
      <c r="EA30" s="17">
        <v>16.399999999999999</v>
      </c>
      <c r="EB30" s="17">
        <v>9.5</v>
      </c>
      <c r="EC30" s="17">
        <v>8.8000000000000007</v>
      </c>
      <c r="ED30" s="17">
        <v>20.7</v>
      </c>
      <c r="EE30" s="17">
        <v>40.299999999999997</v>
      </c>
      <c r="EF30" s="17">
        <v>94</v>
      </c>
      <c r="EG30" s="17">
        <v>105</v>
      </c>
      <c r="EH30" s="17">
        <v>16.7</v>
      </c>
      <c r="EI30" s="17">
        <v>12.3</v>
      </c>
      <c r="EJ30" s="17">
        <v>50</v>
      </c>
      <c r="EK30" s="17">
        <v>15.4</v>
      </c>
      <c r="EL30" s="17">
        <v>3.4</v>
      </c>
      <c r="EM30" s="17">
        <v>8</v>
      </c>
      <c r="EN30" s="17">
        <v>20.399999999999999</v>
      </c>
      <c r="EO30" s="17">
        <v>20.399999999999999</v>
      </c>
      <c r="EP30" s="17">
        <v>20.100000000000001</v>
      </c>
      <c r="EQ30" s="17">
        <v>7.8</v>
      </c>
      <c r="ER30" s="17">
        <v>253</v>
      </c>
      <c r="ES30" s="17">
        <v>15.8</v>
      </c>
      <c r="ET30" s="17">
        <v>146</v>
      </c>
      <c r="EU30" s="17">
        <v>0.6</v>
      </c>
      <c r="EV30" s="17">
        <v>96.8</v>
      </c>
      <c r="EW30" s="17">
        <v>117.4</v>
      </c>
      <c r="EX30" s="17">
        <v>112.1</v>
      </c>
      <c r="EY30" s="17">
        <v>2.9</v>
      </c>
      <c r="EZ30" s="17">
        <v>2.2000000000000002</v>
      </c>
      <c r="FA30" s="17">
        <v>1.2</v>
      </c>
      <c r="FB30" s="17">
        <v>1.2</v>
      </c>
      <c r="FC30" s="17">
        <v>15.8</v>
      </c>
      <c r="FD30" s="17">
        <v>5.7</v>
      </c>
      <c r="FE30" s="17">
        <v>16.399999999999999</v>
      </c>
      <c r="FF30" s="17">
        <v>9.1999999999999993</v>
      </c>
      <c r="FG30" s="17">
        <v>27.1</v>
      </c>
      <c r="FH30" s="17">
        <v>33.9</v>
      </c>
      <c r="FI30" s="17"/>
      <c r="FJ30" s="17"/>
      <c r="FK30" s="17">
        <v>9</v>
      </c>
      <c r="FL30" s="17">
        <v>10.8</v>
      </c>
      <c r="FM30" s="17">
        <v>17.5</v>
      </c>
      <c r="FN30" s="17">
        <v>7524.3860000000004</v>
      </c>
      <c r="FO30" s="15"/>
      <c r="FP30" s="17">
        <v>17.100000000000001</v>
      </c>
      <c r="FQ30" s="17">
        <v>0</v>
      </c>
      <c r="FR30" s="17">
        <v>11.6</v>
      </c>
      <c r="FS30" s="17">
        <v>7.8</v>
      </c>
      <c r="FT30" s="17">
        <v>26.34939</v>
      </c>
      <c r="FU30" s="17">
        <v>18.948409999999999</v>
      </c>
      <c r="FV30" s="17">
        <v>4</v>
      </c>
      <c r="FW30" s="17">
        <v>8</v>
      </c>
      <c r="FX30" s="17">
        <v>93.797799999999995</v>
      </c>
    </row>
    <row r="31" spans="1:180" ht="24" customHeight="1" x14ac:dyDescent="0.3">
      <c r="A31" s="16" t="s">
        <v>57</v>
      </c>
      <c r="B31" s="16" t="s">
        <v>714</v>
      </c>
      <c r="C31" s="17">
        <v>198.9</v>
      </c>
      <c r="D31" s="17">
        <v>591.20000000000005</v>
      </c>
      <c r="E31" s="17">
        <v>204.5</v>
      </c>
      <c r="F31" s="17"/>
      <c r="G31" s="17"/>
      <c r="H31" s="17">
        <v>29.8</v>
      </c>
      <c r="I31" s="17">
        <v>169.8</v>
      </c>
      <c r="J31" s="17"/>
      <c r="K31" s="17"/>
      <c r="L31" s="17">
        <v>105.2</v>
      </c>
      <c r="M31" s="17">
        <v>0</v>
      </c>
      <c r="N31" s="17">
        <v>201.3</v>
      </c>
      <c r="O31" s="17"/>
      <c r="P31" s="17">
        <v>150.4</v>
      </c>
      <c r="Q31" s="17"/>
      <c r="R31" s="17">
        <v>68.8</v>
      </c>
      <c r="S31" s="17">
        <v>9.8000000000000007</v>
      </c>
      <c r="T31" s="17"/>
      <c r="U31" s="17"/>
      <c r="V31" s="17"/>
      <c r="W31" s="17"/>
      <c r="X31" s="17">
        <v>164</v>
      </c>
      <c r="Y31" s="17">
        <v>6.8</v>
      </c>
      <c r="Z31" s="17">
        <v>4.9000000000000004</v>
      </c>
      <c r="AA31" s="17">
        <v>0</v>
      </c>
      <c r="AB31" s="17">
        <v>6.6</v>
      </c>
      <c r="AC31" s="17">
        <v>14.7</v>
      </c>
      <c r="AD31" s="17">
        <v>89.6</v>
      </c>
      <c r="AE31" s="17"/>
      <c r="AF31" s="17"/>
      <c r="AG31" s="17"/>
      <c r="AH31" s="17"/>
      <c r="AI31" s="17">
        <v>109.8</v>
      </c>
      <c r="AJ31" s="17">
        <v>22.5</v>
      </c>
      <c r="AK31" s="17"/>
      <c r="AL31" s="17"/>
      <c r="AM31" s="17"/>
      <c r="AN31" s="17">
        <v>6.5</v>
      </c>
      <c r="AO31" s="17">
        <v>147.5</v>
      </c>
      <c r="AP31" s="17">
        <v>37.5</v>
      </c>
      <c r="AQ31" s="17">
        <v>112.4</v>
      </c>
      <c r="AR31" s="17">
        <v>19.3</v>
      </c>
      <c r="AS31" s="17">
        <v>15.8</v>
      </c>
      <c r="AT31" s="17">
        <v>17.899999999999999</v>
      </c>
      <c r="AU31" s="17">
        <v>88</v>
      </c>
      <c r="AV31" s="17">
        <v>168.5</v>
      </c>
      <c r="AW31" s="17">
        <v>169.1</v>
      </c>
      <c r="AX31" s="17">
        <v>176.9</v>
      </c>
      <c r="AY31" s="17">
        <v>106.9</v>
      </c>
      <c r="AZ31" s="17">
        <v>16.8</v>
      </c>
      <c r="BA31" s="17">
        <v>24</v>
      </c>
      <c r="BB31" s="17">
        <v>3.8</v>
      </c>
      <c r="BC31" s="17">
        <v>32.200000000000003</v>
      </c>
      <c r="BD31" s="17">
        <v>48.5</v>
      </c>
      <c r="BE31" s="17"/>
      <c r="BF31" s="17"/>
      <c r="BG31" s="17">
        <v>59.1</v>
      </c>
      <c r="BH31" s="17"/>
      <c r="BI31" s="17"/>
      <c r="BJ31" s="17">
        <v>44.3</v>
      </c>
      <c r="BK31" s="17"/>
      <c r="BL31" s="17"/>
      <c r="BM31" s="17"/>
      <c r="BN31" s="17">
        <v>79.5</v>
      </c>
      <c r="BO31" s="17">
        <v>147.1</v>
      </c>
      <c r="BP31" s="17">
        <v>147.1</v>
      </c>
      <c r="BQ31" s="17">
        <v>148.6</v>
      </c>
      <c r="BR31" s="17">
        <v>245.3</v>
      </c>
      <c r="BS31" s="17">
        <v>73.400000000000006</v>
      </c>
      <c r="BT31" s="17">
        <v>35.700000000000003</v>
      </c>
      <c r="BU31" s="17"/>
      <c r="BV31" s="17"/>
      <c r="BW31" s="17"/>
      <c r="BX31" s="17">
        <v>0</v>
      </c>
      <c r="BY31" s="17"/>
      <c r="BZ31" s="17"/>
      <c r="CA31" s="17"/>
      <c r="CB31" s="17">
        <v>90.3</v>
      </c>
      <c r="CC31" s="17">
        <v>61.2</v>
      </c>
      <c r="CD31" s="17">
        <v>65.099999999999994</v>
      </c>
      <c r="CE31" s="17">
        <v>63.3</v>
      </c>
      <c r="CF31" s="17">
        <v>29.7</v>
      </c>
      <c r="CG31" s="17"/>
      <c r="CH31" s="17"/>
      <c r="CI31" s="17"/>
      <c r="CJ31" s="17">
        <v>144.19999999999999</v>
      </c>
      <c r="CK31" s="17">
        <v>145.19999999999999</v>
      </c>
      <c r="CL31" s="17">
        <v>148.5</v>
      </c>
      <c r="CM31" s="17">
        <v>0</v>
      </c>
      <c r="CN31" s="17"/>
      <c r="CO31" s="17"/>
      <c r="CP31" s="17"/>
      <c r="CQ31" s="17"/>
      <c r="CR31" s="17">
        <v>209.2</v>
      </c>
      <c r="CS31" s="17">
        <v>100.1</v>
      </c>
      <c r="CT31" s="17">
        <v>3.2</v>
      </c>
      <c r="CU31" s="17"/>
      <c r="CV31" s="17">
        <v>4.5</v>
      </c>
      <c r="CW31" s="17">
        <v>1.1000000000000001</v>
      </c>
      <c r="CX31" s="17">
        <v>119.2</v>
      </c>
      <c r="CY31" s="17">
        <v>80.8</v>
      </c>
      <c r="CZ31" s="17">
        <v>11.1</v>
      </c>
      <c r="DA31" s="17">
        <v>0.4</v>
      </c>
      <c r="DB31" s="17">
        <v>8.6999999999999993</v>
      </c>
      <c r="DC31" s="17">
        <v>9.9</v>
      </c>
      <c r="DD31" s="17">
        <v>2.6</v>
      </c>
      <c r="DE31" s="17">
        <v>224.5</v>
      </c>
      <c r="DF31" s="17">
        <v>1.2</v>
      </c>
      <c r="DG31" s="17">
        <v>1.6</v>
      </c>
      <c r="DH31" s="17">
        <v>4.4000000000000004</v>
      </c>
      <c r="DI31" s="17">
        <v>20.399999999999999</v>
      </c>
      <c r="DJ31" s="17">
        <v>8.9</v>
      </c>
      <c r="DK31" s="17">
        <v>13.1</v>
      </c>
      <c r="DL31" s="17">
        <v>2.2999999999999998</v>
      </c>
      <c r="DM31" s="17">
        <v>16.8</v>
      </c>
      <c r="DN31" s="17">
        <v>15.1</v>
      </c>
      <c r="DO31" s="17">
        <v>19</v>
      </c>
      <c r="DP31" s="17">
        <v>23.5</v>
      </c>
      <c r="DQ31" s="17">
        <v>84.4</v>
      </c>
      <c r="DR31" s="17">
        <v>19.8</v>
      </c>
      <c r="DS31" s="17">
        <v>2.2000000000000002</v>
      </c>
      <c r="DT31" s="17">
        <v>15.5</v>
      </c>
      <c r="DU31" s="17">
        <v>2.8</v>
      </c>
      <c r="DV31" s="17"/>
      <c r="DW31" s="17">
        <v>0.35299999999999998</v>
      </c>
      <c r="DX31" s="17">
        <v>7</v>
      </c>
      <c r="DY31" s="17">
        <v>8</v>
      </c>
      <c r="DZ31" s="17">
        <v>11</v>
      </c>
      <c r="EA31" s="17">
        <v>16</v>
      </c>
      <c r="EB31" s="17">
        <v>9.5</v>
      </c>
      <c r="EC31" s="17">
        <v>6.8</v>
      </c>
      <c r="ED31" s="17">
        <v>30.8</v>
      </c>
      <c r="EE31" s="17">
        <v>40.5</v>
      </c>
      <c r="EF31" s="17">
        <v>94.5</v>
      </c>
      <c r="EG31" s="17">
        <v>94.3</v>
      </c>
      <c r="EH31" s="17">
        <v>18.899999999999999</v>
      </c>
      <c r="EI31" s="17">
        <v>14.2</v>
      </c>
      <c r="EJ31" s="17">
        <v>50</v>
      </c>
      <c r="EK31" s="17">
        <v>15.4</v>
      </c>
      <c r="EL31" s="17">
        <v>3.4</v>
      </c>
      <c r="EM31" s="17">
        <v>8</v>
      </c>
      <c r="EN31" s="17">
        <v>20.399999999999999</v>
      </c>
      <c r="EO31" s="17">
        <v>20.399999999999999</v>
      </c>
      <c r="EP31" s="17">
        <v>20.100000000000001</v>
      </c>
      <c r="EQ31" s="17">
        <v>9.8000000000000007</v>
      </c>
      <c r="ER31" s="17">
        <v>253.1</v>
      </c>
      <c r="ES31" s="17">
        <v>16.8</v>
      </c>
      <c r="ET31" s="17">
        <v>146.80000000000001</v>
      </c>
      <c r="EU31" s="17">
        <v>0.6</v>
      </c>
      <c r="EV31" s="17">
        <v>120.9</v>
      </c>
      <c r="EW31" s="17">
        <v>134.69999999999999</v>
      </c>
      <c r="EX31" s="17">
        <v>113</v>
      </c>
      <c r="EY31" s="17">
        <v>2.9</v>
      </c>
      <c r="EZ31" s="17">
        <v>2.2000000000000002</v>
      </c>
      <c r="FA31" s="17">
        <v>1.2</v>
      </c>
      <c r="FB31" s="17">
        <v>1.2</v>
      </c>
      <c r="FC31" s="17">
        <v>16.899999999999999</v>
      </c>
      <c r="FD31" s="17">
        <v>5.7</v>
      </c>
      <c r="FE31" s="17">
        <v>16.5</v>
      </c>
      <c r="FF31" s="17">
        <v>9</v>
      </c>
      <c r="FG31" s="17">
        <v>27</v>
      </c>
      <c r="FH31" s="17">
        <v>33.9</v>
      </c>
      <c r="FI31" s="17"/>
      <c r="FJ31" s="17"/>
      <c r="FK31" s="17">
        <v>8.1</v>
      </c>
      <c r="FL31" s="17">
        <v>11.1</v>
      </c>
      <c r="FM31" s="17">
        <v>17.600000000000001</v>
      </c>
      <c r="FN31" s="17">
        <v>7532.6530000000002</v>
      </c>
      <c r="FO31" s="15"/>
      <c r="FP31" s="17">
        <v>15</v>
      </c>
      <c r="FQ31" s="17">
        <v>2.081</v>
      </c>
      <c r="FR31" s="17">
        <v>11.6</v>
      </c>
      <c r="FS31" s="17">
        <v>7.8</v>
      </c>
      <c r="FT31" s="17">
        <v>26.099989999999998</v>
      </c>
      <c r="FU31" s="17">
        <v>18.947600000000001</v>
      </c>
      <c r="FV31" s="17">
        <v>4.0999999999999996</v>
      </c>
      <c r="FW31" s="17">
        <v>8</v>
      </c>
      <c r="FX31" s="17">
        <v>93.628590000000003</v>
      </c>
    </row>
    <row r="32" spans="1:180" ht="24" customHeight="1" x14ac:dyDescent="0.3">
      <c r="A32" s="16" t="s">
        <v>57</v>
      </c>
      <c r="B32" s="16" t="s">
        <v>715</v>
      </c>
      <c r="C32" s="17">
        <v>202.6</v>
      </c>
      <c r="D32" s="17">
        <v>599</v>
      </c>
      <c r="E32" s="17">
        <v>206.9</v>
      </c>
      <c r="F32" s="17"/>
      <c r="G32" s="17"/>
      <c r="H32" s="17">
        <v>30.9</v>
      </c>
      <c r="I32" s="17">
        <v>168.7</v>
      </c>
      <c r="J32" s="17"/>
      <c r="K32" s="17"/>
      <c r="L32" s="17">
        <v>104.8</v>
      </c>
      <c r="M32" s="17">
        <v>0</v>
      </c>
      <c r="N32" s="17">
        <v>199.9</v>
      </c>
      <c r="O32" s="17"/>
      <c r="P32" s="17">
        <v>85.1</v>
      </c>
      <c r="Q32" s="17"/>
      <c r="R32" s="17">
        <v>74</v>
      </c>
      <c r="S32" s="17">
        <v>9.9</v>
      </c>
      <c r="T32" s="17"/>
      <c r="U32" s="17"/>
      <c r="V32" s="17"/>
      <c r="W32" s="17"/>
      <c r="X32" s="17">
        <v>165.9</v>
      </c>
      <c r="Y32" s="17">
        <v>7.2</v>
      </c>
      <c r="Z32" s="17">
        <v>5.0999999999999996</v>
      </c>
      <c r="AA32" s="17">
        <v>0</v>
      </c>
      <c r="AB32" s="17">
        <v>6.6</v>
      </c>
      <c r="AC32" s="17">
        <v>15</v>
      </c>
      <c r="AD32" s="17">
        <v>90.9</v>
      </c>
      <c r="AE32" s="17"/>
      <c r="AF32" s="17"/>
      <c r="AG32" s="17"/>
      <c r="AH32" s="17"/>
      <c r="AI32" s="17">
        <v>110.8</v>
      </c>
      <c r="AJ32" s="17">
        <v>22.8</v>
      </c>
      <c r="AK32" s="17"/>
      <c r="AL32" s="17"/>
      <c r="AM32" s="17"/>
      <c r="AN32" s="17">
        <v>6.5</v>
      </c>
      <c r="AO32" s="17">
        <v>148.5</v>
      </c>
      <c r="AP32" s="17">
        <v>35.299999999999997</v>
      </c>
      <c r="AQ32" s="17">
        <v>125.8</v>
      </c>
      <c r="AR32" s="17">
        <v>18.2</v>
      </c>
      <c r="AS32" s="17">
        <v>15.9</v>
      </c>
      <c r="AT32" s="17">
        <v>17.899999999999999</v>
      </c>
      <c r="AU32" s="17">
        <v>89.8</v>
      </c>
      <c r="AV32" s="17">
        <v>173.8</v>
      </c>
      <c r="AW32" s="17">
        <v>174.6</v>
      </c>
      <c r="AX32" s="17">
        <v>179.7</v>
      </c>
      <c r="AY32" s="17">
        <v>108.4</v>
      </c>
      <c r="AZ32" s="17">
        <v>26.6</v>
      </c>
      <c r="BA32" s="17">
        <v>29.3</v>
      </c>
      <c r="BB32" s="17">
        <v>3.8</v>
      </c>
      <c r="BC32" s="17">
        <v>32.6</v>
      </c>
      <c r="BD32" s="17">
        <v>48.3</v>
      </c>
      <c r="BE32" s="17"/>
      <c r="BF32" s="17"/>
      <c r="BG32" s="17">
        <v>60.3</v>
      </c>
      <c r="BH32" s="17"/>
      <c r="BI32" s="17"/>
      <c r="BJ32" s="17">
        <v>44.9</v>
      </c>
      <c r="BK32" s="17"/>
      <c r="BL32" s="17"/>
      <c r="BM32" s="17"/>
      <c r="BN32" s="17">
        <v>80.5</v>
      </c>
      <c r="BO32" s="17">
        <v>166.9</v>
      </c>
      <c r="BP32" s="17">
        <v>164.7</v>
      </c>
      <c r="BQ32" s="17">
        <v>171.3</v>
      </c>
      <c r="BR32" s="17">
        <v>251.9</v>
      </c>
      <c r="BS32" s="17">
        <v>72.599999999999994</v>
      </c>
      <c r="BT32" s="17">
        <v>35.5</v>
      </c>
      <c r="BU32" s="17"/>
      <c r="BV32" s="17"/>
      <c r="BW32" s="17"/>
      <c r="BX32" s="17">
        <v>0</v>
      </c>
      <c r="BY32" s="17"/>
      <c r="BZ32" s="17"/>
      <c r="CA32" s="17"/>
      <c r="CB32" s="17">
        <v>209.7</v>
      </c>
      <c r="CC32" s="17">
        <v>74.599999999999994</v>
      </c>
      <c r="CD32" s="17">
        <v>65.8</v>
      </c>
      <c r="CE32" s="17">
        <v>63.9</v>
      </c>
      <c r="CF32" s="17">
        <v>30.1</v>
      </c>
      <c r="CG32" s="17"/>
      <c r="CH32" s="17"/>
      <c r="CI32" s="17"/>
      <c r="CJ32" s="17">
        <v>143.69999999999999</v>
      </c>
      <c r="CK32" s="17">
        <v>144.9</v>
      </c>
      <c r="CL32" s="17">
        <v>148.19999999999999</v>
      </c>
      <c r="CM32" s="17">
        <v>0</v>
      </c>
      <c r="CN32" s="17"/>
      <c r="CO32" s="17"/>
      <c r="CP32" s="17"/>
      <c r="CQ32" s="17"/>
      <c r="CR32" s="17">
        <v>208.3</v>
      </c>
      <c r="CS32" s="17">
        <v>99.5</v>
      </c>
      <c r="CT32" s="17">
        <v>3.3</v>
      </c>
      <c r="CU32" s="17"/>
      <c r="CV32" s="17">
        <v>4.5</v>
      </c>
      <c r="CW32" s="17">
        <v>1.2</v>
      </c>
      <c r="CX32" s="17">
        <v>115.6</v>
      </c>
      <c r="CY32" s="17">
        <v>80.8</v>
      </c>
      <c r="CZ32" s="17">
        <v>10.9</v>
      </c>
      <c r="DA32" s="17">
        <v>0.4</v>
      </c>
      <c r="DB32" s="17">
        <v>8.8000000000000007</v>
      </c>
      <c r="DC32" s="17">
        <v>9.9</v>
      </c>
      <c r="DD32" s="17">
        <v>2.7</v>
      </c>
      <c r="DE32" s="17">
        <v>226.5</v>
      </c>
      <c r="DF32" s="17">
        <v>1.2</v>
      </c>
      <c r="DG32" s="17">
        <v>1.7</v>
      </c>
      <c r="DH32" s="17">
        <v>4.3</v>
      </c>
      <c r="DI32" s="17">
        <v>20.6</v>
      </c>
      <c r="DJ32" s="17">
        <v>8.9</v>
      </c>
      <c r="DK32" s="17">
        <v>13.1</v>
      </c>
      <c r="DL32" s="17">
        <v>2.2999999999999998</v>
      </c>
      <c r="DM32" s="17">
        <v>16.8</v>
      </c>
      <c r="DN32" s="17">
        <v>15.2</v>
      </c>
      <c r="DO32" s="17">
        <v>19</v>
      </c>
      <c r="DP32" s="17">
        <v>23.4</v>
      </c>
      <c r="DQ32" s="17">
        <v>82.3</v>
      </c>
      <c r="DR32" s="17">
        <v>19.899999999999999</v>
      </c>
      <c r="DS32" s="17">
        <v>2.2000000000000002</v>
      </c>
      <c r="DT32" s="17">
        <v>15.6</v>
      </c>
      <c r="DU32" s="17">
        <v>2.8</v>
      </c>
      <c r="DV32" s="17"/>
      <c r="DW32" s="17">
        <v>0.35799999999999998</v>
      </c>
      <c r="DX32" s="17">
        <v>7</v>
      </c>
      <c r="DY32" s="17">
        <v>7.7</v>
      </c>
      <c r="DZ32" s="17">
        <v>11.2</v>
      </c>
      <c r="EA32" s="17">
        <v>16.2</v>
      </c>
      <c r="EB32" s="17">
        <v>9.5</v>
      </c>
      <c r="EC32" s="17">
        <v>5</v>
      </c>
      <c r="ED32" s="17">
        <v>42.1</v>
      </c>
      <c r="EE32" s="17">
        <v>40.4</v>
      </c>
      <c r="EF32" s="17">
        <v>95.4</v>
      </c>
      <c r="EG32" s="17">
        <v>97.9</v>
      </c>
      <c r="EH32" s="17">
        <v>18.8</v>
      </c>
      <c r="EI32" s="17">
        <v>15.3</v>
      </c>
      <c r="EJ32" s="17">
        <v>50</v>
      </c>
      <c r="EK32" s="17">
        <v>16.100000000000001</v>
      </c>
      <c r="EL32" s="17">
        <v>3.4</v>
      </c>
      <c r="EM32" s="17">
        <v>8</v>
      </c>
      <c r="EN32" s="17">
        <v>20.399999999999999</v>
      </c>
      <c r="EO32" s="17">
        <v>20.399999999999999</v>
      </c>
      <c r="EP32" s="17">
        <v>20.100000000000001</v>
      </c>
      <c r="EQ32" s="17">
        <v>11.4</v>
      </c>
      <c r="ER32" s="17">
        <v>252.7</v>
      </c>
      <c r="ES32" s="17">
        <v>17.7</v>
      </c>
      <c r="ET32" s="17">
        <v>148.4</v>
      </c>
      <c r="EU32" s="17">
        <v>0.6</v>
      </c>
      <c r="EV32" s="17">
        <v>120.7</v>
      </c>
      <c r="EW32" s="17">
        <v>138</v>
      </c>
      <c r="EX32" s="17">
        <v>113.3</v>
      </c>
      <c r="EY32" s="17">
        <v>2.9</v>
      </c>
      <c r="EZ32" s="17">
        <v>2.2000000000000002</v>
      </c>
      <c r="FA32" s="17">
        <v>1.2</v>
      </c>
      <c r="FB32" s="17">
        <v>1.2</v>
      </c>
      <c r="FC32" s="17">
        <v>17.600000000000001</v>
      </c>
      <c r="FD32" s="17">
        <v>5.7</v>
      </c>
      <c r="FE32" s="17">
        <v>16.600000000000001</v>
      </c>
      <c r="FF32" s="17">
        <v>9.1999999999999993</v>
      </c>
      <c r="FG32" s="17">
        <v>26.8</v>
      </c>
      <c r="FH32" s="17">
        <v>33.9</v>
      </c>
      <c r="FI32" s="17"/>
      <c r="FJ32" s="17"/>
      <c r="FK32" s="17">
        <v>7.1</v>
      </c>
      <c r="FL32" s="17">
        <v>11.1</v>
      </c>
      <c r="FM32" s="17">
        <v>11.8</v>
      </c>
      <c r="FN32" s="17">
        <v>7747.6580000000004</v>
      </c>
      <c r="FO32" s="15"/>
      <c r="FP32" s="17">
        <v>14.2</v>
      </c>
      <c r="FQ32" s="17">
        <v>2.0790000000000002</v>
      </c>
      <c r="FR32" s="17">
        <v>11.6</v>
      </c>
      <c r="FS32" s="17">
        <v>7.8</v>
      </c>
      <c r="FT32" s="17">
        <v>25.968859999999999</v>
      </c>
      <c r="FU32" s="17">
        <v>18.94707</v>
      </c>
      <c r="FV32" s="17">
        <v>4</v>
      </c>
      <c r="FW32" s="17">
        <v>8</v>
      </c>
      <c r="FX32" s="17">
        <v>92.594930000000005</v>
      </c>
    </row>
    <row r="33" spans="1:180" ht="24" customHeight="1" x14ac:dyDescent="0.3">
      <c r="A33" s="16" t="s">
        <v>57</v>
      </c>
      <c r="B33" s="16" t="s">
        <v>716</v>
      </c>
      <c r="C33" s="17">
        <v>200.6</v>
      </c>
      <c r="D33" s="17">
        <v>598.5</v>
      </c>
      <c r="E33" s="17">
        <v>205</v>
      </c>
      <c r="F33" s="17"/>
      <c r="G33" s="17"/>
      <c r="H33" s="17">
        <v>87.1</v>
      </c>
      <c r="I33" s="17">
        <v>167.9</v>
      </c>
      <c r="J33" s="17"/>
      <c r="K33" s="17"/>
      <c r="L33" s="17">
        <v>105.7</v>
      </c>
      <c r="M33" s="17">
        <v>0</v>
      </c>
      <c r="N33" s="17">
        <v>200.4</v>
      </c>
      <c r="O33" s="17"/>
      <c r="P33" s="17">
        <v>85.5</v>
      </c>
      <c r="Q33" s="17"/>
      <c r="R33" s="17">
        <v>71.8</v>
      </c>
      <c r="S33" s="17">
        <v>9.9</v>
      </c>
      <c r="T33" s="17"/>
      <c r="U33" s="17"/>
      <c r="V33" s="17"/>
      <c r="W33" s="17"/>
      <c r="X33" s="17">
        <v>164.2</v>
      </c>
      <c r="Y33" s="17">
        <v>7</v>
      </c>
      <c r="Z33" s="17">
        <v>5</v>
      </c>
      <c r="AA33" s="17">
        <v>0</v>
      </c>
      <c r="AB33" s="17">
        <v>6.7</v>
      </c>
      <c r="AC33" s="17">
        <v>15</v>
      </c>
      <c r="AD33" s="17">
        <v>90.5</v>
      </c>
      <c r="AE33" s="17"/>
      <c r="AF33" s="17"/>
      <c r="AG33" s="17"/>
      <c r="AH33" s="17"/>
      <c r="AI33" s="17">
        <v>110.6</v>
      </c>
      <c r="AJ33" s="17">
        <v>90</v>
      </c>
      <c r="AK33" s="17"/>
      <c r="AL33" s="17"/>
      <c r="AM33" s="17"/>
      <c r="AN33" s="17">
        <v>6.5</v>
      </c>
      <c r="AO33" s="17">
        <v>146.9</v>
      </c>
      <c r="AP33" s="17">
        <v>35</v>
      </c>
      <c r="AQ33" s="17">
        <v>115</v>
      </c>
      <c r="AR33" s="17">
        <v>17.399999999999999</v>
      </c>
      <c r="AS33" s="17">
        <v>15.8</v>
      </c>
      <c r="AT33" s="17">
        <v>18</v>
      </c>
      <c r="AU33" s="17">
        <v>89.4</v>
      </c>
      <c r="AV33" s="17">
        <v>169.9</v>
      </c>
      <c r="AW33" s="17">
        <v>170.5</v>
      </c>
      <c r="AX33" s="17">
        <v>178.9</v>
      </c>
      <c r="AY33" s="17">
        <v>108.7</v>
      </c>
      <c r="AZ33" s="17">
        <v>15.9</v>
      </c>
      <c r="BA33" s="17">
        <v>23.9</v>
      </c>
      <c r="BB33" s="17">
        <v>3.8</v>
      </c>
      <c r="BC33" s="17">
        <v>32.299999999999997</v>
      </c>
      <c r="BD33" s="17">
        <v>48.6</v>
      </c>
      <c r="BE33" s="17"/>
      <c r="BF33" s="17"/>
      <c r="BG33" s="17">
        <v>60</v>
      </c>
      <c r="BH33" s="17"/>
      <c r="BI33" s="17"/>
      <c r="BJ33" s="17">
        <v>44.9</v>
      </c>
      <c r="BK33" s="17"/>
      <c r="BL33" s="17"/>
      <c r="BM33" s="17"/>
      <c r="BN33" s="17">
        <v>80</v>
      </c>
      <c r="BO33" s="17">
        <v>158.80000000000001</v>
      </c>
      <c r="BP33" s="17">
        <v>158.9</v>
      </c>
      <c r="BQ33" s="17">
        <v>159.1</v>
      </c>
      <c r="BR33" s="17">
        <v>239.2</v>
      </c>
      <c r="BS33" s="17">
        <v>72.900000000000006</v>
      </c>
      <c r="BT33" s="17">
        <v>35.5</v>
      </c>
      <c r="BU33" s="17"/>
      <c r="BV33" s="17"/>
      <c r="BW33" s="17"/>
      <c r="BX33" s="17">
        <v>0</v>
      </c>
      <c r="BY33" s="17"/>
      <c r="BZ33" s="17"/>
      <c r="CA33" s="17"/>
      <c r="CB33" s="17">
        <v>120.7</v>
      </c>
      <c r="CC33" s="17">
        <v>59.4</v>
      </c>
      <c r="CD33" s="17">
        <v>65.599999999999994</v>
      </c>
      <c r="CE33" s="17">
        <v>67.5</v>
      </c>
      <c r="CF33" s="17">
        <v>29.9</v>
      </c>
      <c r="CG33" s="17"/>
      <c r="CH33" s="17"/>
      <c r="CI33" s="17"/>
      <c r="CJ33" s="17">
        <v>144.5</v>
      </c>
      <c r="CK33" s="17">
        <v>145.80000000000001</v>
      </c>
      <c r="CL33" s="17">
        <v>149.19999999999999</v>
      </c>
      <c r="CM33" s="17">
        <v>0</v>
      </c>
      <c r="CN33" s="17"/>
      <c r="CO33" s="17"/>
      <c r="CP33" s="17"/>
      <c r="CQ33" s="17"/>
      <c r="CR33" s="17">
        <v>207.2</v>
      </c>
      <c r="CS33" s="17">
        <v>98.9</v>
      </c>
      <c r="CT33" s="17">
        <v>3.3</v>
      </c>
      <c r="CU33" s="17"/>
      <c r="CV33" s="17">
        <v>4.5</v>
      </c>
      <c r="CW33" s="17">
        <v>1.2</v>
      </c>
      <c r="CX33" s="17">
        <v>112.2</v>
      </c>
      <c r="CY33" s="17">
        <v>80.8</v>
      </c>
      <c r="CZ33" s="17">
        <v>12.1</v>
      </c>
      <c r="DA33" s="17">
        <v>0.4</v>
      </c>
      <c r="DB33" s="17">
        <v>8.6999999999999993</v>
      </c>
      <c r="DC33" s="17">
        <v>9.6999999999999993</v>
      </c>
      <c r="DD33" s="17">
        <v>5.2</v>
      </c>
      <c r="DE33" s="17">
        <v>226.5</v>
      </c>
      <c r="DF33" s="17">
        <v>1.2</v>
      </c>
      <c r="DG33" s="17">
        <v>1.7</v>
      </c>
      <c r="DH33" s="17">
        <v>4.4000000000000004</v>
      </c>
      <c r="DI33" s="17">
        <v>20.7</v>
      </c>
      <c r="DJ33" s="17">
        <v>8.9</v>
      </c>
      <c r="DK33" s="17">
        <v>13.2</v>
      </c>
      <c r="DL33" s="17">
        <v>2.2000000000000002</v>
      </c>
      <c r="DM33" s="17">
        <v>16.8</v>
      </c>
      <c r="DN33" s="17">
        <v>15.2</v>
      </c>
      <c r="DO33" s="17">
        <v>19.100000000000001</v>
      </c>
      <c r="DP33" s="17">
        <v>23.6</v>
      </c>
      <c r="DQ33" s="17">
        <v>81.2</v>
      </c>
      <c r="DR33" s="17">
        <v>19.8</v>
      </c>
      <c r="DS33" s="17">
        <v>2</v>
      </c>
      <c r="DT33" s="17">
        <v>15.4</v>
      </c>
      <c r="DU33" s="17">
        <v>2.8</v>
      </c>
      <c r="DV33" s="17"/>
      <c r="DW33" s="17">
        <v>0.35799999999999998</v>
      </c>
      <c r="DX33" s="17">
        <v>7</v>
      </c>
      <c r="DY33" s="17">
        <v>7.7</v>
      </c>
      <c r="DZ33" s="17">
        <v>10.9</v>
      </c>
      <c r="EA33" s="17">
        <v>16</v>
      </c>
      <c r="EB33" s="17">
        <v>9.4</v>
      </c>
      <c r="EC33" s="17">
        <v>6.2</v>
      </c>
      <c r="ED33" s="17">
        <v>44.6</v>
      </c>
      <c r="EE33" s="17">
        <v>39.9</v>
      </c>
      <c r="EF33" s="17">
        <v>100.9</v>
      </c>
      <c r="EG33" s="17">
        <v>94</v>
      </c>
      <c r="EH33" s="17">
        <v>20</v>
      </c>
      <c r="EI33" s="17">
        <v>12</v>
      </c>
      <c r="EJ33" s="17">
        <v>50</v>
      </c>
      <c r="EK33" s="17">
        <v>16.100000000000001</v>
      </c>
      <c r="EL33" s="17">
        <v>3.4</v>
      </c>
      <c r="EM33" s="17">
        <v>8</v>
      </c>
      <c r="EN33" s="17">
        <v>20.399999999999999</v>
      </c>
      <c r="EO33" s="17">
        <v>20.399999999999999</v>
      </c>
      <c r="EP33" s="17">
        <v>20.100000000000001</v>
      </c>
      <c r="EQ33" s="17">
        <v>13.3</v>
      </c>
      <c r="ER33" s="17">
        <v>252.7</v>
      </c>
      <c r="ES33" s="17">
        <v>18.399999999999999</v>
      </c>
      <c r="ET33" s="17">
        <v>149.69999999999999</v>
      </c>
      <c r="EU33" s="17">
        <v>0.6</v>
      </c>
      <c r="EV33" s="17">
        <v>122.1</v>
      </c>
      <c r="EW33" s="17">
        <v>109.1</v>
      </c>
      <c r="EX33" s="17">
        <v>113.6</v>
      </c>
      <c r="EY33" s="17">
        <v>2.9</v>
      </c>
      <c r="EZ33" s="17">
        <v>2.2000000000000002</v>
      </c>
      <c r="FA33" s="17">
        <v>1.2</v>
      </c>
      <c r="FB33" s="17">
        <v>1.2</v>
      </c>
      <c r="FC33" s="17">
        <v>18.3</v>
      </c>
      <c r="FD33" s="17">
        <v>5.7</v>
      </c>
      <c r="FE33" s="17">
        <v>16.5</v>
      </c>
      <c r="FF33" s="17">
        <v>8.9</v>
      </c>
      <c r="FG33" s="17">
        <v>27.1</v>
      </c>
      <c r="FH33" s="17">
        <v>34</v>
      </c>
      <c r="FI33" s="17"/>
      <c r="FJ33" s="17"/>
      <c r="FK33" s="17">
        <v>7.5</v>
      </c>
      <c r="FL33" s="17">
        <v>11.1</v>
      </c>
      <c r="FM33" s="17">
        <v>18</v>
      </c>
      <c r="FN33" s="17">
        <v>7670.1580000000004</v>
      </c>
      <c r="FO33" s="15"/>
      <c r="FP33" s="17">
        <v>14.2</v>
      </c>
      <c r="FQ33" s="17">
        <v>2.077</v>
      </c>
      <c r="FR33" s="17">
        <v>11.6</v>
      </c>
      <c r="FS33" s="17">
        <v>7.8</v>
      </c>
      <c r="FT33" s="17">
        <v>25.733640000000001</v>
      </c>
      <c r="FU33" s="17">
        <v>18.946729999999999</v>
      </c>
      <c r="FV33" s="17">
        <v>3.9</v>
      </c>
      <c r="FW33" s="17">
        <v>8</v>
      </c>
      <c r="FX33" s="17">
        <v>92.257369999999995</v>
      </c>
    </row>
    <row r="34" spans="1:180" ht="24" customHeight="1" x14ac:dyDescent="0.3">
      <c r="A34" s="18" t="s">
        <v>57</v>
      </c>
      <c r="B34" s="18" t="s">
        <v>717</v>
      </c>
      <c r="C34" s="19">
        <v>203.9</v>
      </c>
      <c r="D34" s="19">
        <v>596.9</v>
      </c>
      <c r="E34" s="19">
        <v>205.9</v>
      </c>
      <c r="F34" s="19"/>
      <c r="G34" s="19"/>
      <c r="H34" s="19">
        <v>90.1</v>
      </c>
      <c r="I34" s="19">
        <v>169.4</v>
      </c>
      <c r="J34" s="19"/>
      <c r="K34" s="19"/>
      <c r="L34" s="19">
        <v>105</v>
      </c>
      <c r="M34" s="19">
        <v>0</v>
      </c>
      <c r="N34" s="19">
        <v>198.2</v>
      </c>
      <c r="O34" s="19"/>
      <c r="P34" s="19">
        <v>85.6</v>
      </c>
      <c r="Q34" s="19"/>
      <c r="R34" s="19">
        <v>70.900000000000006</v>
      </c>
      <c r="S34" s="19">
        <v>9.8000000000000007</v>
      </c>
      <c r="T34" s="19"/>
      <c r="U34" s="19"/>
      <c r="V34" s="19"/>
      <c r="W34" s="19"/>
      <c r="X34" s="19">
        <v>168.3</v>
      </c>
      <c r="Y34" s="19">
        <v>7.3</v>
      </c>
      <c r="Z34" s="19">
        <v>5.0999999999999996</v>
      </c>
      <c r="AA34" s="19">
        <v>0</v>
      </c>
      <c r="AB34" s="19">
        <v>6.6</v>
      </c>
      <c r="AC34" s="19">
        <v>14.8</v>
      </c>
      <c r="AD34" s="19">
        <v>90.3</v>
      </c>
      <c r="AE34" s="19"/>
      <c r="AF34" s="19"/>
      <c r="AG34" s="19"/>
      <c r="AH34" s="19"/>
      <c r="AI34" s="19">
        <v>110.8</v>
      </c>
      <c r="AJ34" s="19">
        <v>94.1</v>
      </c>
      <c r="AK34" s="19"/>
      <c r="AL34" s="19"/>
      <c r="AM34" s="19"/>
      <c r="AN34" s="19">
        <v>6.5</v>
      </c>
      <c r="AO34" s="19">
        <v>146.9</v>
      </c>
      <c r="AP34" s="19">
        <v>32.5</v>
      </c>
      <c r="AQ34" s="19">
        <v>121.8</v>
      </c>
      <c r="AR34" s="19">
        <v>17.3</v>
      </c>
      <c r="AS34" s="19">
        <v>15.8</v>
      </c>
      <c r="AT34" s="19">
        <v>17.899999999999999</v>
      </c>
      <c r="AU34" s="19">
        <v>91.9</v>
      </c>
      <c r="AV34" s="19">
        <v>173.5</v>
      </c>
      <c r="AW34" s="19">
        <v>173.8</v>
      </c>
      <c r="AX34" s="19">
        <v>178.7</v>
      </c>
      <c r="AY34" s="19">
        <v>108.4</v>
      </c>
      <c r="AZ34" s="19">
        <v>18</v>
      </c>
      <c r="BA34" s="19">
        <v>24</v>
      </c>
      <c r="BB34" s="19">
        <v>3.8</v>
      </c>
      <c r="BC34" s="19">
        <v>32.700000000000003</v>
      </c>
      <c r="BD34" s="19">
        <v>48.7</v>
      </c>
      <c r="BE34" s="19"/>
      <c r="BF34" s="19"/>
      <c r="BG34" s="19">
        <v>60.6</v>
      </c>
      <c r="BH34" s="19"/>
      <c r="BI34" s="19"/>
      <c r="BJ34" s="19">
        <v>44.7</v>
      </c>
      <c r="BK34" s="19"/>
      <c r="BL34" s="19"/>
      <c r="BM34" s="19"/>
      <c r="BN34" s="19">
        <v>80.599999999999994</v>
      </c>
      <c r="BO34" s="19">
        <v>157.1</v>
      </c>
      <c r="BP34" s="19">
        <v>157.1</v>
      </c>
      <c r="BQ34" s="19">
        <v>157.6</v>
      </c>
      <c r="BR34" s="19">
        <v>242.8</v>
      </c>
      <c r="BS34" s="19">
        <v>72.8</v>
      </c>
      <c r="BT34" s="19">
        <v>35.4</v>
      </c>
      <c r="BU34" s="19"/>
      <c r="BV34" s="19"/>
      <c r="BW34" s="19"/>
      <c r="BX34" s="19">
        <v>0</v>
      </c>
      <c r="BY34" s="19"/>
      <c r="BZ34" s="19"/>
      <c r="CA34" s="19"/>
      <c r="CB34" s="19">
        <v>113.2</v>
      </c>
      <c r="CC34" s="19">
        <v>71.8</v>
      </c>
      <c r="CD34" s="19">
        <v>66</v>
      </c>
      <c r="CE34" s="19">
        <v>68</v>
      </c>
      <c r="CF34" s="19">
        <v>30.1</v>
      </c>
      <c r="CG34" s="19"/>
      <c r="CH34" s="19"/>
      <c r="CI34" s="19"/>
      <c r="CJ34" s="19">
        <v>142.69999999999999</v>
      </c>
      <c r="CK34" s="19">
        <v>144.6</v>
      </c>
      <c r="CL34" s="19">
        <v>148.1</v>
      </c>
      <c r="CM34" s="19">
        <v>0</v>
      </c>
      <c r="CN34" s="19"/>
      <c r="CO34" s="19"/>
      <c r="CP34" s="19"/>
      <c r="CQ34" s="19"/>
      <c r="CR34" s="19">
        <v>207.3</v>
      </c>
      <c r="CS34" s="19">
        <v>99.3</v>
      </c>
      <c r="CT34" s="19">
        <v>3.2</v>
      </c>
      <c r="CU34" s="19"/>
      <c r="CV34" s="19">
        <v>4.5</v>
      </c>
      <c r="CW34" s="19">
        <v>1.2</v>
      </c>
      <c r="CX34" s="19">
        <v>110.6</v>
      </c>
      <c r="CY34" s="19">
        <v>80.8</v>
      </c>
      <c r="CZ34" s="19">
        <v>11.6</v>
      </c>
      <c r="DA34" s="19">
        <v>0.4</v>
      </c>
      <c r="DB34" s="19">
        <v>8.4</v>
      </c>
      <c r="DC34" s="19">
        <v>9.9</v>
      </c>
      <c r="DD34" s="19">
        <v>5.5</v>
      </c>
      <c r="DE34" s="19">
        <v>227.9</v>
      </c>
      <c r="DF34" s="19">
        <v>1.2</v>
      </c>
      <c r="DG34" s="19">
        <v>1.8</v>
      </c>
      <c r="DH34" s="19">
        <v>4.4000000000000004</v>
      </c>
      <c r="DI34" s="19">
        <v>20.6</v>
      </c>
      <c r="DJ34" s="19">
        <v>8.6</v>
      </c>
      <c r="DK34" s="19">
        <v>13.2</v>
      </c>
      <c r="DL34" s="19">
        <v>2.2000000000000002</v>
      </c>
      <c r="DM34" s="19">
        <v>16.8</v>
      </c>
      <c r="DN34" s="19">
        <v>15.3</v>
      </c>
      <c r="DO34" s="19">
        <v>19.2</v>
      </c>
      <c r="DP34" s="19">
        <v>23.5</v>
      </c>
      <c r="DQ34" s="19">
        <v>82.3</v>
      </c>
      <c r="DR34" s="19">
        <v>19.8</v>
      </c>
      <c r="DS34" s="19">
        <v>2.2000000000000002</v>
      </c>
      <c r="DT34" s="19">
        <v>15.6</v>
      </c>
      <c r="DU34" s="19">
        <v>2.76</v>
      </c>
      <c r="DV34" s="19"/>
      <c r="DW34" s="19">
        <v>0.35899999999999999</v>
      </c>
      <c r="DX34" s="19">
        <v>7</v>
      </c>
      <c r="DY34" s="19">
        <v>7.7</v>
      </c>
      <c r="DZ34" s="19">
        <v>11.1</v>
      </c>
      <c r="EA34" s="19">
        <v>15.2</v>
      </c>
      <c r="EB34" s="19">
        <v>9.5</v>
      </c>
      <c r="EC34" s="19">
        <v>8.6999999999999993</v>
      </c>
      <c r="ED34" s="19">
        <v>61.4</v>
      </c>
      <c r="EE34" s="19">
        <v>39.9</v>
      </c>
      <c r="EF34" s="19">
        <v>107.1</v>
      </c>
      <c r="EG34" s="19">
        <v>95.6</v>
      </c>
      <c r="EH34" s="19">
        <v>19.899999999999999</v>
      </c>
      <c r="EI34" s="19">
        <v>13.9</v>
      </c>
      <c r="EJ34" s="19">
        <v>50</v>
      </c>
      <c r="EK34" s="19">
        <v>16.100000000000001</v>
      </c>
      <c r="EL34" s="19">
        <v>3.4</v>
      </c>
      <c r="EM34" s="19">
        <v>8.1999999999999993</v>
      </c>
      <c r="EN34" s="19">
        <v>20.399999999999999</v>
      </c>
      <c r="EO34" s="19">
        <v>20.399999999999999</v>
      </c>
      <c r="EP34" s="19">
        <v>20.100000000000001</v>
      </c>
      <c r="EQ34" s="19">
        <v>12.4</v>
      </c>
      <c r="ER34" s="19">
        <v>253.1</v>
      </c>
      <c r="ES34" s="19">
        <v>18.600000000000001</v>
      </c>
      <c r="ET34" s="19">
        <v>150.5</v>
      </c>
      <c r="EU34" s="19">
        <v>0.6</v>
      </c>
      <c r="EV34" s="19">
        <v>120.4</v>
      </c>
      <c r="EW34" s="19">
        <v>109.3</v>
      </c>
      <c r="EX34" s="19">
        <v>113.9</v>
      </c>
      <c r="EY34" s="19">
        <v>2.9</v>
      </c>
      <c r="EZ34" s="19">
        <v>2.2000000000000002</v>
      </c>
      <c r="FA34" s="19">
        <v>1.2</v>
      </c>
      <c r="FB34" s="19">
        <v>1.2</v>
      </c>
      <c r="FC34" s="19">
        <v>18.5</v>
      </c>
      <c r="FD34" s="19">
        <v>5.7</v>
      </c>
      <c r="FE34" s="19">
        <v>16.5</v>
      </c>
      <c r="FF34" s="19">
        <v>9</v>
      </c>
      <c r="FG34" s="19">
        <v>26.8</v>
      </c>
      <c r="FH34" s="19">
        <v>34.5</v>
      </c>
      <c r="FI34" s="19"/>
      <c r="FJ34" s="19"/>
      <c r="FK34" s="19">
        <v>9</v>
      </c>
      <c r="FL34" s="19">
        <v>11</v>
      </c>
      <c r="FM34" s="19">
        <v>17.899999999999999</v>
      </c>
      <c r="FN34" s="19">
        <v>7729.6189999999997</v>
      </c>
      <c r="FO34" s="15"/>
      <c r="FP34" s="19">
        <v>14</v>
      </c>
      <c r="FQ34" s="19">
        <v>2.0750000000000002</v>
      </c>
      <c r="FR34" s="19">
        <v>11.6</v>
      </c>
      <c r="FS34" s="19">
        <v>7.8</v>
      </c>
      <c r="FT34" s="19">
        <v>25.55725</v>
      </c>
      <c r="FU34" s="19">
        <v>18.946210000000001</v>
      </c>
      <c r="FV34" s="19">
        <v>3.8</v>
      </c>
      <c r="FW34" s="19">
        <v>8</v>
      </c>
      <c r="FX34" s="19">
        <v>91.778459999999995</v>
      </c>
    </row>
    <row r="35" spans="1:180" ht="24" customHeight="1" x14ac:dyDescent="0.3">
      <c r="A35" s="13" t="s">
        <v>57</v>
      </c>
      <c r="B35" s="13" t="s">
        <v>718</v>
      </c>
      <c r="C35" s="14">
        <v>202.5</v>
      </c>
      <c r="D35" s="14">
        <v>597.5</v>
      </c>
      <c r="E35" s="14">
        <v>203.9</v>
      </c>
      <c r="F35" s="14"/>
      <c r="G35" s="14"/>
      <c r="H35" s="14">
        <v>90.2</v>
      </c>
      <c r="I35" s="14">
        <v>164.1</v>
      </c>
      <c r="J35" s="14"/>
      <c r="K35" s="14"/>
      <c r="L35" s="14">
        <v>104.5</v>
      </c>
      <c r="M35" s="14">
        <v>0</v>
      </c>
      <c r="N35" s="14">
        <v>198.5</v>
      </c>
      <c r="O35" s="14"/>
      <c r="P35" s="14">
        <v>193.2</v>
      </c>
      <c r="Q35" s="14"/>
      <c r="R35" s="14">
        <v>70.7</v>
      </c>
      <c r="S35" s="14">
        <v>9.9</v>
      </c>
      <c r="T35" s="14"/>
      <c r="U35" s="14"/>
      <c r="V35" s="14"/>
      <c r="W35" s="14"/>
      <c r="X35" s="14">
        <v>174</v>
      </c>
      <c r="Y35" s="14">
        <v>7.6</v>
      </c>
      <c r="Z35" s="14">
        <v>5.2</v>
      </c>
      <c r="AA35" s="14">
        <v>14.6</v>
      </c>
      <c r="AB35" s="14">
        <v>6.6</v>
      </c>
      <c r="AC35" s="14">
        <v>14.9</v>
      </c>
      <c r="AD35" s="14">
        <v>90.3</v>
      </c>
      <c r="AE35" s="14"/>
      <c r="AF35" s="14"/>
      <c r="AG35" s="14"/>
      <c r="AH35" s="14"/>
      <c r="AI35" s="14">
        <v>110.9</v>
      </c>
      <c r="AJ35" s="14">
        <v>101.2</v>
      </c>
      <c r="AK35" s="14"/>
      <c r="AL35" s="14"/>
      <c r="AM35" s="14"/>
      <c r="AN35" s="14">
        <v>6.5</v>
      </c>
      <c r="AO35" s="14">
        <v>0</v>
      </c>
      <c r="AP35" s="14">
        <v>33.6</v>
      </c>
      <c r="AQ35" s="14">
        <v>116.3</v>
      </c>
      <c r="AR35" s="14">
        <v>16.5</v>
      </c>
      <c r="AS35" s="14">
        <v>15.8</v>
      </c>
      <c r="AT35" s="14">
        <v>17.8</v>
      </c>
      <c r="AU35" s="14">
        <v>93</v>
      </c>
      <c r="AV35" s="14">
        <v>173.8</v>
      </c>
      <c r="AW35" s="14">
        <v>174.4</v>
      </c>
      <c r="AX35" s="14">
        <v>178.5</v>
      </c>
      <c r="AY35" s="14">
        <v>108.7</v>
      </c>
      <c r="AZ35" s="14">
        <v>18.399999999999999</v>
      </c>
      <c r="BA35" s="14">
        <v>24.1</v>
      </c>
      <c r="BB35" s="14">
        <v>3.8</v>
      </c>
      <c r="BC35" s="14">
        <v>32.799999999999997</v>
      </c>
      <c r="BD35" s="14">
        <v>48.8</v>
      </c>
      <c r="BE35" s="14"/>
      <c r="BF35" s="14"/>
      <c r="BG35" s="14">
        <v>60.7</v>
      </c>
      <c r="BH35" s="14"/>
      <c r="BI35" s="14"/>
      <c r="BJ35" s="14">
        <v>44.7</v>
      </c>
      <c r="BK35" s="14"/>
      <c r="BL35" s="14"/>
      <c r="BM35" s="14"/>
      <c r="BN35" s="14">
        <v>80.7</v>
      </c>
      <c r="BO35" s="14">
        <v>154.30000000000001</v>
      </c>
      <c r="BP35" s="14">
        <v>154</v>
      </c>
      <c r="BQ35" s="14">
        <v>151.6</v>
      </c>
      <c r="BR35" s="14">
        <v>234.9</v>
      </c>
      <c r="BS35" s="14">
        <v>72.900000000000006</v>
      </c>
      <c r="BT35" s="14">
        <v>35.4</v>
      </c>
      <c r="BU35" s="14"/>
      <c r="BV35" s="14"/>
      <c r="BW35" s="14"/>
      <c r="BX35" s="14">
        <v>0</v>
      </c>
      <c r="BY35" s="14"/>
      <c r="BZ35" s="14"/>
      <c r="CA35" s="14"/>
      <c r="CB35" s="14">
        <v>123.8</v>
      </c>
      <c r="CC35" s="14">
        <v>56.9</v>
      </c>
      <c r="CD35" s="14">
        <v>66.099999999999994</v>
      </c>
      <c r="CE35" s="14">
        <v>67.900000000000006</v>
      </c>
      <c r="CF35" s="14">
        <v>30.3</v>
      </c>
      <c r="CG35" s="14"/>
      <c r="CH35" s="14"/>
      <c r="CI35" s="14"/>
      <c r="CJ35" s="14">
        <v>143.30000000000001</v>
      </c>
      <c r="CK35" s="14">
        <v>144.69999999999999</v>
      </c>
      <c r="CL35" s="14">
        <v>148</v>
      </c>
      <c r="CM35" s="14">
        <v>0</v>
      </c>
      <c r="CN35" s="14"/>
      <c r="CO35" s="14"/>
      <c r="CP35" s="14"/>
      <c r="CQ35" s="14"/>
      <c r="CR35" s="14">
        <v>207.8</v>
      </c>
      <c r="CS35" s="14">
        <v>99.2</v>
      </c>
      <c r="CT35" s="14">
        <v>3.2</v>
      </c>
      <c r="CU35" s="14"/>
      <c r="CV35" s="14">
        <v>4.4000000000000004</v>
      </c>
      <c r="CW35" s="14">
        <v>1.2</v>
      </c>
      <c r="CX35" s="14">
        <v>109.8</v>
      </c>
      <c r="CY35" s="14">
        <v>80.900000000000006</v>
      </c>
      <c r="CZ35" s="14">
        <v>13.5</v>
      </c>
      <c r="DA35" s="14">
        <v>0.4</v>
      </c>
      <c r="DB35" s="14">
        <v>8.6</v>
      </c>
      <c r="DC35" s="14">
        <v>9.9</v>
      </c>
      <c r="DD35" s="14">
        <v>5.5</v>
      </c>
      <c r="DE35" s="14">
        <v>228.9</v>
      </c>
      <c r="DF35" s="14">
        <v>1.2</v>
      </c>
      <c r="DG35" s="14">
        <v>1.7</v>
      </c>
      <c r="DH35" s="14">
        <v>4.4000000000000004</v>
      </c>
      <c r="DI35" s="14">
        <v>20.5</v>
      </c>
      <c r="DJ35" s="14">
        <v>8.3000000000000007</v>
      </c>
      <c r="DK35" s="14">
        <v>13.1</v>
      </c>
      <c r="DL35" s="14">
        <v>2.2000000000000002</v>
      </c>
      <c r="DM35" s="14">
        <v>16.8</v>
      </c>
      <c r="DN35" s="14">
        <v>15.3</v>
      </c>
      <c r="DO35" s="14">
        <v>19.3</v>
      </c>
      <c r="DP35" s="14">
        <v>23.3</v>
      </c>
      <c r="DQ35" s="14">
        <v>83.7</v>
      </c>
      <c r="DR35" s="14">
        <v>19.8</v>
      </c>
      <c r="DS35" s="14">
        <v>2.1</v>
      </c>
      <c r="DT35" s="14">
        <v>15.5</v>
      </c>
      <c r="DU35" s="14">
        <v>2.72</v>
      </c>
      <c r="DV35" s="14"/>
      <c r="DW35" s="14">
        <v>0.35699999999999998</v>
      </c>
      <c r="DX35" s="14">
        <v>6.7</v>
      </c>
      <c r="DY35" s="14">
        <v>7.7</v>
      </c>
      <c r="DZ35" s="14">
        <v>11.3</v>
      </c>
      <c r="EA35" s="14">
        <v>15.3</v>
      </c>
      <c r="EB35" s="14">
        <v>9.6</v>
      </c>
      <c r="EC35" s="14">
        <v>8</v>
      </c>
      <c r="ED35" s="14">
        <v>73.7</v>
      </c>
      <c r="EE35" s="14">
        <v>40.5</v>
      </c>
      <c r="EF35" s="14">
        <v>109.6</v>
      </c>
      <c r="EG35" s="14">
        <v>88.7</v>
      </c>
      <c r="EH35" s="14">
        <v>19.8</v>
      </c>
      <c r="EI35" s="14">
        <v>15</v>
      </c>
      <c r="EJ35" s="14">
        <v>50</v>
      </c>
      <c r="EK35" s="14">
        <v>15.5</v>
      </c>
      <c r="EL35" s="14">
        <v>3.4</v>
      </c>
      <c r="EM35" s="14">
        <v>8.1999999999999993</v>
      </c>
      <c r="EN35" s="14">
        <v>20.399999999999999</v>
      </c>
      <c r="EO35" s="14">
        <v>20.399999999999999</v>
      </c>
      <c r="EP35" s="14">
        <v>20.100000000000001</v>
      </c>
      <c r="EQ35" s="14">
        <v>12.8</v>
      </c>
      <c r="ER35" s="14">
        <v>253.1</v>
      </c>
      <c r="ES35" s="14">
        <v>18.5</v>
      </c>
      <c r="ET35" s="14">
        <v>149.30000000000001</v>
      </c>
      <c r="EU35" s="14">
        <v>0.6</v>
      </c>
      <c r="EV35" s="14">
        <v>123.4</v>
      </c>
      <c r="EW35" s="14">
        <v>99.2</v>
      </c>
      <c r="EX35" s="14">
        <v>113.9</v>
      </c>
      <c r="EY35" s="14">
        <v>2.9</v>
      </c>
      <c r="EZ35" s="14">
        <v>2.2000000000000002</v>
      </c>
      <c r="FA35" s="14">
        <v>1.2</v>
      </c>
      <c r="FB35" s="14">
        <v>1.2</v>
      </c>
      <c r="FC35" s="14">
        <v>18.399999999999999</v>
      </c>
      <c r="FD35" s="14">
        <v>5.6</v>
      </c>
      <c r="FE35" s="14">
        <v>16.399999999999999</v>
      </c>
      <c r="FF35" s="14">
        <v>8.4</v>
      </c>
      <c r="FG35" s="14">
        <v>27.1</v>
      </c>
      <c r="FH35" s="14">
        <v>35</v>
      </c>
      <c r="FI35" s="14"/>
      <c r="FJ35" s="14"/>
      <c r="FK35" s="14">
        <v>9.4</v>
      </c>
      <c r="FL35" s="14">
        <v>11.1</v>
      </c>
      <c r="FM35" s="14">
        <v>18</v>
      </c>
      <c r="FN35" s="14">
        <v>7688.4769999999999</v>
      </c>
      <c r="FO35" s="15"/>
      <c r="FP35" s="14">
        <v>14</v>
      </c>
      <c r="FQ35" s="14">
        <v>2.0739999999999998</v>
      </c>
      <c r="FR35" s="14">
        <v>11.6</v>
      </c>
      <c r="FS35" s="14">
        <v>7.8</v>
      </c>
      <c r="FT35" s="14">
        <v>25.3308</v>
      </c>
      <c r="FU35" s="14">
        <v>18.94633</v>
      </c>
      <c r="FV35" s="14">
        <v>3.6</v>
      </c>
      <c r="FW35" s="14">
        <v>8.1</v>
      </c>
      <c r="FX35" s="14">
        <v>91.451130000000006</v>
      </c>
    </row>
    <row r="36" spans="1:180" ht="24" customHeight="1" x14ac:dyDescent="0.3">
      <c r="A36" s="16" t="s">
        <v>57</v>
      </c>
      <c r="B36" s="16" t="s">
        <v>719</v>
      </c>
      <c r="C36" s="17">
        <v>198.2</v>
      </c>
      <c r="D36" s="17">
        <v>588.4</v>
      </c>
      <c r="E36" s="17">
        <v>204.8</v>
      </c>
      <c r="F36" s="17"/>
      <c r="G36" s="17"/>
      <c r="H36" s="17">
        <v>88.5</v>
      </c>
      <c r="I36" s="17">
        <v>160.69999999999999</v>
      </c>
      <c r="J36" s="17"/>
      <c r="K36" s="17"/>
      <c r="L36" s="17">
        <v>105.1</v>
      </c>
      <c r="M36" s="17">
        <v>0</v>
      </c>
      <c r="N36" s="17">
        <v>199.7</v>
      </c>
      <c r="O36" s="17"/>
      <c r="P36" s="17">
        <v>205.6</v>
      </c>
      <c r="Q36" s="17"/>
      <c r="R36" s="17">
        <v>67.7</v>
      </c>
      <c r="S36" s="17">
        <v>9.6999999999999993</v>
      </c>
      <c r="T36" s="17"/>
      <c r="U36" s="17"/>
      <c r="V36" s="17"/>
      <c r="W36" s="17"/>
      <c r="X36" s="17">
        <v>164</v>
      </c>
      <c r="Y36" s="17">
        <v>6.6</v>
      </c>
      <c r="Z36" s="17">
        <v>4.9000000000000004</v>
      </c>
      <c r="AA36" s="17">
        <v>15.9</v>
      </c>
      <c r="AB36" s="17">
        <v>6.6</v>
      </c>
      <c r="AC36" s="17">
        <v>14.9</v>
      </c>
      <c r="AD36" s="17">
        <v>89.4</v>
      </c>
      <c r="AE36" s="17"/>
      <c r="AF36" s="17"/>
      <c r="AG36" s="17"/>
      <c r="AH36" s="17"/>
      <c r="AI36" s="17">
        <v>109.5</v>
      </c>
      <c r="AJ36" s="17">
        <v>103.9</v>
      </c>
      <c r="AK36" s="17"/>
      <c r="AL36" s="17"/>
      <c r="AM36" s="17"/>
      <c r="AN36" s="17">
        <v>6.5</v>
      </c>
      <c r="AO36" s="17">
        <v>0</v>
      </c>
      <c r="AP36" s="17">
        <v>31.8</v>
      </c>
      <c r="AQ36" s="17">
        <v>109.7</v>
      </c>
      <c r="AR36" s="17">
        <v>16.3</v>
      </c>
      <c r="AS36" s="17">
        <v>15.9</v>
      </c>
      <c r="AT36" s="17">
        <v>17.7</v>
      </c>
      <c r="AU36" s="17">
        <v>88.4</v>
      </c>
      <c r="AV36" s="17">
        <v>170.4</v>
      </c>
      <c r="AW36" s="17">
        <v>171</v>
      </c>
      <c r="AX36" s="17">
        <v>177.8</v>
      </c>
      <c r="AY36" s="17">
        <v>106.8</v>
      </c>
      <c r="AZ36" s="17">
        <v>16.399999999999999</v>
      </c>
      <c r="BA36" s="17">
        <v>23.5</v>
      </c>
      <c r="BB36" s="17">
        <v>3.8</v>
      </c>
      <c r="BC36" s="17">
        <v>31.9</v>
      </c>
      <c r="BD36" s="17">
        <v>43.6</v>
      </c>
      <c r="BE36" s="17"/>
      <c r="BF36" s="17"/>
      <c r="BG36" s="17">
        <v>58.9</v>
      </c>
      <c r="BH36" s="17"/>
      <c r="BI36" s="17"/>
      <c r="BJ36" s="17">
        <v>44.6</v>
      </c>
      <c r="BK36" s="17"/>
      <c r="BL36" s="17"/>
      <c r="BM36" s="17"/>
      <c r="BN36" s="17">
        <v>79.400000000000006</v>
      </c>
      <c r="BO36" s="17">
        <v>147</v>
      </c>
      <c r="BP36" s="17">
        <v>147</v>
      </c>
      <c r="BQ36" s="17">
        <v>149.30000000000001</v>
      </c>
      <c r="BR36" s="17">
        <v>242.3</v>
      </c>
      <c r="BS36" s="17">
        <v>72.8</v>
      </c>
      <c r="BT36" s="17">
        <v>35.5</v>
      </c>
      <c r="BU36" s="17"/>
      <c r="BV36" s="17"/>
      <c r="BW36" s="17"/>
      <c r="BX36" s="17">
        <v>0</v>
      </c>
      <c r="BY36" s="17"/>
      <c r="BZ36" s="17"/>
      <c r="CA36" s="17"/>
      <c r="CB36" s="17">
        <v>72</v>
      </c>
      <c r="CC36" s="17">
        <v>44.2</v>
      </c>
      <c r="CD36" s="17">
        <v>64.599999999999994</v>
      </c>
      <c r="CE36" s="17">
        <v>62.1</v>
      </c>
      <c r="CF36" s="17">
        <v>29.6</v>
      </c>
      <c r="CG36" s="17"/>
      <c r="CH36" s="17"/>
      <c r="CI36" s="17"/>
      <c r="CJ36" s="17">
        <v>143.5</v>
      </c>
      <c r="CK36" s="17">
        <v>144.5</v>
      </c>
      <c r="CL36" s="17">
        <v>147.4</v>
      </c>
      <c r="CM36" s="17">
        <v>0</v>
      </c>
      <c r="CN36" s="17"/>
      <c r="CO36" s="17"/>
      <c r="CP36" s="17"/>
      <c r="CQ36" s="17"/>
      <c r="CR36" s="17">
        <v>208.1</v>
      </c>
      <c r="CS36" s="17">
        <v>99.3</v>
      </c>
      <c r="CT36" s="17">
        <v>3.2</v>
      </c>
      <c r="CU36" s="17"/>
      <c r="CV36" s="17">
        <v>4.4000000000000004</v>
      </c>
      <c r="CW36" s="17">
        <v>1.2</v>
      </c>
      <c r="CX36" s="17">
        <v>109.3</v>
      </c>
      <c r="CY36" s="17">
        <v>80.8</v>
      </c>
      <c r="CZ36" s="17">
        <v>15.2</v>
      </c>
      <c r="DA36" s="17">
        <v>0.4</v>
      </c>
      <c r="DB36" s="17">
        <v>7.6</v>
      </c>
      <c r="DC36" s="17">
        <v>10</v>
      </c>
      <c r="DD36" s="17">
        <v>5.3</v>
      </c>
      <c r="DE36" s="17">
        <v>229.2</v>
      </c>
      <c r="DF36" s="17">
        <v>1.2</v>
      </c>
      <c r="DG36" s="17">
        <v>1.7</v>
      </c>
      <c r="DH36" s="17">
        <v>4.3</v>
      </c>
      <c r="DI36" s="17">
        <v>20</v>
      </c>
      <c r="DJ36" s="17">
        <v>8.3000000000000007</v>
      </c>
      <c r="DK36" s="17">
        <v>13</v>
      </c>
      <c r="DL36" s="17">
        <v>2.2000000000000002</v>
      </c>
      <c r="DM36" s="17">
        <v>16.8</v>
      </c>
      <c r="DN36" s="17">
        <v>15.2</v>
      </c>
      <c r="DO36" s="17">
        <v>19.2</v>
      </c>
      <c r="DP36" s="17">
        <v>26.2</v>
      </c>
      <c r="DQ36" s="17">
        <v>83.8</v>
      </c>
      <c r="DR36" s="17">
        <v>19.8</v>
      </c>
      <c r="DS36" s="17">
        <v>2.2999999999999998</v>
      </c>
      <c r="DT36" s="17">
        <v>15.5</v>
      </c>
      <c r="DU36" s="17">
        <v>2.72</v>
      </c>
      <c r="DV36" s="17"/>
      <c r="DW36" s="17">
        <v>0.35699999999999998</v>
      </c>
      <c r="DX36" s="17">
        <v>6.7</v>
      </c>
      <c r="DY36" s="17">
        <v>7.4</v>
      </c>
      <c r="DZ36" s="17">
        <v>10.6</v>
      </c>
      <c r="EA36" s="17">
        <v>14.9</v>
      </c>
      <c r="EB36" s="17">
        <v>9.6999999999999993</v>
      </c>
      <c r="EC36" s="17">
        <v>9.1</v>
      </c>
      <c r="ED36" s="17">
        <v>76.400000000000006</v>
      </c>
      <c r="EE36" s="17">
        <v>40.4</v>
      </c>
      <c r="EF36" s="17">
        <v>105.8</v>
      </c>
      <c r="EG36" s="17">
        <v>88.1</v>
      </c>
      <c r="EH36" s="17">
        <v>19.3</v>
      </c>
      <c r="EI36" s="17">
        <v>14.1</v>
      </c>
      <c r="EJ36" s="17">
        <v>50</v>
      </c>
      <c r="EK36" s="17">
        <v>15.8</v>
      </c>
      <c r="EL36" s="17">
        <v>3.4</v>
      </c>
      <c r="EM36" s="17">
        <v>7.8</v>
      </c>
      <c r="EN36" s="17">
        <v>20.399999999999999</v>
      </c>
      <c r="EO36" s="17">
        <v>20.399999999999999</v>
      </c>
      <c r="EP36" s="17">
        <v>20.100000000000001</v>
      </c>
      <c r="EQ36" s="17">
        <v>16</v>
      </c>
      <c r="ER36" s="17">
        <v>253.1</v>
      </c>
      <c r="ES36" s="17">
        <v>17.5</v>
      </c>
      <c r="ET36" s="17">
        <v>149.69999999999999</v>
      </c>
      <c r="EU36" s="17">
        <v>0.6</v>
      </c>
      <c r="EV36" s="17">
        <v>121.3</v>
      </c>
      <c r="EW36" s="17">
        <v>98</v>
      </c>
      <c r="EX36" s="17">
        <v>114</v>
      </c>
      <c r="EY36" s="17">
        <v>2.9</v>
      </c>
      <c r="EZ36" s="17">
        <v>2.2000000000000002</v>
      </c>
      <c r="FA36" s="17">
        <v>1.2</v>
      </c>
      <c r="FB36" s="17">
        <v>1.2</v>
      </c>
      <c r="FC36" s="17">
        <v>18</v>
      </c>
      <c r="FD36" s="17">
        <v>5.6</v>
      </c>
      <c r="FE36" s="17">
        <v>16.100000000000001</v>
      </c>
      <c r="FF36" s="17">
        <v>8.6</v>
      </c>
      <c r="FG36" s="17">
        <v>26.9</v>
      </c>
      <c r="FH36" s="17">
        <v>34.799999999999997</v>
      </c>
      <c r="FI36" s="17"/>
      <c r="FJ36" s="17"/>
      <c r="FK36" s="17">
        <v>8.6</v>
      </c>
      <c r="FL36" s="17">
        <v>11.1</v>
      </c>
      <c r="FM36" s="17">
        <v>17.600000000000001</v>
      </c>
      <c r="FN36" s="17">
        <v>7552.277</v>
      </c>
      <c r="FO36" s="15"/>
      <c r="FP36" s="17">
        <v>13.9</v>
      </c>
      <c r="FQ36" s="17">
        <v>2.073</v>
      </c>
      <c r="FR36" s="17">
        <v>11.5</v>
      </c>
      <c r="FS36" s="17">
        <v>7.8</v>
      </c>
      <c r="FT36" s="17">
        <v>25.20289</v>
      </c>
      <c r="FU36" s="17">
        <v>18.947369999999999</v>
      </c>
      <c r="FV36" s="17">
        <v>3.6</v>
      </c>
      <c r="FW36" s="17">
        <v>8.1</v>
      </c>
      <c r="FX36" s="17">
        <v>91.123260000000002</v>
      </c>
    </row>
    <row r="37" spans="1:180" ht="24" customHeight="1" x14ac:dyDescent="0.3">
      <c r="A37" s="16" t="s">
        <v>57</v>
      </c>
      <c r="B37" s="16" t="s">
        <v>720</v>
      </c>
      <c r="C37" s="17">
        <v>204.7</v>
      </c>
      <c r="D37" s="17">
        <v>549.4</v>
      </c>
      <c r="E37" s="17">
        <v>184.6</v>
      </c>
      <c r="F37" s="17"/>
      <c r="G37" s="17"/>
      <c r="H37" s="17">
        <v>90.6</v>
      </c>
      <c r="I37" s="17">
        <v>160.4</v>
      </c>
      <c r="J37" s="17"/>
      <c r="K37" s="17"/>
      <c r="L37" s="17">
        <v>104.9</v>
      </c>
      <c r="M37" s="17">
        <v>0</v>
      </c>
      <c r="N37" s="17">
        <v>198.7</v>
      </c>
      <c r="O37" s="17"/>
      <c r="P37" s="17">
        <v>202.3</v>
      </c>
      <c r="Q37" s="17"/>
      <c r="R37" s="17">
        <v>72.8</v>
      </c>
      <c r="S37" s="17">
        <v>10</v>
      </c>
      <c r="T37" s="17"/>
      <c r="U37" s="17"/>
      <c r="V37" s="17"/>
      <c r="W37" s="17"/>
      <c r="X37" s="17">
        <v>165.4</v>
      </c>
      <c r="Y37" s="17">
        <v>7.7</v>
      </c>
      <c r="Z37" s="17">
        <v>5.2</v>
      </c>
      <c r="AA37" s="17">
        <v>16</v>
      </c>
      <c r="AB37" s="17">
        <v>6.7</v>
      </c>
      <c r="AC37" s="17">
        <v>14.9</v>
      </c>
      <c r="AD37" s="17">
        <v>90.8</v>
      </c>
      <c r="AE37" s="17"/>
      <c r="AF37" s="17"/>
      <c r="AG37" s="17"/>
      <c r="AH37" s="17"/>
      <c r="AI37" s="17">
        <v>110.9</v>
      </c>
      <c r="AJ37" s="17">
        <v>102.4</v>
      </c>
      <c r="AK37" s="17"/>
      <c r="AL37" s="17"/>
      <c r="AM37" s="17"/>
      <c r="AN37" s="17">
        <v>6.5</v>
      </c>
      <c r="AO37" s="17">
        <v>0</v>
      </c>
      <c r="AP37" s="17">
        <v>31</v>
      </c>
      <c r="AQ37" s="17">
        <v>118.5</v>
      </c>
      <c r="AR37" s="17">
        <v>16</v>
      </c>
      <c r="AS37" s="17">
        <v>16</v>
      </c>
      <c r="AT37" s="17">
        <v>17.5</v>
      </c>
      <c r="AU37" s="17">
        <v>91.6</v>
      </c>
      <c r="AV37" s="17">
        <v>176.1</v>
      </c>
      <c r="AW37" s="17">
        <v>176.3</v>
      </c>
      <c r="AX37" s="17">
        <v>178.7</v>
      </c>
      <c r="AY37" s="17">
        <v>109</v>
      </c>
      <c r="AZ37" s="17">
        <v>19.2</v>
      </c>
      <c r="BA37" s="17">
        <v>24.3</v>
      </c>
      <c r="BB37" s="17">
        <v>3.8</v>
      </c>
      <c r="BC37" s="17">
        <v>32.9</v>
      </c>
      <c r="BD37" s="17">
        <v>49.4</v>
      </c>
      <c r="BE37" s="17"/>
      <c r="BF37" s="17"/>
      <c r="BG37" s="17">
        <v>61.1</v>
      </c>
      <c r="BH37" s="17"/>
      <c r="BI37" s="17"/>
      <c r="BJ37" s="17">
        <v>44.6</v>
      </c>
      <c r="BK37" s="17"/>
      <c r="BL37" s="17"/>
      <c r="BM37" s="17"/>
      <c r="BN37" s="17">
        <v>80.8</v>
      </c>
      <c r="BO37" s="17">
        <v>162.69999999999999</v>
      </c>
      <c r="BP37" s="17">
        <v>162.9</v>
      </c>
      <c r="BQ37" s="17">
        <v>162.69999999999999</v>
      </c>
      <c r="BR37" s="17">
        <v>243.7</v>
      </c>
      <c r="BS37" s="17">
        <v>73.2</v>
      </c>
      <c r="BT37" s="17">
        <v>35.700000000000003</v>
      </c>
      <c r="BU37" s="17"/>
      <c r="BV37" s="17"/>
      <c r="BW37" s="17"/>
      <c r="BX37" s="17">
        <v>0</v>
      </c>
      <c r="BY37" s="17"/>
      <c r="BZ37" s="17"/>
      <c r="CA37" s="17"/>
      <c r="CB37" s="17">
        <v>153.19999999999999</v>
      </c>
      <c r="CC37" s="17">
        <v>67.3</v>
      </c>
      <c r="CD37" s="17">
        <v>66.3</v>
      </c>
      <c r="CE37" s="17">
        <v>63</v>
      </c>
      <c r="CF37" s="17">
        <v>30.4</v>
      </c>
      <c r="CG37" s="17"/>
      <c r="CH37" s="17"/>
      <c r="CI37" s="17"/>
      <c r="CJ37" s="17">
        <v>142.4</v>
      </c>
      <c r="CK37" s="17">
        <v>143.69999999999999</v>
      </c>
      <c r="CL37" s="17">
        <v>147.4</v>
      </c>
      <c r="CM37" s="17">
        <v>0</v>
      </c>
      <c r="CN37" s="17"/>
      <c r="CO37" s="17"/>
      <c r="CP37" s="17"/>
      <c r="CQ37" s="17"/>
      <c r="CR37" s="17">
        <v>208.2</v>
      </c>
      <c r="CS37" s="17">
        <v>99.6</v>
      </c>
      <c r="CT37" s="17">
        <v>3.3</v>
      </c>
      <c r="CU37" s="17"/>
      <c r="CV37" s="17">
        <v>4.4000000000000004</v>
      </c>
      <c r="CW37" s="17">
        <v>1.1000000000000001</v>
      </c>
      <c r="CX37" s="17">
        <v>109.1</v>
      </c>
      <c r="CY37" s="17">
        <v>80.8</v>
      </c>
      <c r="CZ37" s="17">
        <v>14.5</v>
      </c>
      <c r="DA37" s="17">
        <v>0.4</v>
      </c>
      <c r="DB37" s="17">
        <v>8</v>
      </c>
      <c r="DC37" s="17">
        <v>9.9</v>
      </c>
      <c r="DD37" s="17">
        <v>5.5</v>
      </c>
      <c r="DE37" s="17">
        <v>228.4</v>
      </c>
      <c r="DF37" s="17">
        <v>1.2</v>
      </c>
      <c r="DG37" s="17">
        <v>1.7</v>
      </c>
      <c r="DH37" s="17">
        <v>4.2</v>
      </c>
      <c r="DI37" s="17">
        <v>20.6</v>
      </c>
      <c r="DJ37" s="17">
        <v>8.1999999999999993</v>
      </c>
      <c r="DK37" s="17">
        <v>13.1</v>
      </c>
      <c r="DL37" s="17">
        <v>2.2000000000000002</v>
      </c>
      <c r="DM37" s="17">
        <v>16.8</v>
      </c>
      <c r="DN37" s="17">
        <v>15</v>
      </c>
      <c r="DO37" s="17">
        <v>19.100000000000001</v>
      </c>
      <c r="DP37" s="17">
        <v>29.7</v>
      </c>
      <c r="DQ37" s="17">
        <v>83.9</v>
      </c>
      <c r="DR37" s="17">
        <v>19.8</v>
      </c>
      <c r="DS37" s="17">
        <v>2.4</v>
      </c>
      <c r="DT37" s="17">
        <v>15.6</v>
      </c>
      <c r="DU37" s="17">
        <v>2.72</v>
      </c>
      <c r="DV37" s="17"/>
      <c r="DW37" s="17">
        <v>0.35499999999999998</v>
      </c>
      <c r="DX37" s="17">
        <v>6.7</v>
      </c>
      <c r="DY37" s="17">
        <v>7.3</v>
      </c>
      <c r="DZ37" s="17">
        <v>11.2</v>
      </c>
      <c r="EA37" s="17">
        <v>15.3</v>
      </c>
      <c r="EB37" s="17">
        <v>9.6</v>
      </c>
      <c r="EC37" s="17">
        <v>7.6</v>
      </c>
      <c r="ED37" s="17">
        <v>76.2</v>
      </c>
      <c r="EE37" s="17">
        <v>40.200000000000003</v>
      </c>
      <c r="EF37" s="17">
        <v>110.4</v>
      </c>
      <c r="EG37" s="17">
        <v>88.2</v>
      </c>
      <c r="EH37" s="17">
        <v>18.5</v>
      </c>
      <c r="EI37" s="17">
        <v>14</v>
      </c>
      <c r="EJ37" s="17">
        <v>50</v>
      </c>
      <c r="EK37" s="17">
        <v>15.8</v>
      </c>
      <c r="EL37" s="17">
        <v>3.4</v>
      </c>
      <c r="EM37" s="17">
        <v>7.7</v>
      </c>
      <c r="EN37" s="17">
        <v>20.399999999999999</v>
      </c>
      <c r="EO37" s="17">
        <v>20.399999999999999</v>
      </c>
      <c r="EP37" s="17">
        <v>20.100000000000001</v>
      </c>
      <c r="EQ37" s="17">
        <v>16.8</v>
      </c>
      <c r="ER37" s="17">
        <v>252.9</v>
      </c>
      <c r="ES37" s="17">
        <v>17.3</v>
      </c>
      <c r="ET37" s="17">
        <v>149.6</v>
      </c>
      <c r="EU37" s="17">
        <v>0.6</v>
      </c>
      <c r="EV37" s="17">
        <v>123.2</v>
      </c>
      <c r="EW37" s="17">
        <v>101.7</v>
      </c>
      <c r="EX37" s="17">
        <v>113.3</v>
      </c>
      <c r="EY37" s="17">
        <v>2.9</v>
      </c>
      <c r="EZ37" s="17">
        <v>2.2000000000000002</v>
      </c>
      <c r="FA37" s="17">
        <v>1.2</v>
      </c>
      <c r="FB37" s="17">
        <v>1.2</v>
      </c>
      <c r="FC37" s="17">
        <v>17.2</v>
      </c>
      <c r="FD37" s="17">
        <v>5.6</v>
      </c>
      <c r="FE37" s="17">
        <v>16.100000000000001</v>
      </c>
      <c r="FF37" s="17">
        <v>9.1</v>
      </c>
      <c r="FG37" s="17">
        <v>26.8</v>
      </c>
      <c r="FH37" s="17">
        <v>34.700000000000003</v>
      </c>
      <c r="FI37" s="17"/>
      <c r="FJ37" s="17"/>
      <c r="FK37" s="17">
        <v>8.1999999999999993</v>
      </c>
      <c r="FL37" s="17">
        <v>11</v>
      </c>
      <c r="FM37" s="17">
        <v>12.1</v>
      </c>
      <c r="FN37" s="17">
        <v>7702.7749999999996</v>
      </c>
      <c r="FO37" s="15"/>
      <c r="FP37" s="17">
        <v>13.9</v>
      </c>
      <c r="FQ37" s="17">
        <v>2.0699999999999998</v>
      </c>
      <c r="FR37" s="17">
        <v>11.5</v>
      </c>
      <c r="FS37" s="17">
        <v>7.8</v>
      </c>
      <c r="FT37" s="17">
        <v>24.98217</v>
      </c>
      <c r="FU37" s="17">
        <v>18.947929999999999</v>
      </c>
      <c r="FV37" s="17">
        <v>3.5</v>
      </c>
      <c r="FW37" s="17">
        <v>8.1999999999999993</v>
      </c>
      <c r="FX37" s="17">
        <v>90.900099999999995</v>
      </c>
    </row>
    <row r="38" spans="1:180" ht="24" customHeight="1" x14ac:dyDescent="0.3">
      <c r="A38" s="16" t="s">
        <v>57</v>
      </c>
      <c r="B38" s="16" t="s">
        <v>721</v>
      </c>
      <c r="C38" s="17">
        <v>205.9</v>
      </c>
      <c r="D38" s="17">
        <v>548.79999999999995</v>
      </c>
      <c r="E38" s="17">
        <v>179.8</v>
      </c>
      <c r="F38" s="17"/>
      <c r="G38" s="17"/>
      <c r="H38" s="17">
        <v>91.4</v>
      </c>
      <c r="I38" s="17">
        <v>162.1</v>
      </c>
      <c r="J38" s="17"/>
      <c r="K38" s="17"/>
      <c r="L38" s="17">
        <v>105</v>
      </c>
      <c r="M38" s="17">
        <v>0</v>
      </c>
      <c r="N38" s="17">
        <v>199.2</v>
      </c>
      <c r="O38" s="17"/>
      <c r="P38" s="17">
        <v>202.3</v>
      </c>
      <c r="Q38" s="17"/>
      <c r="R38" s="17">
        <v>70.8</v>
      </c>
      <c r="S38" s="17">
        <v>9.9</v>
      </c>
      <c r="T38" s="17"/>
      <c r="U38" s="17"/>
      <c r="V38" s="17"/>
      <c r="W38" s="17"/>
      <c r="X38" s="17">
        <v>171.7</v>
      </c>
      <c r="Y38" s="17">
        <v>7.7</v>
      </c>
      <c r="Z38" s="17">
        <v>5.2</v>
      </c>
      <c r="AA38" s="17">
        <v>16</v>
      </c>
      <c r="AB38" s="17">
        <v>6.8</v>
      </c>
      <c r="AC38" s="17">
        <v>14.9</v>
      </c>
      <c r="AD38" s="17">
        <v>90.2</v>
      </c>
      <c r="AE38" s="17"/>
      <c r="AF38" s="17"/>
      <c r="AG38" s="17"/>
      <c r="AH38" s="17"/>
      <c r="AI38" s="17">
        <v>110.8</v>
      </c>
      <c r="AJ38" s="17">
        <v>104.7</v>
      </c>
      <c r="AK38" s="17"/>
      <c r="AL38" s="17"/>
      <c r="AM38" s="17"/>
      <c r="AN38" s="17">
        <v>6.5</v>
      </c>
      <c r="AO38" s="17">
        <v>0</v>
      </c>
      <c r="AP38" s="17">
        <v>32.1</v>
      </c>
      <c r="AQ38" s="17">
        <v>118.4</v>
      </c>
      <c r="AR38" s="17">
        <v>16.8</v>
      </c>
      <c r="AS38" s="17">
        <v>15.9</v>
      </c>
      <c r="AT38" s="17">
        <v>17</v>
      </c>
      <c r="AU38" s="17">
        <v>88.6</v>
      </c>
      <c r="AV38" s="17">
        <v>173.7</v>
      </c>
      <c r="AW38" s="17">
        <v>173.5</v>
      </c>
      <c r="AX38" s="17">
        <v>177</v>
      </c>
      <c r="AY38" s="17">
        <v>109.9</v>
      </c>
      <c r="AZ38" s="17">
        <v>18.899999999999999</v>
      </c>
      <c r="BA38" s="17">
        <v>24.4</v>
      </c>
      <c r="BB38" s="17">
        <v>3.8</v>
      </c>
      <c r="BC38" s="17">
        <v>33.299999999999997</v>
      </c>
      <c r="BD38" s="17">
        <v>49.5</v>
      </c>
      <c r="BE38" s="17"/>
      <c r="BF38" s="17"/>
      <c r="BG38" s="17">
        <v>87.1</v>
      </c>
      <c r="BH38" s="17"/>
      <c r="BI38" s="17"/>
      <c r="BJ38" s="17">
        <v>44.9</v>
      </c>
      <c r="BK38" s="17"/>
      <c r="BL38" s="17"/>
      <c r="BM38" s="17"/>
      <c r="BN38" s="17">
        <v>81.099999999999994</v>
      </c>
      <c r="BO38" s="17">
        <v>145.1</v>
      </c>
      <c r="BP38" s="17">
        <v>145.30000000000001</v>
      </c>
      <c r="BQ38" s="17">
        <v>149.80000000000001</v>
      </c>
      <c r="BR38" s="17">
        <v>245.1</v>
      </c>
      <c r="BS38" s="17">
        <v>72.7</v>
      </c>
      <c r="BT38" s="17">
        <v>35.4</v>
      </c>
      <c r="BU38" s="17"/>
      <c r="BV38" s="17"/>
      <c r="BW38" s="17"/>
      <c r="BX38" s="17">
        <v>0</v>
      </c>
      <c r="BY38" s="17"/>
      <c r="BZ38" s="17"/>
      <c r="CA38" s="17"/>
      <c r="CB38" s="17">
        <v>150.4</v>
      </c>
      <c r="CC38" s="17">
        <v>69.5</v>
      </c>
      <c r="CD38" s="17">
        <v>66.2</v>
      </c>
      <c r="CE38" s="17">
        <v>63</v>
      </c>
      <c r="CF38" s="17">
        <v>30.5</v>
      </c>
      <c r="CG38" s="17"/>
      <c r="CH38" s="17"/>
      <c r="CI38" s="17"/>
      <c r="CJ38" s="17">
        <v>141.5</v>
      </c>
      <c r="CK38" s="17">
        <v>143</v>
      </c>
      <c r="CL38" s="17">
        <v>147.30000000000001</v>
      </c>
      <c r="CM38" s="17">
        <v>0</v>
      </c>
      <c r="CN38" s="17"/>
      <c r="CO38" s="17"/>
      <c r="CP38" s="17"/>
      <c r="CQ38" s="17"/>
      <c r="CR38" s="17">
        <v>207.8</v>
      </c>
      <c r="CS38" s="17">
        <v>99.6</v>
      </c>
      <c r="CT38" s="17">
        <v>3.3</v>
      </c>
      <c r="CU38" s="17"/>
      <c r="CV38" s="17">
        <v>4.4000000000000004</v>
      </c>
      <c r="CW38" s="17">
        <v>1.1000000000000001</v>
      </c>
      <c r="CX38" s="17">
        <v>104.7</v>
      </c>
      <c r="CY38" s="17">
        <v>80.8</v>
      </c>
      <c r="CZ38" s="17">
        <v>14.7</v>
      </c>
      <c r="DA38" s="17">
        <v>0.4</v>
      </c>
      <c r="DB38" s="17">
        <v>7.6</v>
      </c>
      <c r="DC38" s="17">
        <v>10</v>
      </c>
      <c r="DD38" s="17">
        <v>5.4</v>
      </c>
      <c r="DE38" s="17">
        <v>226</v>
      </c>
      <c r="DF38" s="17">
        <v>1.2</v>
      </c>
      <c r="DG38" s="17">
        <v>1.7</v>
      </c>
      <c r="DH38" s="17">
        <v>4</v>
      </c>
      <c r="DI38" s="17">
        <v>20.6</v>
      </c>
      <c r="DJ38" s="17">
        <v>8</v>
      </c>
      <c r="DK38" s="17">
        <v>13.2</v>
      </c>
      <c r="DL38" s="17">
        <v>2.2000000000000002</v>
      </c>
      <c r="DM38" s="17">
        <v>16.8</v>
      </c>
      <c r="DN38" s="17">
        <v>15.1</v>
      </c>
      <c r="DO38" s="17">
        <v>19.100000000000001</v>
      </c>
      <c r="DP38" s="17">
        <v>25.9</v>
      </c>
      <c r="DQ38" s="17">
        <v>84.4</v>
      </c>
      <c r="DR38" s="17">
        <v>19.7</v>
      </c>
      <c r="DS38" s="17">
        <v>2.2999999999999998</v>
      </c>
      <c r="DT38" s="17">
        <v>18.100000000000001</v>
      </c>
      <c r="DU38" s="17">
        <v>2.68</v>
      </c>
      <c r="DV38" s="17"/>
      <c r="DW38" s="17">
        <v>0.35099999999999998</v>
      </c>
      <c r="DX38" s="17">
        <v>6.7</v>
      </c>
      <c r="DY38" s="17">
        <v>7.3</v>
      </c>
      <c r="DZ38" s="17">
        <v>11.1</v>
      </c>
      <c r="EA38" s="17">
        <v>15.3</v>
      </c>
      <c r="EB38" s="17">
        <v>9.6</v>
      </c>
      <c r="EC38" s="17">
        <v>7</v>
      </c>
      <c r="ED38" s="17">
        <v>74.7</v>
      </c>
      <c r="EE38" s="17">
        <v>40.700000000000003</v>
      </c>
      <c r="EF38" s="17">
        <v>112.5</v>
      </c>
      <c r="EG38" s="17">
        <v>88.2</v>
      </c>
      <c r="EH38" s="17">
        <v>19.5</v>
      </c>
      <c r="EI38" s="17">
        <v>14.6</v>
      </c>
      <c r="EJ38" s="17">
        <v>50</v>
      </c>
      <c r="EK38" s="17">
        <v>15.7</v>
      </c>
      <c r="EL38" s="17">
        <v>3.4</v>
      </c>
      <c r="EM38" s="17">
        <v>7.7</v>
      </c>
      <c r="EN38" s="17">
        <v>20.399999999999999</v>
      </c>
      <c r="EO38" s="17">
        <v>20.399999999999999</v>
      </c>
      <c r="EP38" s="17">
        <v>20.100000000000001</v>
      </c>
      <c r="EQ38" s="17">
        <v>16.100000000000001</v>
      </c>
      <c r="ER38" s="17">
        <v>252.9</v>
      </c>
      <c r="ES38" s="17">
        <v>16.2</v>
      </c>
      <c r="ET38" s="17">
        <v>148.5</v>
      </c>
      <c r="EU38" s="17">
        <v>0.6</v>
      </c>
      <c r="EV38" s="17">
        <v>121.7</v>
      </c>
      <c r="EW38" s="17">
        <v>88.2</v>
      </c>
      <c r="EX38" s="17">
        <v>92.1</v>
      </c>
      <c r="EY38" s="17">
        <v>2.9</v>
      </c>
      <c r="EZ38" s="17">
        <v>2.2000000000000002</v>
      </c>
      <c r="FA38" s="17">
        <v>1.2</v>
      </c>
      <c r="FB38" s="17">
        <v>1.2</v>
      </c>
      <c r="FC38" s="17">
        <v>16.100000000000001</v>
      </c>
      <c r="FD38" s="17">
        <v>5.6</v>
      </c>
      <c r="FE38" s="17">
        <v>16.100000000000001</v>
      </c>
      <c r="FF38" s="17">
        <v>8.4</v>
      </c>
      <c r="FG38" s="17">
        <v>26.7</v>
      </c>
      <c r="FH38" s="17">
        <v>34.5</v>
      </c>
      <c r="FI38" s="17"/>
      <c r="FJ38" s="17"/>
      <c r="FK38" s="17">
        <v>8.5</v>
      </c>
      <c r="FL38" s="17">
        <v>11.1</v>
      </c>
      <c r="FM38" s="17">
        <v>16.399999999999999</v>
      </c>
      <c r="FN38" s="17">
        <v>7633.6310000000003</v>
      </c>
      <c r="FO38" s="15"/>
      <c r="FP38" s="17">
        <v>14</v>
      </c>
      <c r="FQ38" s="17">
        <v>2.0699999999999998</v>
      </c>
      <c r="FR38" s="17">
        <v>11.5</v>
      </c>
      <c r="FS38" s="17">
        <v>7.7</v>
      </c>
      <c r="FT38" s="17">
        <v>24.962219999999999</v>
      </c>
      <c r="FU38" s="17">
        <v>18.947980000000001</v>
      </c>
      <c r="FV38" s="17">
        <v>3.4</v>
      </c>
      <c r="FW38" s="17">
        <v>8.1</v>
      </c>
      <c r="FX38" s="17">
        <v>90.680199999999999</v>
      </c>
    </row>
    <row r="39" spans="1:180" ht="24" customHeight="1" x14ac:dyDescent="0.3">
      <c r="A39" s="16" t="s">
        <v>57</v>
      </c>
      <c r="B39" s="16" t="s">
        <v>722</v>
      </c>
      <c r="C39" s="17">
        <v>203.3</v>
      </c>
      <c r="D39" s="17">
        <v>547.9</v>
      </c>
      <c r="E39" s="17">
        <v>181.9</v>
      </c>
      <c r="F39" s="17"/>
      <c r="G39" s="17"/>
      <c r="H39" s="17">
        <v>89.9</v>
      </c>
      <c r="I39" s="17">
        <v>160.30000000000001</v>
      </c>
      <c r="J39" s="17"/>
      <c r="K39" s="17"/>
      <c r="L39" s="17">
        <v>180.9</v>
      </c>
      <c r="M39" s="17">
        <v>0</v>
      </c>
      <c r="N39" s="17">
        <v>198.9</v>
      </c>
      <c r="O39" s="17"/>
      <c r="P39" s="17">
        <v>204.9</v>
      </c>
      <c r="Q39" s="17"/>
      <c r="R39" s="17">
        <v>72.099999999999994</v>
      </c>
      <c r="S39" s="17">
        <v>9.9</v>
      </c>
      <c r="T39" s="17"/>
      <c r="U39" s="17"/>
      <c r="V39" s="17"/>
      <c r="W39" s="17"/>
      <c r="X39" s="17">
        <v>168</v>
      </c>
      <c r="Y39" s="17">
        <v>7.4</v>
      </c>
      <c r="Z39" s="17">
        <v>5.2</v>
      </c>
      <c r="AA39" s="17">
        <v>16</v>
      </c>
      <c r="AB39" s="17">
        <v>6.8</v>
      </c>
      <c r="AC39" s="17">
        <v>14.9</v>
      </c>
      <c r="AD39" s="17">
        <v>100.6</v>
      </c>
      <c r="AE39" s="17"/>
      <c r="AF39" s="17"/>
      <c r="AG39" s="17"/>
      <c r="AH39" s="17"/>
      <c r="AI39" s="17">
        <v>110.8</v>
      </c>
      <c r="AJ39" s="17">
        <v>82.1</v>
      </c>
      <c r="AK39" s="17"/>
      <c r="AL39" s="17"/>
      <c r="AM39" s="17"/>
      <c r="AN39" s="17">
        <v>6.5</v>
      </c>
      <c r="AO39" s="17">
        <v>0</v>
      </c>
      <c r="AP39" s="17">
        <v>31</v>
      </c>
      <c r="AQ39" s="17">
        <v>118.9</v>
      </c>
      <c r="AR39" s="17">
        <v>16.5</v>
      </c>
      <c r="AS39" s="17">
        <v>16</v>
      </c>
      <c r="AT39" s="17">
        <v>17.899999999999999</v>
      </c>
      <c r="AU39" s="17">
        <v>89</v>
      </c>
      <c r="AV39" s="17">
        <v>182.6</v>
      </c>
      <c r="AW39" s="17">
        <v>182.9</v>
      </c>
      <c r="AX39" s="17">
        <v>183.5</v>
      </c>
      <c r="AY39" s="17">
        <v>108.4</v>
      </c>
      <c r="AZ39" s="17">
        <v>17.899999999999999</v>
      </c>
      <c r="BA39" s="17">
        <v>23.9</v>
      </c>
      <c r="BB39" s="17">
        <v>4.0999999999999996</v>
      </c>
      <c r="BC39" s="17">
        <v>32.700000000000003</v>
      </c>
      <c r="BD39" s="17">
        <v>47.6</v>
      </c>
      <c r="BE39" s="17"/>
      <c r="BF39" s="17"/>
      <c r="BG39" s="17">
        <v>86.6</v>
      </c>
      <c r="BH39" s="17"/>
      <c r="BI39" s="17"/>
      <c r="BJ39" s="17">
        <v>44.7</v>
      </c>
      <c r="BK39" s="17"/>
      <c r="BL39" s="17"/>
      <c r="BM39" s="17"/>
      <c r="BN39" s="17">
        <v>80.599999999999994</v>
      </c>
      <c r="BO39" s="17">
        <v>162.30000000000001</v>
      </c>
      <c r="BP39" s="17">
        <v>162.30000000000001</v>
      </c>
      <c r="BQ39" s="17">
        <v>165.6</v>
      </c>
      <c r="BR39" s="17">
        <v>248.5</v>
      </c>
      <c r="BS39" s="17">
        <v>73</v>
      </c>
      <c r="BT39" s="17">
        <v>35.6</v>
      </c>
      <c r="BU39" s="17"/>
      <c r="BV39" s="17"/>
      <c r="BW39" s="17"/>
      <c r="BX39" s="17">
        <v>0</v>
      </c>
      <c r="BY39" s="17"/>
      <c r="BZ39" s="17"/>
      <c r="CA39" s="17"/>
      <c r="CB39" s="17">
        <v>168.4</v>
      </c>
      <c r="CC39" s="17">
        <v>73</v>
      </c>
      <c r="CD39" s="17">
        <v>62</v>
      </c>
      <c r="CE39" s="17">
        <v>63</v>
      </c>
      <c r="CF39" s="17">
        <v>30.2</v>
      </c>
      <c r="CG39" s="17"/>
      <c r="CH39" s="17"/>
      <c r="CI39" s="17"/>
      <c r="CJ39" s="17">
        <v>142.1</v>
      </c>
      <c r="CK39" s="17">
        <v>143.4</v>
      </c>
      <c r="CL39" s="17">
        <v>147.4</v>
      </c>
      <c r="CM39" s="17">
        <v>0</v>
      </c>
      <c r="CN39" s="17"/>
      <c r="CO39" s="17"/>
      <c r="CP39" s="17"/>
      <c r="CQ39" s="17"/>
      <c r="CR39" s="17">
        <v>207.6</v>
      </c>
      <c r="CS39" s="17">
        <v>99.3</v>
      </c>
      <c r="CT39" s="17">
        <v>3.3</v>
      </c>
      <c r="CU39" s="17"/>
      <c r="CV39" s="17">
        <v>4.4000000000000004</v>
      </c>
      <c r="CW39" s="17">
        <v>1</v>
      </c>
      <c r="CX39" s="17">
        <v>112.8</v>
      </c>
      <c r="CY39" s="17">
        <v>80.8</v>
      </c>
      <c r="CZ39" s="17">
        <v>14.9</v>
      </c>
      <c r="DA39" s="17">
        <v>0.4</v>
      </c>
      <c r="DB39" s="17">
        <v>7.5</v>
      </c>
      <c r="DC39" s="17">
        <v>9.9</v>
      </c>
      <c r="DD39" s="17">
        <v>5.4</v>
      </c>
      <c r="DE39" s="17">
        <v>222.5</v>
      </c>
      <c r="DF39" s="17">
        <v>1.2</v>
      </c>
      <c r="DG39" s="17">
        <v>1.6</v>
      </c>
      <c r="DH39" s="17">
        <v>4.0999999999999996</v>
      </c>
      <c r="DI39" s="17">
        <v>20.399999999999999</v>
      </c>
      <c r="DJ39" s="17">
        <v>8</v>
      </c>
      <c r="DK39" s="17">
        <v>13</v>
      </c>
      <c r="DL39" s="17">
        <v>2.1</v>
      </c>
      <c r="DM39" s="17">
        <v>16.8</v>
      </c>
      <c r="DN39" s="17">
        <v>14.9</v>
      </c>
      <c r="DO39" s="17">
        <v>19</v>
      </c>
      <c r="DP39" s="17">
        <v>26.5</v>
      </c>
      <c r="DQ39" s="17">
        <v>83.3</v>
      </c>
      <c r="DR39" s="17">
        <v>19.5</v>
      </c>
      <c r="DS39" s="17">
        <v>2</v>
      </c>
      <c r="DT39" s="17">
        <v>20.2</v>
      </c>
      <c r="DU39" s="17">
        <v>2.72</v>
      </c>
      <c r="DV39" s="17"/>
      <c r="DW39" s="17">
        <v>0.34</v>
      </c>
      <c r="DX39" s="17">
        <v>6.7</v>
      </c>
      <c r="DY39" s="17">
        <v>7.4</v>
      </c>
      <c r="DZ39" s="17">
        <v>11.1</v>
      </c>
      <c r="EA39" s="17">
        <v>15.2</v>
      </c>
      <c r="EB39" s="17">
        <v>9.6</v>
      </c>
      <c r="EC39" s="17">
        <v>5.5</v>
      </c>
      <c r="ED39" s="17">
        <v>75.900000000000006</v>
      </c>
      <c r="EE39" s="17">
        <v>40.299999999999997</v>
      </c>
      <c r="EF39" s="17">
        <v>112</v>
      </c>
      <c r="EG39" s="17">
        <v>93.5</v>
      </c>
      <c r="EH39" s="17">
        <v>19.600000000000001</v>
      </c>
      <c r="EI39" s="17">
        <v>14.5</v>
      </c>
      <c r="EJ39" s="17">
        <v>50</v>
      </c>
      <c r="EK39" s="17">
        <v>16</v>
      </c>
      <c r="EL39" s="17">
        <v>3.4</v>
      </c>
      <c r="EM39" s="17">
        <v>7.5</v>
      </c>
      <c r="EN39" s="17">
        <v>20.399999999999999</v>
      </c>
      <c r="EO39" s="17">
        <v>20.399999999999999</v>
      </c>
      <c r="EP39" s="17">
        <v>20.100000000000001</v>
      </c>
      <c r="EQ39" s="17">
        <v>14.7</v>
      </c>
      <c r="ER39" s="17">
        <v>253</v>
      </c>
      <c r="ES39" s="17">
        <v>14.7</v>
      </c>
      <c r="ET39" s="17">
        <v>146.4</v>
      </c>
      <c r="EU39" s="17">
        <v>0.6</v>
      </c>
      <c r="EV39" s="17">
        <v>121.5</v>
      </c>
      <c r="EW39" s="17">
        <v>81.3</v>
      </c>
      <c r="EX39" s="17">
        <v>111.3</v>
      </c>
      <c r="EY39" s="17">
        <v>2.9</v>
      </c>
      <c r="EZ39" s="17">
        <v>2.2000000000000002</v>
      </c>
      <c r="FA39" s="17">
        <v>1.2</v>
      </c>
      <c r="FB39" s="17">
        <v>1.2</v>
      </c>
      <c r="FC39" s="17">
        <v>14.8</v>
      </c>
      <c r="FD39" s="17">
        <v>5.7</v>
      </c>
      <c r="FE39" s="17">
        <v>16.2</v>
      </c>
      <c r="FF39" s="17">
        <v>8.4</v>
      </c>
      <c r="FG39" s="17">
        <v>26.8</v>
      </c>
      <c r="FH39" s="17">
        <v>34.4</v>
      </c>
      <c r="FI39" s="17"/>
      <c r="FJ39" s="17"/>
      <c r="FK39" s="17">
        <v>8</v>
      </c>
      <c r="FL39" s="17">
        <v>11</v>
      </c>
      <c r="FM39" s="17">
        <v>16</v>
      </c>
      <c r="FN39" s="17">
        <v>7796.76</v>
      </c>
      <c r="FO39" s="15"/>
      <c r="FP39" s="17">
        <v>13.8</v>
      </c>
      <c r="FQ39" s="17">
        <v>2.0699999999999998</v>
      </c>
      <c r="FR39" s="17">
        <v>11.5</v>
      </c>
      <c r="FS39" s="17">
        <v>7.8</v>
      </c>
      <c r="FT39" s="17">
        <v>25.244230000000002</v>
      </c>
      <c r="FU39" s="17">
        <v>18.948309999999999</v>
      </c>
      <c r="FV39" s="17">
        <v>3.5</v>
      </c>
      <c r="FW39" s="17">
        <v>8.1999999999999993</v>
      </c>
      <c r="FX39" s="17">
        <v>91.062539999999998</v>
      </c>
    </row>
    <row r="40" spans="1:180" ht="24" customHeight="1" x14ac:dyDescent="0.3">
      <c r="A40" s="16" t="s">
        <v>57</v>
      </c>
      <c r="B40" s="16" t="s">
        <v>723</v>
      </c>
      <c r="C40" s="17">
        <v>206.2</v>
      </c>
      <c r="D40" s="17">
        <v>550.29999999999995</v>
      </c>
      <c r="E40" s="17">
        <v>176.8</v>
      </c>
      <c r="F40" s="17"/>
      <c r="G40" s="17"/>
      <c r="H40" s="17">
        <v>85.7</v>
      </c>
      <c r="I40" s="17">
        <v>150.4</v>
      </c>
      <c r="J40" s="17"/>
      <c r="K40" s="17"/>
      <c r="L40" s="17">
        <v>180.5</v>
      </c>
      <c r="M40" s="17">
        <v>0</v>
      </c>
      <c r="N40" s="17">
        <v>198.9</v>
      </c>
      <c r="O40" s="17"/>
      <c r="P40" s="17">
        <v>203.8</v>
      </c>
      <c r="Q40" s="17"/>
      <c r="R40" s="17">
        <v>73.2</v>
      </c>
      <c r="S40" s="17">
        <v>9.9</v>
      </c>
      <c r="T40" s="17"/>
      <c r="U40" s="17"/>
      <c r="V40" s="17"/>
      <c r="W40" s="17"/>
      <c r="X40" s="17">
        <v>171.3</v>
      </c>
      <c r="Y40" s="17">
        <v>7.6</v>
      </c>
      <c r="Z40" s="17">
        <v>5.3</v>
      </c>
      <c r="AA40" s="17">
        <v>15.8</v>
      </c>
      <c r="AB40" s="17">
        <v>6.8</v>
      </c>
      <c r="AC40" s="17">
        <v>14.8</v>
      </c>
      <c r="AD40" s="17">
        <v>101.2</v>
      </c>
      <c r="AE40" s="17"/>
      <c r="AF40" s="17"/>
      <c r="AG40" s="17"/>
      <c r="AH40" s="17"/>
      <c r="AI40" s="17">
        <v>110.9</v>
      </c>
      <c r="AJ40" s="17">
        <v>85.7</v>
      </c>
      <c r="AK40" s="17"/>
      <c r="AL40" s="17"/>
      <c r="AM40" s="17"/>
      <c r="AN40" s="17">
        <v>6.5</v>
      </c>
      <c r="AO40" s="17">
        <v>0</v>
      </c>
      <c r="AP40" s="17">
        <v>31</v>
      </c>
      <c r="AQ40" s="17">
        <v>117.9</v>
      </c>
      <c r="AR40" s="17">
        <v>15.8</v>
      </c>
      <c r="AS40" s="17">
        <v>16</v>
      </c>
      <c r="AT40" s="17">
        <v>17.899999999999999</v>
      </c>
      <c r="AU40" s="17">
        <v>89.5</v>
      </c>
      <c r="AV40" s="17">
        <v>183</v>
      </c>
      <c r="AW40" s="17">
        <v>182.9</v>
      </c>
      <c r="AX40" s="17">
        <v>183.7</v>
      </c>
      <c r="AY40" s="17">
        <v>109.1</v>
      </c>
      <c r="AZ40" s="17">
        <v>18.8</v>
      </c>
      <c r="BA40" s="17">
        <v>24.5</v>
      </c>
      <c r="BB40" s="17">
        <v>4.0999999999999996</v>
      </c>
      <c r="BC40" s="17">
        <v>32.9</v>
      </c>
      <c r="BD40" s="17">
        <v>47.9</v>
      </c>
      <c r="BE40" s="17"/>
      <c r="BF40" s="17"/>
      <c r="BG40" s="17">
        <v>86.7</v>
      </c>
      <c r="BH40" s="17"/>
      <c r="BI40" s="17"/>
      <c r="BJ40" s="17">
        <v>44.9</v>
      </c>
      <c r="BK40" s="17"/>
      <c r="BL40" s="17"/>
      <c r="BM40" s="17"/>
      <c r="BN40" s="17">
        <v>80.8</v>
      </c>
      <c r="BO40" s="17">
        <v>146</v>
      </c>
      <c r="BP40" s="17">
        <v>145.9</v>
      </c>
      <c r="BQ40" s="17">
        <v>143</v>
      </c>
      <c r="BR40" s="17">
        <v>236</v>
      </c>
      <c r="BS40" s="17">
        <v>72.900000000000006</v>
      </c>
      <c r="BT40" s="17">
        <v>35.6</v>
      </c>
      <c r="BU40" s="17"/>
      <c r="BV40" s="17"/>
      <c r="BW40" s="17"/>
      <c r="BX40" s="17">
        <v>0</v>
      </c>
      <c r="BY40" s="17"/>
      <c r="BZ40" s="17"/>
      <c r="CA40" s="17"/>
      <c r="CB40" s="17">
        <v>132.6</v>
      </c>
      <c r="CC40" s="17">
        <v>70.3</v>
      </c>
      <c r="CD40" s="17">
        <v>62.3</v>
      </c>
      <c r="CE40" s="17">
        <v>63.9</v>
      </c>
      <c r="CF40" s="17">
        <v>30.3</v>
      </c>
      <c r="CG40" s="17"/>
      <c r="CH40" s="17"/>
      <c r="CI40" s="17"/>
      <c r="CJ40" s="17">
        <v>141.69999999999999</v>
      </c>
      <c r="CK40" s="17">
        <v>143.4</v>
      </c>
      <c r="CL40" s="17">
        <v>147.4</v>
      </c>
      <c r="CM40" s="17">
        <v>0</v>
      </c>
      <c r="CN40" s="17"/>
      <c r="CO40" s="17"/>
      <c r="CP40" s="17"/>
      <c r="CQ40" s="17"/>
      <c r="CR40" s="17">
        <v>208.2</v>
      </c>
      <c r="CS40" s="17">
        <v>99.7</v>
      </c>
      <c r="CT40" s="17">
        <v>3.2</v>
      </c>
      <c r="CU40" s="17"/>
      <c r="CV40" s="17">
        <v>4.3</v>
      </c>
      <c r="CW40" s="17">
        <v>0.9</v>
      </c>
      <c r="CX40" s="17">
        <v>117.1</v>
      </c>
      <c r="CY40" s="17">
        <v>80.7</v>
      </c>
      <c r="CZ40" s="17">
        <v>14.8</v>
      </c>
      <c r="DA40" s="17">
        <v>0.3</v>
      </c>
      <c r="DB40" s="17">
        <v>7.5</v>
      </c>
      <c r="DC40" s="17">
        <v>10</v>
      </c>
      <c r="DD40" s="17">
        <v>5.4</v>
      </c>
      <c r="DE40" s="17">
        <v>217.5</v>
      </c>
      <c r="DF40" s="17">
        <v>1.2</v>
      </c>
      <c r="DG40" s="17">
        <v>1.6</v>
      </c>
      <c r="DH40" s="17">
        <v>4</v>
      </c>
      <c r="DI40" s="17">
        <v>20.399999999999999</v>
      </c>
      <c r="DJ40" s="17">
        <v>8</v>
      </c>
      <c r="DK40" s="17">
        <v>12.5</v>
      </c>
      <c r="DL40" s="17">
        <v>2.1</v>
      </c>
      <c r="DM40" s="17">
        <v>16.8</v>
      </c>
      <c r="DN40" s="17">
        <v>14.6</v>
      </c>
      <c r="DO40" s="17">
        <v>18.7</v>
      </c>
      <c r="DP40" s="17">
        <v>26.9</v>
      </c>
      <c r="DQ40" s="17">
        <v>84.1</v>
      </c>
      <c r="DR40" s="17">
        <v>19.100000000000001</v>
      </c>
      <c r="DS40" s="17">
        <v>2.1</v>
      </c>
      <c r="DT40" s="17">
        <v>20.2</v>
      </c>
      <c r="DU40" s="17">
        <v>2.72</v>
      </c>
      <c r="DV40" s="17"/>
      <c r="DW40" s="17">
        <v>0.31</v>
      </c>
      <c r="DX40" s="17">
        <v>6.4</v>
      </c>
      <c r="DY40" s="17">
        <v>7.5</v>
      </c>
      <c r="DZ40" s="17">
        <v>11.2</v>
      </c>
      <c r="EA40" s="17">
        <v>15.4</v>
      </c>
      <c r="EB40" s="17">
        <v>9.6</v>
      </c>
      <c r="EC40" s="17">
        <v>4.8</v>
      </c>
      <c r="ED40" s="17">
        <v>76.099999999999994</v>
      </c>
      <c r="EE40" s="17">
        <v>39.9</v>
      </c>
      <c r="EF40" s="17">
        <v>112.4</v>
      </c>
      <c r="EG40" s="17">
        <v>92.9</v>
      </c>
      <c r="EH40" s="17">
        <v>19.5</v>
      </c>
      <c r="EI40" s="17">
        <v>14.6</v>
      </c>
      <c r="EJ40" s="17">
        <v>49.8</v>
      </c>
      <c r="EK40" s="17">
        <v>15.8</v>
      </c>
      <c r="EL40" s="17">
        <v>3.4</v>
      </c>
      <c r="EM40" s="17">
        <v>7.1</v>
      </c>
      <c r="EN40" s="17">
        <v>20.399999999999999</v>
      </c>
      <c r="EO40" s="17">
        <v>20.399999999999999</v>
      </c>
      <c r="EP40" s="17">
        <v>20.100000000000001</v>
      </c>
      <c r="EQ40" s="17">
        <v>15.4</v>
      </c>
      <c r="ER40" s="17">
        <v>253.2</v>
      </c>
      <c r="ES40" s="17">
        <v>12.9</v>
      </c>
      <c r="ET40" s="17">
        <v>143.1</v>
      </c>
      <c r="EU40" s="17">
        <v>0.6</v>
      </c>
      <c r="EV40" s="17">
        <v>115</v>
      </c>
      <c r="EW40" s="17">
        <v>86.5</v>
      </c>
      <c r="EX40" s="17">
        <v>108.8</v>
      </c>
      <c r="EY40" s="17">
        <v>2.9</v>
      </c>
      <c r="EZ40" s="17">
        <v>2.2000000000000002</v>
      </c>
      <c r="FA40" s="17">
        <v>1.2</v>
      </c>
      <c r="FB40" s="17">
        <v>1.2</v>
      </c>
      <c r="FC40" s="17">
        <v>13</v>
      </c>
      <c r="FD40" s="17">
        <v>5.7</v>
      </c>
      <c r="FE40" s="17">
        <v>16.2</v>
      </c>
      <c r="FF40" s="17">
        <v>8.8000000000000007</v>
      </c>
      <c r="FG40" s="17">
        <v>26.8</v>
      </c>
      <c r="FH40" s="17">
        <v>34.299999999999997</v>
      </c>
      <c r="FI40" s="17"/>
      <c r="FJ40" s="17"/>
      <c r="FK40" s="17">
        <v>9.3000000000000007</v>
      </c>
      <c r="FL40" s="17">
        <v>10.9</v>
      </c>
      <c r="FM40" s="17">
        <v>17.2</v>
      </c>
      <c r="FN40" s="17">
        <v>7677.73</v>
      </c>
      <c r="FO40" s="15"/>
      <c r="FP40" s="17">
        <v>13.1</v>
      </c>
      <c r="FQ40" s="17">
        <v>2.0699999999999998</v>
      </c>
      <c r="FR40" s="17">
        <v>11.5</v>
      </c>
      <c r="FS40" s="17">
        <v>7.8</v>
      </c>
      <c r="FT40" s="17">
        <v>25.615349999999999</v>
      </c>
      <c r="FU40" s="17">
        <v>18.9482</v>
      </c>
      <c r="FV40" s="17">
        <v>3.5</v>
      </c>
      <c r="FW40" s="17">
        <v>8.1999999999999993</v>
      </c>
      <c r="FX40" s="17">
        <v>90.733549999999994</v>
      </c>
    </row>
    <row r="41" spans="1:180" ht="24" customHeight="1" x14ac:dyDescent="0.3">
      <c r="A41" s="16" t="s">
        <v>57</v>
      </c>
      <c r="B41" s="16" t="s">
        <v>724</v>
      </c>
      <c r="C41" s="17">
        <v>205.1</v>
      </c>
      <c r="D41" s="17">
        <v>548.9</v>
      </c>
      <c r="E41" s="17">
        <v>181.6</v>
      </c>
      <c r="F41" s="17"/>
      <c r="G41" s="17"/>
      <c r="H41" s="17">
        <v>61</v>
      </c>
      <c r="I41" s="17">
        <v>152.4</v>
      </c>
      <c r="J41" s="17"/>
      <c r="K41" s="17"/>
      <c r="L41" s="17">
        <v>104.8</v>
      </c>
      <c r="M41" s="17">
        <v>0</v>
      </c>
      <c r="N41" s="17">
        <v>200.3</v>
      </c>
      <c r="O41" s="17"/>
      <c r="P41" s="17">
        <v>202.9</v>
      </c>
      <c r="Q41" s="17"/>
      <c r="R41" s="17">
        <v>72.400000000000006</v>
      </c>
      <c r="S41" s="17">
        <v>9.8000000000000007</v>
      </c>
      <c r="T41" s="17"/>
      <c r="U41" s="17"/>
      <c r="V41" s="17"/>
      <c r="W41" s="17"/>
      <c r="X41" s="17">
        <v>169.5</v>
      </c>
      <c r="Y41" s="17">
        <v>9.8000000000000007</v>
      </c>
      <c r="Z41" s="17">
        <v>5.3</v>
      </c>
      <c r="AA41" s="17">
        <v>20.9</v>
      </c>
      <c r="AB41" s="17">
        <v>6.8</v>
      </c>
      <c r="AC41" s="17">
        <v>14.9</v>
      </c>
      <c r="AD41" s="17">
        <v>100.7</v>
      </c>
      <c r="AE41" s="17"/>
      <c r="AF41" s="17"/>
      <c r="AG41" s="17"/>
      <c r="AH41" s="17"/>
      <c r="AI41" s="17">
        <v>110.8</v>
      </c>
      <c r="AJ41" s="17">
        <v>103</v>
      </c>
      <c r="AK41" s="17"/>
      <c r="AL41" s="17"/>
      <c r="AM41" s="17"/>
      <c r="AN41" s="17">
        <v>6.5</v>
      </c>
      <c r="AO41" s="17">
        <v>0</v>
      </c>
      <c r="AP41" s="17">
        <v>31</v>
      </c>
      <c r="AQ41" s="17">
        <v>118.5</v>
      </c>
      <c r="AR41" s="17">
        <v>15.7</v>
      </c>
      <c r="AS41" s="17">
        <v>16</v>
      </c>
      <c r="AT41" s="17">
        <v>18.100000000000001</v>
      </c>
      <c r="AU41" s="17">
        <v>87.6</v>
      </c>
      <c r="AV41" s="17">
        <v>182.6</v>
      </c>
      <c r="AW41" s="17">
        <v>182.9</v>
      </c>
      <c r="AX41" s="17">
        <v>184.1</v>
      </c>
      <c r="AY41" s="17">
        <v>109.7</v>
      </c>
      <c r="AZ41" s="17">
        <v>18.7</v>
      </c>
      <c r="BA41" s="17">
        <v>24.5</v>
      </c>
      <c r="BB41" s="17">
        <v>4.0999999999999996</v>
      </c>
      <c r="BC41" s="17">
        <v>32.9</v>
      </c>
      <c r="BD41" s="17">
        <v>46.6</v>
      </c>
      <c r="BE41" s="17"/>
      <c r="BF41" s="17"/>
      <c r="BG41" s="17">
        <v>86.7</v>
      </c>
      <c r="BH41" s="17"/>
      <c r="BI41" s="17"/>
      <c r="BJ41" s="17">
        <v>44.9</v>
      </c>
      <c r="BK41" s="17"/>
      <c r="BL41" s="17"/>
      <c r="BM41" s="17"/>
      <c r="BN41" s="17">
        <v>80.599999999999994</v>
      </c>
      <c r="BO41" s="17">
        <v>162.4</v>
      </c>
      <c r="BP41" s="17">
        <v>162.5</v>
      </c>
      <c r="BQ41" s="17">
        <v>162.5</v>
      </c>
      <c r="BR41" s="17">
        <v>245</v>
      </c>
      <c r="BS41" s="17">
        <v>73.099999999999994</v>
      </c>
      <c r="BT41" s="17">
        <v>35.799999999999997</v>
      </c>
      <c r="BU41" s="17"/>
      <c r="BV41" s="17"/>
      <c r="BW41" s="17"/>
      <c r="BX41" s="17">
        <v>0</v>
      </c>
      <c r="BY41" s="17"/>
      <c r="BZ41" s="17"/>
      <c r="CA41" s="17"/>
      <c r="CB41" s="17">
        <v>147.6</v>
      </c>
      <c r="CC41" s="17">
        <v>70.400000000000006</v>
      </c>
      <c r="CD41" s="17">
        <v>62</v>
      </c>
      <c r="CE41" s="17">
        <v>64</v>
      </c>
      <c r="CF41" s="17">
        <v>30.3</v>
      </c>
      <c r="CG41" s="17"/>
      <c r="CH41" s="17"/>
      <c r="CI41" s="17"/>
      <c r="CJ41" s="17">
        <v>143.30000000000001</v>
      </c>
      <c r="CK41" s="17">
        <v>144.1</v>
      </c>
      <c r="CL41" s="17">
        <v>147.9</v>
      </c>
      <c r="CM41" s="17">
        <v>0</v>
      </c>
      <c r="CN41" s="17"/>
      <c r="CO41" s="17"/>
      <c r="CP41" s="17"/>
      <c r="CQ41" s="17"/>
      <c r="CR41" s="17">
        <v>208.6</v>
      </c>
      <c r="CS41" s="17">
        <v>99.9</v>
      </c>
      <c r="CT41" s="17">
        <v>3.2</v>
      </c>
      <c r="CU41" s="17"/>
      <c r="CV41" s="17">
        <v>4.2</v>
      </c>
      <c r="CW41" s="17">
        <v>0.7</v>
      </c>
      <c r="CX41" s="17">
        <v>121.3</v>
      </c>
      <c r="CY41" s="17">
        <v>80.7</v>
      </c>
      <c r="CZ41" s="17">
        <v>15.5</v>
      </c>
      <c r="DA41" s="17">
        <v>0.3</v>
      </c>
      <c r="DB41" s="17">
        <v>7.6</v>
      </c>
      <c r="DC41" s="17">
        <v>10</v>
      </c>
      <c r="DD41" s="17">
        <v>4.8</v>
      </c>
      <c r="DE41" s="17">
        <v>211.2</v>
      </c>
      <c r="DF41" s="17">
        <v>1.2</v>
      </c>
      <c r="DG41" s="17">
        <v>1.4</v>
      </c>
      <c r="DH41" s="17">
        <v>3.9</v>
      </c>
      <c r="DI41" s="17">
        <v>20.6</v>
      </c>
      <c r="DJ41" s="17">
        <v>8</v>
      </c>
      <c r="DK41" s="17">
        <v>12.5</v>
      </c>
      <c r="DL41" s="17">
        <v>2.1</v>
      </c>
      <c r="DM41" s="17">
        <v>16.8</v>
      </c>
      <c r="DN41" s="17">
        <v>14.2</v>
      </c>
      <c r="DO41" s="17">
        <v>16.399999999999999</v>
      </c>
      <c r="DP41" s="17">
        <v>26.5</v>
      </c>
      <c r="DQ41" s="17">
        <v>83.1</v>
      </c>
      <c r="DR41" s="17">
        <v>18.600000000000001</v>
      </c>
      <c r="DS41" s="17">
        <v>2.2000000000000002</v>
      </c>
      <c r="DT41" s="17">
        <v>20.2</v>
      </c>
      <c r="DU41" s="17">
        <v>2.72</v>
      </c>
      <c r="DV41" s="17"/>
      <c r="DW41" s="17">
        <v>0.26300000000000001</v>
      </c>
      <c r="DX41" s="17">
        <v>6.4</v>
      </c>
      <c r="DY41" s="17">
        <v>7.5</v>
      </c>
      <c r="DZ41" s="17">
        <v>11.1</v>
      </c>
      <c r="EA41" s="17">
        <v>14.8</v>
      </c>
      <c r="EB41" s="17">
        <v>9.6999999999999993</v>
      </c>
      <c r="EC41" s="17">
        <v>3.8</v>
      </c>
      <c r="ED41" s="17">
        <v>80.099999999999994</v>
      </c>
      <c r="EE41" s="17">
        <v>39.1</v>
      </c>
      <c r="EF41" s="17">
        <v>105.8</v>
      </c>
      <c r="EG41" s="17">
        <v>93.3</v>
      </c>
      <c r="EH41" s="17">
        <v>19.600000000000001</v>
      </c>
      <c r="EI41" s="17">
        <v>14.4</v>
      </c>
      <c r="EJ41" s="17">
        <v>49.25</v>
      </c>
      <c r="EK41" s="17">
        <v>15.5</v>
      </c>
      <c r="EL41" s="17">
        <v>3.4</v>
      </c>
      <c r="EM41" s="17">
        <v>6.9</v>
      </c>
      <c r="EN41" s="17">
        <v>20.399999999999999</v>
      </c>
      <c r="EO41" s="17">
        <v>20.399999999999999</v>
      </c>
      <c r="EP41" s="17">
        <v>20.100000000000001</v>
      </c>
      <c r="EQ41" s="17">
        <v>18.100000000000001</v>
      </c>
      <c r="ER41" s="17">
        <v>253</v>
      </c>
      <c r="ES41" s="17">
        <v>10.9</v>
      </c>
      <c r="ET41" s="17">
        <v>139.4</v>
      </c>
      <c r="EU41" s="17">
        <v>0.6</v>
      </c>
      <c r="EV41" s="17">
        <v>121.6</v>
      </c>
      <c r="EW41" s="17">
        <v>74.900000000000006</v>
      </c>
      <c r="EX41" s="17">
        <v>105.7</v>
      </c>
      <c r="EY41" s="17">
        <v>2.9</v>
      </c>
      <c r="EZ41" s="17">
        <v>2.2000000000000002</v>
      </c>
      <c r="FA41" s="17">
        <v>1.2</v>
      </c>
      <c r="FB41" s="17">
        <v>1.2</v>
      </c>
      <c r="FC41" s="17">
        <v>11.1</v>
      </c>
      <c r="FD41" s="17">
        <v>5.6</v>
      </c>
      <c r="FE41" s="17">
        <v>16</v>
      </c>
      <c r="FF41" s="17">
        <v>8.6999999999999993</v>
      </c>
      <c r="FG41" s="17">
        <v>27</v>
      </c>
      <c r="FH41" s="17">
        <v>34.5</v>
      </c>
      <c r="FI41" s="17"/>
      <c r="FJ41" s="17"/>
      <c r="FK41" s="17">
        <v>7.4</v>
      </c>
      <c r="FL41" s="17">
        <v>11.1</v>
      </c>
      <c r="FM41" s="17">
        <v>15.2</v>
      </c>
      <c r="FN41" s="17">
        <v>7652.0330000000004</v>
      </c>
      <c r="FO41" s="15"/>
      <c r="FP41" s="17">
        <v>13</v>
      </c>
      <c r="FQ41" s="17">
        <v>2.0699999999999998</v>
      </c>
      <c r="FR41" s="17">
        <v>11.5</v>
      </c>
      <c r="FS41" s="17">
        <v>7.8</v>
      </c>
      <c r="FT41" s="17">
        <v>25.622890000000002</v>
      </c>
      <c r="FU41" s="17">
        <v>18.94857</v>
      </c>
      <c r="FV41" s="17">
        <v>3.5</v>
      </c>
      <c r="FW41" s="17">
        <v>8.1</v>
      </c>
      <c r="FX41" s="17">
        <v>90.541460000000001</v>
      </c>
    </row>
    <row r="42" spans="1:180" ht="24" customHeight="1" x14ac:dyDescent="0.3">
      <c r="A42" s="18" t="s">
        <v>57</v>
      </c>
      <c r="B42" s="18" t="s">
        <v>725</v>
      </c>
      <c r="C42" s="19">
        <v>202.2</v>
      </c>
      <c r="D42" s="19">
        <v>548</v>
      </c>
      <c r="E42" s="19">
        <v>182.7</v>
      </c>
      <c r="F42" s="19"/>
      <c r="G42" s="19"/>
      <c r="H42" s="19">
        <v>61.4</v>
      </c>
      <c r="I42" s="19">
        <v>152.5</v>
      </c>
      <c r="J42" s="19"/>
      <c r="K42" s="19"/>
      <c r="L42" s="19">
        <v>105.3</v>
      </c>
      <c r="M42" s="19">
        <v>0</v>
      </c>
      <c r="N42" s="19">
        <v>200.3</v>
      </c>
      <c r="O42" s="19"/>
      <c r="P42" s="19">
        <v>205.9</v>
      </c>
      <c r="Q42" s="19"/>
      <c r="R42" s="19">
        <v>73.3</v>
      </c>
      <c r="S42" s="19">
        <v>9.9</v>
      </c>
      <c r="T42" s="19"/>
      <c r="U42" s="19"/>
      <c r="V42" s="19"/>
      <c r="W42" s="19"/>
      <c r="X42" s="19">
        <v>166.8</v>
      </c>
      <c r="Y42" s="19">
        <v>9.5</v>
      </c>
      <c r="Z42" s="19">
        <v>5.2</v>
      </c>
      <c r="AA42" s="19">
        <v>16</v>
      </c>
      <c r="AB42" s="19">
        <v>6.8</v>
      </c>
      <c r="AC42" s="19">
        <v>14.9</v>
      </c>
      <c r="AD42" s="19">
        <v>101.1</v>
      </c>
      <c r="AE42" s="19"/>
      <c r="AF42" s="19"/>
      <c r="AG42" s="19"/>
      <c r="AH42" s="19"/>
      <c r="AI42" s="19">
        <v>110.7</v>
      </c>
      <c r="AJ42" s="19">
        <v>88.2</v>
      </c>
      <c r="AK42" s="19"/>
      <c r="AL42" s="19"/>
      <c r="AM42" s="19"/>
      <c r="AN42" s="19">
        <v>6.5</v>
      </c>
      <c r="AO42" s="19">
        <v>0</v>
      </c>
      <c r="AP42" s="19">
        <v>31</v>
      </c>
      <c r="AQ42" s="19">
        <v>120.1</v>
      </c>
      <c r="AR42" s="19">
        <v>15.3</v>
      </c>
      <c r="AS42" s="19">
        <v>16.399999999999999</v>
      </c>
      <c r="AT42" s="19">
        <v>18.3</v>
      </c>
      <c r="AU42" s="19">
        <v>91.9</v>
      </c>
      <c r="AV42" s="19">
        <v>174.6</v>
      </c>
      <c r="AW42" s="19">
        <v>174.9</v>
      </c>
      <c r="AX42" s="19">
        <v>179.3</v>
      </c>
      <c r="AY42" s="19">
        <v>108.2</v>
      </c>
      <c r="AZ42" s="19">
        <v>15.5</v>
      </c>
      <c r="BA42" s="19">
        <v>25.1</v>
      </c>
      <c r="BB42" s="19">
        <v>4.0999999999999996</v>
      </c>
      <c r="BC42" s="19">
        <v>32.4</v>
      </c>
      <c r="BD42" s="19">
        <v>43.1</v>
      </c>
      <c r="BE42" s="19"/>
      <c r="BF42" s="19"/>
      <c r="BG42" s="19">
        <v>86.4</v>
      </c>
      <c r="BH42" s="19"/>
      <c r="BI42" s="19"/>
      <c r="BJ42" s="19">
        <v>44.6</v>
      </c>
      <c r="BK42" s="19"/>
      <c r="BL42" s="19"/>
      <c r="BM42" s="19"/>
      <c r="BN42" s="19">
        <v>80.400000000000006</v>
      </c>
      <c r="BO42" s="19">
        <v>169.2</v>
      </c>
      <c r="BP42" s="19">
        <v>166.2</v>
      </c>
      <c r="BQ42" s="19">
        <v>170.7</v>
      </c>
      <c r="BR42" s="19">
        <v>253.7</v>
      </c>
      <c r="BS42" s="19">
        <v>73</v>
      </c>
      <c r="BT42" s="19">
        <v>35.799999999999997</v>
      </c>
      <c r="BU42" s="19"/>
      <c r="BV42" s="19"/>
      <c r="BW42" s="19"/>
      <c r="BX42" s="19">
        <v>0</v>
      </c>
      <c r="BY42" s="19"/>
      <c r="BZ42" s="19"/>
      <c r="CA42" s="19"/>
      <c r="CB42" s="19">
        <v>176.1</v>
      </c>
      <c r="CC42" s="19">
        <v>82</v>
      </c>
      <c r="CD42" s="19">
        <v>61.9</v>
      </c>
      <c r="CE42" s="19">
        <v>63.8</v>
      </c>
      <c r="CF42" s="19">
        <v>29.4</v>
      </c>
      <c r="CG42" s="19"/>
      <c r="CH42" s="19"/>
      <c r="CI42" s="19"/>
      <c r="CJ42" s="19">
        <v>143.9</v>
      </c>
      <c r="CK42" s="19">
        <v>144.30000000000001</v>
      </c>
      <c r="CL42" s="19">
        <v>148</v>
      </c>
      <c r="CM42" s="19">
        <v>0</v>
      </c>
      <c r="CN42" s="19"/>
      <c r="CO42" s="19"/>
      <c r="CP42" s="19"/>
      <c r="CQ42" s="19"/>
      <c r="CR42" s="19">
        <v>208.5</v>
      </c>
      <c r="CS42" s="19">
        <v>99.7</v>
      </c>
      <c r="CT42" s="19">
        <v>3.3</v>
      </c>
      <c r="CU42" s="19"/>
      <c r="CV42" s="19">
        <v>4.2</v>
      </c>
      <c r="CW42" s="19">
        <v>0.6</v>
      </c>
      <c r="CX42" s="19">
        <v>124.7</v>
      </c>
      <c r="CY42" s="19">
        <v>78.8</v>
      </c>
      <c r="CZ42" s="19">
        <v>14.7</v>
      </c>
      <c r="DA42" s="19">
        <v>0.2</v>
      </c>
      <c r="DB42" s="19">
        <v>7.5</v>
      </c>
      <c r="DC42" s="19">
        <v>9.9</v>
      </c>
      <c r="DD42" s="19">
        <v>4.8</v>
      </c>
      <c r="DE42" s="19">
        <v>202.1</v>
      </c>
      <c r="DF42" s="19">
        <v>1.2</v>
      </c>
      <c r="DG42" s="19">
        <v>1.4</v>
      </c>
      <c r="DH42" s="19">
        <v>3.9</v>
      </c>
      <c r="DI42" s="19">
        <v>20.2</v>
      </c>
      <c r="DJ42" s="19">
        <v>8</v>
      </c>
      <c r="DK42" s="19">
        <v>12.5</v>
      </c>
      <c r="DL42" s="19">
        <v>2.1</v>
      </c>
      <c r="DM42" s="19">
        <v>16.8</v>
      </c>
      <c r="DN42" s="19">
        <v>13.7</v>
      </c>
      <c r="DO42" s="19">
        <v>17.399999999999999</v>
      </c>
      <c r="DP42" s="19">
        <v>29.8</v>
      </c>
      <c r="DQ42" s="19">
        <v>84.3</v>
      </c>
      <c r="DR42" s="19">
        <v>17.8</v>
      </c>
      <c r="DS42" s="19">
        <v>2.2000000000000002</v>
      </c>
      <c r="DT42" s="19">
        <v>20.2</v>
      </c>
      <c r="DU42" s="19">
        <v>2.72</v>
      </c>
      <c r="DV42" s="19"/>
      <c r="DW42" s="19">
        <v>0.20899999999999999</v>
      </c>
      <c r="DX42" s="19">
        <v>6.5</v>
      </c>
      <c r="DY42" s="19">
        <v>7.5</v>
      </c>
      <c r="DZ42" s="19">
        <v>11</v>
      </c>
      <c r="EA42" s="19">
        <v>14.3</v>
      </c>
      <c r="EB42" s="19">
        <v>9.9</v>
      </c>
      <c r="EC42" s="19">
        <v>3.2</v>
      </c>
      <c r="ED42" s="19">
        <v>79.400000000000006</v>
      </c>
      <c r="EE42" s="19">
        <v>37.5</v>
      </c>
      <c r="EF42" s="19">
        <v>105.9</v>
      </c>
      <c r="EG42" s="19">
        <v>93.3</v>
      </c>
      <c r="EH42" s="19">
        <v>19.7</v>
      </c>
      <c r="EI42" s="19">
        <v>14.7</v>
      </c>
      <c r="EJ42" s="19">
        <v>49.63</v>
      </c>
      <c r="EK42" s="19">
        <v>15.2</v>
      </c>
      <c r="EL42" s="19">
        <v>3.5</v>
      </c>
      <c r="EM42" s="19">
        <v>7.3</v>
      </c>
      <c r="EN42" s="19">
        <v>20.399999999999999</v>
      </c>
      <c r="EO42" s="19">
        <v>20.399999999999999</v>
      </c>
      <c r="EP42" s="19">
        <v>20.100000000000001</v>
      </c>
      <c r="EQ42" s="19">
        <v>14.5</v>
      </c>
      <c r="ER42" s="19">
        <v>252.9</v>
      </c>
      <c r="ES42" s="19">
        <v>8.6</v>
      </c>
      <c r="ET42" s="19">
        <v>133.9</v>
      </c>
      <c r="EU42" s="19">
        <v>0.6</v>
      </c>
      <c r="EV42" s="19">
        <v>115.2</v>
      </c>
      <c r="EW42" s="19">
        <v>73.099999999999994</v>
      </c>
      <c r="EX42" s="19">
        <v>100.7</v>
      </c>
      <c r="EY42" s="19">
        <v>2.9</v>
      </c>
      <c r="EZ42" s="19">
        <v>2.2000000000000002</v>
      </c>
      <c r="FA42" s="19">
        <v>1.2</v>
      </c>
      <c r="FB42" s="19">
        <v>1.2</v>
      </c>
      <c r="FC42" s="19">
        <v>8.6999999999999993</v>
      </c>
      <c r="FD42" s="19">
        <v>5.7</v>
      </c>
      <c r="FE42" s="19">
        <v>15.5</v>
      </c>
      <c r="FF42" s="19">
        <v>8.1</v>
      </c>
      <c r="FG42" s="19">
        <v>27.2</v>
      </c>
      <c r="FH42" s="19">
        <v>35.1</v>
      </c>
      <c r="FI42" s="19"/>
      <c r="FJ42" s="19"/>
      <c r="FK42" s="19">
        <v>9.4</v>
      </c>
      <c r="FL42" s="19">
        <v>11.1</v>
      </c>
      <c r="FM42" s="19">
        <v>14.8</v>
      </c>
      <c r="FN42" s="19">
        <v>7642.259</v>
      </c>
      <c r="FO42" s="15"/>
      <c r="FP42" s="19">
        <v>13</v>
      </c>
      <c r="FQ42" s="19">
        <v>2.0699999999999998</v>
      </c>
      <c r="FR42" s="19">
        <v>11.5</v>
      </c>
      <c r="FS42" s="19">
        <v>7.8</v>
      </c>
      <c r="FT42" s="19">
        <v>25.79487</v>
      </c>
      <c r="FU42" s="19">
        <v>18.948360000000001</v>
      </c>
      <c r="FV42" s="19">
        <v>3.5</v>
      </c>
      <c r="FW42" s="19">
        <v>8.1999999999999993</v>
      </c>
      <c r="FX42" s="19">
        <v>90.813230000000004</v>
      </c>
    </row>
    <row r="43" spans="1:180" ht="24" customHeight="1" x14ac:dyDescent="0.3">
      <c r="A43" s="13" t="s">
        <v>57</v>
      </c>
      <c r="B43" s="13" t="s">
        <v>726</v>
      </c>
      <c r="C43" s="14">
        <v>203.9</v>
      </c>
      <c r="D43" s="14">
        <v>550.6</v>
      </c>
      <c r="E43" s="14">
        <v>183.1</v>
      </c>
      <c r="F43" s="14"/>
      <c r="G43" s="14"/>
      <c r="H43" s="14">
        <v>61.6</v>
      </c>
      <c r="I43" s="14">
        <v>153.6</v>
      </c>
      <c r="J43" s="14"/>
      <c r="K43" s="14"/>
      <c r="L43" s="14">
        <v>105.3</v>
      </c>
      <c r="M43" s="14">
        <v>0</v>
      </c>
      <c r="N43" s="14">
        <v>200.9</v>
      </c>
      <c r="O43" s="14"/>
      <c r="P43" s="14">
        <v>204.4</v>
      </c>
      <c r="Q43" s="14"/>
      <c r="R43" s="14">
        <v>71.400000000000006</v>
      </c>
      <c r="S43" s="14">
        <v>9.9</v>
      </c>
      <c r="T43" s="14"/>
      <c r="U43" s="14"/>
      <c r="V43" s="14"/>
      <c r="W43" s="14"/>
      <c r="X43" s="14">
        <v>168.2</v>
      </c>
      <c r="Y43" s="14">
        <v>9.8000000000000007</v>
      </c>
      <c r="Z43" s="14">
        <v>5.3</v>
      </c>
      <c r="AA43" s="14">
        <v>16</v>
      </c>
      <c r="AB43" s="14">
        <v>6.7</v>
      </c>
      <c r="AC43" s="14">
        <v>14.5</v>
      </c>
      <c r="AD43" s="14">
        <v>101.3</v>
      </c>
      <c r="AE43" s="14"/>
      <c r="AF43" s="14"/>
      <c r="AG43" s="14"/>
      <c r="AH43" s="14"/>
      <c r="AI43" s="14">
        <v>111</v>
      </c>
      <c r="AJ43" s="14">
        <v>121.9</v>
      </c>
      <c r="AK43" s="14"/>
      <c r="AL43" s="14"/>
      <c r="AM43" s="14"/>
      <c r="AN43" s="14">
        <v>6.5</v>
      </c>
      <c r="AO43" s="14">
        <v>0</v>
      </c>
      <c r="AP43" s="14">
        <v>29.8</v>
      </c>
      <c r="AQ43" s="14">
        <v>124.2</v>
      </c>
      <c r="AR43" s="14">
        <v>15.4</v>
      </c>
      <c r="AS43" s="14">
        <v>17.2</v>
      </c>
      <c r="AT43" s="14">
        <v>18.399999999999999</v>
      </c>
      <c r="AU43" s="14">
        <v>92.9</v>
      </c>
      <c r="AV43" s="14">
        <v>184.6</v>
      </c>
      <c r="AW43" s="14">
        <v>184.4</v>
      </c>
      <c r="AX43" s="14">
        <v>185.2</v>
      </c>
      <c r="AY43" s="14">
        <v>108.5</v>
      </c>
      <c r="AZ43" s="14">
        <v>18.8</v>
      </c>
      <c r="BA43" s="14">
        <v>27.2</v>
      </c>
      <c r="BB43" s="14">
        <v>4.0999999999999996</v>
      </c>
      <c r="BC43" s="14">
        <v>32.799999999999997</v>
      </c>
      <c r="BD43" s="14">
        <v>45.6</v>
      </c>
      <c r="BE43" s="14"/>
      <c r="BF43" s="14"/>
      <c r="BG43" s="14">
        <v>86.8</v>
      </c>
      <c r="BH43" s="14"/>
      <c r="BI43" s="14"/>
      <c r="BJ43" s="14">
        <v>44.9</v>
      </c>
      <c r="BK43" s="14"/>
      <c r="BL43" s="14"/>
      <c r="BM43" s="14"/>
      <c r="BN43" s="14">
        <v>80.7</v>
      </c>
      <c r="BO43" s="14">
        <v>166.6</v>
      </c>
      <c r="BP43" s="14">
        <v>166.4</v>
      </c>
      <c r="BQ43" s="14">
        <v>167.3</v>
      </c>
      <c r="BR43" s="14">
        <v>250.6</v>
      </c>
      <c r="BS43" s="14">
        <v>73</v>
      </c>
      <c r="BT43" s="14">
        <v>35.9</v>
      </c>
      <c r="BU43" s="14"/>
      <c r="BV43" s="14"/>
      <c r="BW43" s="14"/>
      <c r="BX43" s="14">
        <v>0</v>
      </c>
      <c r="BY43" s="14"/>
      <c r="BZ43" s="14"/>
      <c r="CA43" s="14"/>
      <c r="CB43" s="14">
        <v>169.3</v>
      </c>
      <c r="CC43" s="14">
        <v>66.400000000000006</v>
      </c>
      <c r="CD43" s="14">
        <v>62.3</v>
      </c>
      <c r="CE43" s="14">
        <v>65</v>
      </c>
      <c r="CF43" s="14">
        <v>30.1</v>
      </c>
      <c r="CG43" s="14"/>
      <c r="CH43" s="14"/>
      <c r="CI43" s="14"/>
      <c r="CJ43" s="14">
        <v>144.19999999999999</v>
      </c>
      <c r="CK43" s="14">
        <v>144.80000000000001</v>
      </c>
      <c r="CL43" s="14">
        <v>148.80000000000001</v>
      </c>
      <c r="CM43" s="14">
        <v>0</v>
      </c>
      <c r="CN43" s="14"/>
      <c r="CO43" s="14"/>
      <c r="CP43" s="14"/>
      <c r="CQ43" s="14"/>
      <c r="CR43" s="14">
        <v>208.8</v>
      </c>
      <c r="CS43" s="14">
        <v>99.6</v>
      </c>
      <c r="CT43" s="14">
        <v>3.3</v>
      </c>
      <c r="CU43" s="14"/>
      <c r="CV43" s="14">
        <v>4.2</v>
      </c>
      <c r="CW43" s="14">
        <v>0.4</v>
      </c>
      <c r="CX43" s="14">
        <v>123.4</v>
      </c>
      <c r="CY43" s="14">
        <v>74.2</v>
      </c>
      <c r="CZ43" s="14">
        <v>13.3</v>
      </c>
      <c r="DA43" s="14">
        <v>0.2</v>
      </c>
      <c r="DB43" s="14">
        <v>7.6</v>
      </c>
      <c r="DC43" s="14">
        <v>10</v>
      </c>
      <c r="DD43" s="14">
        <v>4.7</v>
      </c>
      <c r="DE43" s="14">
        <v>189.7</v>
      </c>
      <c r="DF43" s="14">
        <v>1.2</v>
      </c>
      <c r="DG43" s="14">
        <v>1.4</v>
      </c>
      <c r="DH43" s="14">
        <v>3.8</v>
      </c>
      <c r="DI43" s="14">
        <v>20.6</v>
      </c>
      <c r="DJ43" s="14">
        <v>8</v>
      </c>
      <c r="DK43" s="14">
        <v>12.2</v>
      </c>
      <c r="DL43" s="14">
        <v>2.1</v>
      </c>
      <c r="DM43" s="14">
        <v>16.8</v>
      </c>
      <c r="DN43" s="14">
        <v>12.5</v>
      </c>
      <c r="DO43" s="14">
        <v>15.9</v>
      </c>
      <c r="DP43" s="14">
        <v>26.6</v>
      </c>
      <c r="DQ43" s="14">
        <v>84.2</v>
      </c>
      <c r="DR43" s="14">
        <v>16.100000000000001</v>
      </c>
      <c r="DS43" s="14">
        <v>2.1</v>
      </c>
      <c r="DT43" s="14">
        <v>20.2</v>
      </c>
      <c r="DU43" s="14">
        <v>2.8</v>
      </c>
      <c r="DV43" s="14"/>
      <c r="DW43" s="14">
        <v>0.151</v>
      </c>
      <c r="DX43" s="14">
        <v>6.4</v>
      </c>
      <c r="DY43" s="14">
        <v>7.5</v>
      </c>
      <c r="DZ43" s="14">
        <v>11.2</v>
      </c>
      <c r="EA43" s="14">
        <v>14.3</v>
      </c>
      <c r="EB43" s="14">
        <v>9.9</v>
      </c>
      <c r="EC43" s="14">
        <v>2.1</v>
      </c>
      <c r="ED43" s="14">
        <v>77.400000000000006</v>
      </c>
      <c r="EE43" s="14">
        <v>34.799999999999997</v>
      </c>
      <c r="EF43" s="14">
        <v>109.7</v>
      </c>
      <c r="EG43" s="14">
        <v>93.1</v>
      </c>
      <c r="EH43" s="14">
        <v>17.899999999999999</v>
      </c>
      <c r="EI43" s="14">
        <v>14.8</v>
      </c>
      <c r="EJ43" s="14">
        <v>48.25</v>
      </c>
      <c r="EK43" s="14">
        <v>15</v>
      </c>
      <c r="EL43" s="14">
        <v>3.5</v>
      </c>
      <c r="EM43" s="14">
        <v>7.5</v>
      </c>
      <c r="EN43" s="14">
        <v>20.399999999999999</v>
      </c>
      <c r="EO43" s="14">
        <v>20.399999999999999</v>
      </c>
      <c r="EP43" s="14">
        <v>20.100000000000001</v>
      </c>
      <c r="EQ43" s="14">
        <v>15.2</v>
      </c>
      <c r="ER43" s="14">
        <v>239.3</v>
      </c>
      <c r="ES43" s="14">
        <v>6.1</v>
      </c>
      <c r="ET43" s="14">
        <v>122.1</v>
      </c>
      <c r="EU43" s="14">
        <v>0.6</v>
      </c>
      <c r="EV43" s="14">
        <v>115.3</v>
      </c>
      <c r="EW43" s="14">
        <v>65.599999999999994</v>
      </c>
      <c r="EX43" s="14">
        <v>92.7</v>
      </c>
      <c r="EY43" s="14">
        <v>3.9</v>
      </c>
      <c r="EZ43" s="14">
        <v>2.2000000000000002</v>
      </c>
      <c r="FA43" s="14">
        <v>1.2</v>
      </c>
      <c r="FB43" s="14">
        <v>1.2</v>
      </c>
      <c r="FC43" s="14">
        <v>6.4</v>
      </c>
      <c r="FD43" s="14">
        <v>5.7</v>
      </c>
      <c r="FE43" s="14">
        <v>15.3</v>
      </c>
      <c r="FF43" s="14">
        <v>9.1999999999999993</v>
      </c>
      <c r="FG43" s="14">
        <v>27.4</v>
      </c>
      <c r="FH43" s="14">
        <v>34.6</v>
      </c>
      <c r="FI43" s="14"/>
      <c r="FJ43" s="14"/>
      <c r="FK43" s="14">
        <v>8.6</v>
      </c>
      <c r="FL43" s="14">
        <v>11.1</v>
      </c>
      <c r="FM43" s="14">
        <v>16.3</v>
      </c>
      <c r="FN43" s="14">
        <v>7618.4009999999998</v>
      </c>
      <c r="FO43" s="15"/>
      <c r="FP43" s="14">
        <v>13</v>
      </c>
      <c r="FQ43" s="14">
        <v>2.069</v>
      </c>
      <c r="FR43" s="14">
        <v>11.5</v>
      </c>
      <c r="FS43" s="14">
        <v>7.8</v>
      </c>
      <c r="FT43" s="14">
        <v>25.963730000000002</v>
      </c>
      <c r="FU43" s="14">
        <v>18.94642</v>
      </c>
      <c r="FV43" s="14">
        <v>3.5</v>
      </c>
      <c r="FW43" s="14">
        <v>8.1999999999999993</v>
      </c>
      <c r="FX43" s="14">
        <v>90.979150000000004</v>
      </c>
    </row>
    <row r="44" spans="1:180" ht="24" customHeight="1" x14ac:dyDescent="0.3">
      <c r="A44" s="16" t="s">
        <v>57</v>
      </c>
      <c r="B44" s="16" t="s">
        <v>727</v>
      </c>
      <c r="C44" s="17">
        <v>207.1</v>
      </c>
      <c r="D44" s="17">
        <v>550.9</v>
      </c>
      <c r="E44" s="17">
        <v>182.8</v>
      </c>
      <c r="F44" s="17"/>
      <c r="G44" s="17"/>
      <c r="H44" s="17">
        <v>61.7</v>
      </c>
      <c r="I44" s="17">
        <v>152.9</v>
      </c>
      <c r="J44" s="17"/>
      <c r="K44" s="17"/>
      <c r="L44" s="17">
        <v>104.7</v>
      </c>
      <c r="M44" s="17">
        <v>0</v>
      </c>
      <c r="N44" s="17">
        <v>200.2</v>
      </c>
      <c r="O44" s="17"/>
      <c r="P44" s="17">
        <v>205.1</v>
      </c>
      <c r="Q44" s="17"/>
      <c r="R44" s="17">
        <v>226.7</v>
      </c>
      <c r="S44" s="17">
        <v>10</v>
      </c>
      <c r="T44" s="17"/>
      <c r="U44" s="17"/>
      <c r="V44" s="17"/>
      <c r="W44" s="17"/>
      <c r="X44" s="17">
        <v>171.3</v>
      </c>
      <c r="Y44" s="17">
        <v>10</v>
      </c>
      <c r="Z44" s="17">
        <v>6.3</v>
      </c>
      <c r="AA44" s="17">
        <v>16.100000000000001</v>
      </c>
      <c r="AB44" s="17">
        <v>6.7</v>
      </c>
      <c r="AC44" s="17">
        <v>14.6</v>
      </c>
      <c r="AD44" s="17">
        <v>100.6</v>
      </c>
      <c r="AE44" s="17"/>
      <c r="AF44" s="17"/>
      <c r="AG44" s="17"/>
      <c r="AH44" s="17"/>
      <c r="AI44" s="17">
        <v>110.8</v>
      </c>
      <c r="AJ44" s="17">
        <v>86.6</v>
      </c>
      <c r="AK44" s="17"/>
      <c r="AL44" s="17"/>
      <c r="AM44" s="17"/>
      <c r="AN44" s="17">
        <v>6.5</v>
      </c>
      <c r="AO44" s="17">
        <v>0</v>
      </c>
      <c r="AP44" s="17">
        <v>29.9</v>
      </c>
      <c r="AQ44" s="17">
        <v>126.6</v>
      </c>
      <c r="AR44" s="17">
        <v>15.4</v>
      </c>
      <c r="AS44" s="17">
        <v>17.399999999999999</v>
      </c>
      <c r="AT44" s="17">
        <v>18.8</v>
      </c>
      <c r="AU44" s="17">
        <v>93.5</v>
      </c>
      <c r="AV44" s="17">
        <v>184.3</v>
      </c>
      <c r="AW44" s="17">
        <v>184.7</v>
      </c>
      <c r="AX44" s="17">
        <v>184.4</v>
      </c>
      <c r="AY44" s="17">
        <v>110.8</v>
      </c>
      <c r="AZ44" s="17">
        <v>19.2</v>
      </c>
      <c r="BA44" s="17">
        <v>26.8</v>
      </c>
      <c r="BB44" s="17">
        <v>4.0999999999999996</v>
      </c>
      <c r="BC44" s="17">
        <v>33.799999999999997</v>
      </c>
      <c r="BD44" s="17">
        <v>45.6</v>
      </c>
      <c r="BE44" s="17"/>
      <c r="BF44" s="17"/>
      <c r="BG44" s="17">
        <v>87.4</v>
      </c>
      <c r="BH44" s="17"/>
      <c r="BI44" s="17"/>
      <c r="BJ44" s="17">
        <v>44.8</v>
      </c>
      <c r="BK44" s="17"/>
      <c r="BL44" s="17"/>
      <c r="BM44" s="17"/>
      <c r="BN44" s="17">
        <v>84.2</v>
      </c>
      <c r="BO44" s="17">
        <v>165.3</v>
      </c>
      <c r="BP44" s="17">
        <v>165.2</v>
      </c>
      <c r="BQ44" s="17">
        <v>165.9</v>
      </c>
      <c r="BR44" s="17">
        <v>246.9</v>
      </c>
      <c r="BS44" s="17">
        <v>72.599999999999994</v>
      </c>
      <c r="BT44" s="17">
        <v>35.700000000000003</v>
      </c>
      <c r="BU44" s="17"/>
      <c r="BV44" s="17"/>
      <c r="BW44" s="17"/>
      <c r="BX44" s="17">
        <v>0</v>
      </c>
      <c r="BY44" s="17"/>
      <c r="BZ44" s="17"/>
      <c r="CA44" s="17"/>
      <c r="CB44" s="17">
        <v>166.6</v>
      </c>
      <c r="CC44" s="17">
        <v>68.099999999999994</v>
      </c>
      <c r="CD44" s="17">
        <v>62.4</v>
      </c>
      <c r="CE44" s="17">
        <v>65</v>
      </c>
      <c r="CF44" s="17">
        <v>29.6</v>
      </c>
      <c r="CG44" s="17"/>
      <c r="CH44" s="17"/>
      <c r="CI44" s="17"/>
      <c r="CJ44" s="17">
        <v>143.5</v>
      </c>
      <c r="CK44" s="17">
        <v>144.19999999999999</v>
      </c>
      <c r="CL44" s="17">
        <v>147.6</v>
      </c>
      <c r="CM44" s="17">
        <v>0</v>
      </c>
      <c r="CN44" s="17"/>
      <c r="CO44" s="17"/>
      <c r="CP44" s="17"/>
      <c r="CQ44" s="17"/>
      <c r="CR44" s="17">
        <v>209.6</v>
      </c>
      <c r="CS44" s="17">
        <v>100.3</v>
      </c>
      <c r="CT44" s="17">
        <v>3.3</v>
      </c>
      <c r="CU44" s="17"/>
      <c r="CV44" s="17">
        <v>4.2</v>
      </c>
      <c r="CW44" s="17">
        <v>0.3</v>
      </c>
      <c r="CX44" s="17">
        <v>121.9</v>
      </c>
      <c r="CY44" s="17">
        <v>52</v>
      </c>
      <c r="CZ44" s="17">
        <v>13.5</v>
      </c>
      <c r="DA44" s="17">
        <v>0.1</v>
      </c>
      <c r="DB44" s="17">
        <v>7.7</v>
      </c>
      <c r="DC44" s="17">
        <v>9.9</v>
      </c>
      <c r="DD44" s="17">
        <v>4.8</v>
      </c>
      <c r="DE44" s="17">
        <v>153.30000000000001</v>
      </c>
      <c r="DF44" s="17">
        <v>1.2</v>
      </c>
      <c r="DG44" s="17">
        <v>1.2</v>
      </c>
      <c r="DH44" s="17">
        <v>4.0999999999999996</v>
      </c>
      <c r="DI44" s="17">
        <v>20.6</v>
      </c>
      <c r="DJ44" s="17">
        <v>8</v>
      </c>
      <c r="DK44" s="17">
        <v>12.3</v>
      </c>
      <c r="DL44" s="17">
        <v>2.1</v>
      </c>
      <c r="DM44" s="17">
        <v>16.8</v>
      </c>
      <c r="DN44" s="17">
        <v>9.9</v>
      </c>
      <c r="DO44" s="17">
        <v>12.3</v>
      </c>
      <c r="DP44" s="17">
        <v>26.6</v>
      </c>
      <c r="DQ44" s="17">
        <v>84.4</v>
      </c>
      <c r="DR44" s="17">
        <v>12.1</v>
      </c>
      <c r="DS44" s="17">
        <v>2.1</v>
      </c>
      <c r="DT44" s="17">
        <v>20.2</v>
      </c>
      <c r="DU44" s="17">
        <v>2.88</v>
      </c>
      <c r="DV44" s="17"/>
      <c r="DW44" s="17">
        <v>0.09</v>
      </c>
      <c r="DX44" s="17">
        <v>6.4</v>
      </c>
      <c r="DY44" s="17">
        <v>7.5</v>
      </c>
      <c r="DZ44" s="17">
        <v>11.3</v>
      </c>
      <c r="EA44" s="17">
        <v>14.4</v>
      </c>
      <c r="EB44" s="17">
        <v>10</v>
      </c>
      <c r="EC44" s="17">
        <v>2.6</v>
      </c>
      <c r="ED44" s="17">
        <v>76.900000000000006</v>
      </c>
      <c r="EE44" s="17">
        <v>25.4</v>
      </c>
      <c r="EF44" s="17">
        <v>110.9</v>
      </c>
      <c r="EG44" s="17">
        <v>93.4</v>
      </c>
      <c r="EH44" s="17">
        <v>16.8</v>
      </c>
      <c r="EI44" s="17">
        <v>13.6</v>
      </c>
      <c r="EJ44" s="17">
        <v>45.66</v>
      </c>
      <c r="EK44" s="17">
        <v>15.5</v>
      </c>
      <c r="EL44" s="17">
        <v>3.7</v>
      </c>
      <c r="EM44" s="17">
        <v>7.6</v>
      </c>
      <c r="EN44" s="17">
        <v>20.399999999999999</v>
      </c>
      <c r="EO44" s="17">
        <v>20.399999999999999</v>
      </c>
      <c r="EP44" s="17">
        <v>20.100000000000001</v>
      </c>
      <c r="EQ44" s="17">
        <v>13.9</v>
      </c>
      <c r="ER44" s="17">
        <v>198.4</v>
      </c>
      <c r="ES44" s="17">
        <v>3.6</v>
      </c>
      <c r="ET44" s="17">
        <v>85.2</v>
      </c>
      <c r="EU44" s="17">
        <v>0.6</v>
      </c>
      <c r="EV44" s="17">
        <v>115.4</v>
      </c>
      <c r="EW44" s="17">
        <v>62.2</v>
      </c>
      <c r="EX44" s="17">
        <v>79.3</v>
      </c>
      <c r="EY44" s="17">
        <v>4.2</v>
      </c>
      <c r="EZ44" s="17">
        <v>2.2000000000000002</v>
      </c>
      <c r="FA44" s="17">
        <v>1.2</v>
      </c>
      <c r="FB44" s="17">
        <v>1.2</v>
      </c>
      <c r="FC44" s="17">
        <v>3.9</v>
      </c>
      <c r="FD44" s="17">
        <v>5.6</v>
      </c>
      <c r="FE44" s="17">
        <v>15.2</v>
      </c>
      <c r="FF44" s="17">
        <v>8.6</v>
      </c>
      <c r="FG44" s="17">
        <v>27.5</v>
      </c>
      <c r="FH44" s="17">
        <v>34.9</v>
      </c>
      <c r="FI44" s="17"/>
      <c r="FJ44" s="17"/>
      <c r="FK44" s="17">
        <v>9</v>
      </c>
      <c r="FL44" s="17">
        <v>11</v>
      </c>
      <c r="FM44" s="17">
        <v>13.9</v>
      </c>
      <c r="FN44" s="17">
        <v>7559.23</v>
      </c>
      <c r="FO44" s="15"/>
      <c r="FP44" s="17">
        <v>12.9</v>
      </c>
      <c r="FQ44" s="17">
        <v>2.0720000000000001</v>
      </c>
      <c r="FR44" s="17">
        <v>11.4</v>
      </c>
      <c r="FS44" s="17">
        <v>7.8</v>
      </c>
      <c r="FT44" s="17">
        <v>26.03107</v>
      </c>
      <c r="FU44" s="17">
        <v>18.945340000000002</v>
      </c>
      <c r="FV44" s="17">
        <v>3.6</v>
      </c>
      <c r="FW44" s="17">
        <v>8.1999999999999993</v>
      </c>
      <c r="FX44" s="17">
        <v>90.948409999999996</v>
      </c>
    </row>
    <row r="45" spans="1:180" ht="24" customHeight="1" x14ac:dyDescent="0.3">
      <c r="A45" s="16" t="s">
        <v>57</v>
      </c>
      <c r="B45" s="16" t="s">
        <v>728</v>
      </c>
      <c r="C45" s="17">
        <v>203.5</v>
      </c>
      <c r="D45" s="17">
        <v>610.4</v>
      </c>
      <c r="E45" s="17">
        <v>192.6</v>
      </c>
      <c r="F45" s="17"/>
      <c r="G45" s="17"/>
      <c r="H45" s="17">
        <v>84.5</v>
      </c>
      <c r="I45" s="17">
        <v>150</v>
      </c>
      <c r="J45" s="17"/>
      <c r="K45" s="17"/>
      <c r="L45" s="17">
        <v>159.6</v>
      </c>
      <c r="M45" s="17">
        <v>0</v>
      </c>
      <c r="N45" s="17">
        <v>201.5</v>
      </c>
      <c r="O45" s="17"/>
      <c r="P45" s="17">
        <v>204.8</v>
      </c>
      <c r="Q45" s="17"/>
      <c r="R45" s="17">
        <v>364.5</v>
      </c>
      <c r="S45" s="17">
        <v>9.9</v>
      </c>
      <c r="T45" s="17"/>
      <c r="U45" s="17"/>
      <c r="V45" s="17"/>
      <c r="W45" s="17"/>
      <c r="X45" s="17">
        <v>166.7</v>
      </c>
      <c r="Y45" s="17">
        <v>9.1999999999999993</v>
      </c>
      <c r="Z45" s="17">
        <v>6.2</v>
      </c>
      <c r="AA45" s="17">
        <v>16.2</v>
      </c>
      <c r="AB45" s="17">
        <v>6.7</v>
      </c>
      <c r="AC45" s="17">
        <v>14.7</v>
      </c>
      <c r="AD45" s="17">
        <v>139.9</v>
      </c>
      <c r="AE45" s="17"/>
      <c r="AF45" s="17"/>
      <c r="AG45" s="17"/>
      <c r="AH45" s="17"/>
      <c r="AI45" s="17">
        <v>110.1</v>
      </c>
      <c r="AJ45" s="17">
        <v>43.9</v>
      </c>
      <c r="AK45" s="17"/>
      <c r="AL45" s="17"/>
      <c r="AM45" s="17"/>
      <c r="AN45" s="17">
        <v>6.5</v>
      </c>
      <c r="AO45" s="17">
        <v>0</v>
      </c>
      <c r="AP45" s="17">
        <v>31</v>
      </c>
      <c r="AQ45" s="17">
        <v>117.2</v>
      </c>
      <c r="AR45" s="17">
        <v>15.1</v>
      </c>
      <c r="AS45" s="17">
        <v>17.2</v>
      </c>
      <c r="AT45" s="17">
        <v>18.8</v>
      </c>
      <c r="AU45" s="17">
        <v>88.5</v>
      </c>
      <c r="AV45" s="17">
        <v>179.9</v>
      </c>
      <c r="AW45" s="17">
        <v>180.2</v>
      </c>
      <c r="AX45" s="17">
        <v>184.2</v>
      </c>
      <c r="AY45" s="17">
        <v>107.3</v>
      </c>
      <c r="AZ45" s="17">
        <v>17.3</v>
      </c>
      <c r="BA45" s="17">
        <v>24.5</v>
      </c>
      <c r="BB45" s="17">
        <v>4.0999999999999996</v>
      </c>
      <c r="BC45" s="17">
        <v>32.6</v>
      </c>
      <c r="BD45" s="17">
        <v>41.6</v>
      </c>
      <c r="BE45" s="17"/>
      <c r="BF45" s="17"/>
      <c r="BG45" s="17">
        <v>92.9</v>
      </c>
      <c r="BH45" s="17"/>
      <c r="BI45" s="17"/>
      <c r="BJ45" s="17">
        <v>45.1</v>
      </c>
      <c r="BK45" s="17"/>
      <c r="BL45" s="17"/>
      <c r="BM45" s="17"/>
      <c r="BN45" s="17">
        <v>120</v>
      </c>
      <c r="BO45" s="17">
        <v>163.80000000000001</v>
      </c>
      <c r="BP45" s="17">
        <v>164</v>
      </c>
      <c r="BQ45" s="17">
        <v>166.1</v>
      </c>
      <c r="BR45" s="17">
        <v>255.1</v>
      </c>
      <c r="BS45" s="17">
        <v>73.099999999999994</v>
      </c>
      <c r="BT45" s="17">
        <v>36</v>
      </c>
      <c r="BU45" s="17"/>
      <c r="BV45" s="17"/>
      <c r="BW45" s="17"/>
      <c r="BX45" s="17">
        <v>20.399999999999999</v>
      </c>
      <c r="BY45" s="17"/>
      <c r="BZ45" s="17"/>
      <c r="CA45" s="17"/>
      <c r="CB45" s="17">
        <v>132.69999999999999</v>
      </c>
      <c r="CC45" s="17">
        <v>59.3</v>
      </c>
      <c r="CD45" s="17">
        <v>61.4</v>
      </c>
      <c r="CE45" s="17">
        <v>64.8</v>
      </c>
      <c r="CF45" s="17">
        <v>29</v>
      </c>
      <c r="CG45" s="17"/>
      <c r="CH45" s="17"/>
      <c r="CI45" s="17"/>
      <c r="CJ45" s="17">
        <v>143.6</v>
      </c>
      <c r="CK45" s="17">
        <v>144.30000000000001</v>
      </c>
      <c r="CL45" s="17">
        <v>150.6</v>
      </c>
      <c r="CM45" s="17">
        <v>0</v>
      </c>
      <c r="CN45" s="17"/>
      <c r="CO45" s="17"/>
      <c r="CP45" s="17"/>
      <c r="CQ45" s="17"/>
      <c r="CR45" s="17">
        <v>210.2</v>
      </c>
      <c r="CS45" s="17">
        <v>100</v>
      </c>
      <c r="CT45" s="17">
        <v>3.3</v>
      </c>
      <c r="CU45" s="17"/>
      <c r="CV45" s="17">
        <v>4.2</v>
      </c>
      <c r="CW45" s="17">
        <v>0.1</v>
      </c>
      <c r="CX45" s="17">
        <v>121.4</v>
      </c>
      <c r="CY45" s="17">
        <v>23.6</v>
      </c>
      <c r="CZ45" s="17">
        <v>13.6</v>
      </c>
      <c r="DA45" s="17">
        <v>0.1</v>
      </c>
      <c r="DB45" s="17">
        <v>7.4</v>
      </c>
      <c r="DC45" s="17">
        <v>9.9</v>
      </c>
      <c r="DD45" s="17">
        <v>4.8</v>
      </c>
      <c r="DE45" s="17">
        <v>79.400000000000006</v>
      </c>
      <c r="DF45" s="17">
        <v>1.2</v>
      </c>
      <c r="DG45" s="17">
        <v>1.3</v>
      </c>
      <c r="DH45" s="17">
        <v>4.4000000000000004</v>
      </c>
      <c r="DI45" s="17">
        <v>20.2</v>
      </c>
      <c r="DJ45" s="17">
        <v>7.8</v>
      </c>
      <c r="DK45" s="17">
        <v>12.3</v>
      </c>
      <c r="DL45" s="17">
        <v>2.1</v>
      </c>
      <c r="DM45" s="17">
        <v>16.8</v>
      </c>
      <c r="DN45" s="17">
        <v>4</v>
      </c>
      <c r="DO45" s="17">
        <v>4.9000000000000004</v>
      </c>
      <c r="DP45" s="17">
        <v>26.6</v>
      </c>
      <c r="DQ45" s="17">
        <v>84.6</v>
      </c>
      <c r="DR45" s="17">
        <v>4.3</v>
      </c>
      <c r="DS45" s="17">
        <v>2.4</v>
      </c>
      <c r="DT45" s="17">
        <v>20.2</v>
      </c>
      <c r="DU45" s="17">
        <v>2.96</v>
      </c>
      <c r="DV45" s="17"/>
      <c r="DW45" s="17">
        <v>5.0999999999999997E-2</v>
      </c>
      <c r="DX45" s="17">
        <v>6.4</v>
      </c>
      <c r="DY45" s="17">
        <v>7.4</v>
      </c>
      <c r="DZ45" s="17">
        <v>10.7</v>
      </c>
      <c r="EA45" s="17">
        <v>14</v>
      </c>
      <c r="EB45" s="17">
        <v>9.9</v>
      </c>
      <c r="EC45" s="17">
        <v>3.2</v>
      </c>
      <c r="ED45" s="17">
        <v>77</v>
      </c>
      <c r="EE45" s="17">
        <v>14</v>
      </c>
      <c r="EF45" s="17">
        <v>107.8</v>
      </c>
      <c r="EG45" s="17">
        <v>90.6</v>
      </c>
      <c r="EH45" s="17">
        <v>14.4</v>
      </c>
      <c r="EI45" s="17">
        <v>13.4</v>
      </c>
      <c r="EJ45" s="17">
        <v>39.51</v>
      </c>
      <c r="EK45" s="17">
        <v>17.7</v>
      </c>
      <c r="EL45" s="17">
        <v>3.7</v>
      </c>
      <c r="EM45" s="17">
        <v>7.6</v>
      </c>
      <c r="EN45" s="17">
        <v>20.399999999999999</v>
      </c>
      <c r="EO45" s="17">
        <v>20.399999999999999</v>
      </c>
      <c r="EP45" s="17">
        <v>20.100000000000001</v>
      </c>
      <c r="EQ45" s="17">
        <v>12.1</v>
      </c>
      <c r="ER45" s="17">
        <v>108.3</v>
      </c>
      <c r="ES45" s="17">
        <v>1.5</v>
      </c>
      <c r="ET45" s="17">
        <v>43.9</v>
      </c>
      <c r="EU45" s="17">
        <v>0.6</v>
      </c>
      <c r="EV45" s="17">
        <v>115.4</v>
      </c>
      <c r="EW45" s="17">
        <v>61.8</v>
      </c>
      <c r="EX45" s="17">
        <v>43.2</v>
      </c>
      <c r="EY45" s="17">
        <v>4.5</v>
      </c>
      <c r="EZ45" s="17">
        <v>2.2000000000000002</v>
      </c>
      <c r="FA45" s="17">
        <v>1.2</v>
      </c>
      <c r="FB45" s="17">
        <v>1.2</v>
      </c>
      <c r="FC45" s="17">
        <v>1.7</v>
      </c>
      <c r="FD45" s="17">
        <v>5.6</v>
      </c>
      <c r="FE45" s="17">
        <v>15.3</v>
      </c>
      <c r="FF45" s="17">
        <v>8.8000000000000007</v>
      </c>
      <c r="FG45" s="17">
        <v>27.5</v>
      </c>
      <c r="FH45" s="17">
        <v>34.799999999999997</v>
      </c>
      <c r="FI45" s="17"/>
      <c r="FJ45" s="17"/>
      <c r="FK45" s="17">
        <v>8.3000000000000007</v>
      </c>
      <c r="FL45" s="17">
        <v>11.1</v>
      </c>
      <c r="FM45" s="17">
        <v>15.6</v>
      </c>
      <c r="FN45" s="17">
        <v>7500.0209999999997</v>
      </c>
      <c r="FO45" s="15"/>
      <c r="FP45" s="17">
        <v>12.9</v>
      </c>
      <c r="FQ45" s="17">
        <v>6.3620000000000001</v>
      </c>
      <c r="FR45" s="17">
        <v>10.7</v>
      </c>
      <c r="FS45" s="17">
        <v>7.8</v>
      </c>
      <c r="FT45" s="17">
        <v>26.15381</v>
      </c>
      <c r="FU45" s="17">
        <v>18.945810000000002</v>
      </c>
      <c r="FV45" s="17">
        <v>3.7</v>
      </c>
      <c r="FW45" s="17">
        <v>8.1</v>
      </c>
      <c r="FX45" s="17">
        <v>94.661619999999999</v>
      </c>
    </row>
    <row r="46" spans="1:180" ht="24" customHeight="1" x14ac:dyDescent="0.3">
      <c r="A46" s="16" t="s">
        <v>57</v>
      </c>
      <c r="B46" s="16" t="s">
        <v>729</v>
      </c>
      <c r="C46" s="17">
        <v>202.7</v>
      </c>
      <c r="D46" s="17">
        <v>619.20000000000005</v>
      </c>
      <c r="E46" s="17">
        <v>210.3</v>
      </c>
      <c r="F46" s="17"/>
      <c r="G46" s="17"/>
      <c r="H46" s="17">
        <v>90.5</v>
      </c>
      <c r="I46" s="17">
        <v>150.4</v>
      </c>
      <c r="J46" s="17"/>
      <c r="K46" s="17"/>
      <c r="L46" s="17">
        <v>183.1</v>
      </c>
      <c r="M46" s="17">
        <v>0</v>
      </c>
      <c r="N46" s="17">
        <v>202.1</v>
      </c>
      <c r="O46" s="17"/>
      <c r="P46" s="17">
        <v>205.2</v>
      </c>
      <c r="Q46" s="17"/>
      <c r="R46" s="17">
        <v>312.39999999999998</v>
      </c>
      <c r="S46" s="17">
        <v>10</v>
      </c>
      <c r="T46" s="17"/>
      <c r="U46" s="17"/>
      <c r="V46" s="17"/>
      <c r="W46" s="17"/>
      <c r="X46" s="17">
        <v>168</v>
      </c>
      <c r="Y46" s="17">
        <v>9.6999999999999993</v>
      </c>
      <c r="Z46" s="17">
        <v>6.5</v>
      </c>
      <c r="AA46" s="17">
        <v>17.2</v>
      </c>
      <c r="AB46" s="17">
        <v>6.7</v>
      </c>
      <c r="AC46" s="17">
        <v>14.9</v>
      </c>
      <c r="AD46" s="17">
        <v>140.69999999999999</v>
      </c>
      <c r="AE46" s="17"/>
      <c r="AF46" s="17"/>
      <c r="AG46" s="17"/>
      <c r="AH46" s="17"/>
      <c r="AI46" s="17">
        <v>110.8</v>
      </c>
      <c r="AJ46" s="17">
        <v>43.4</v>
      </c>
      <c r="AK46" s="17"/>
      <c r="AL46" s="17"/>
      <c r="AM46" s="17"/>
      <c r="AN46" s="17">
        <v>6.5</v>
      </c>
      <c r="AO46" s="17">
        <v>0</v>
      </c>
      <c r="AP46" s="17">
        <v>28.7</v>
      </c>
      <c r="AQ46" s="17">
        <v>116.4</v>
      </c>
      <c r="AR46" s="17">
        <v>15.7</v>
      </c>
      <c r="AS46" s="17">
        <v>17.3</v>
      </c>
      <c r="AT46" s="17">
        <v>18.5</v>
      </c>
      <c r="AU46" s="17">
        <v>90.4</v>
      </c>
      <c r="AV46" s="17">
        <v>181.5</v>
      </c>
      <c r="AW46" s="17">
        <v>182.3</v>
      </c>
      <c r="AX46" s="17">
        <v>184.6</v>
      </c>
      <c r="AY46" s="17">
        <v>108.7</v>
      </c>
      <c r="AZ46" s="17">
        <v>0</v>
      </c>
      <c r="BA46" s="17">
        <v>24.1</v>
      </c>
      <c r="BB46" s="17">
        <v>4.0999999999999996</v>
      </c>
      <c r="BC46" s="17">
        <v>32.9</v>
      </c>
      <c r="BD46" s="17">
        <v>45.1</v>
      </c>
      <c r="BE46" s="17"/>
      <c r="BF46" s="17"/>
      <c r="BG46" s="17">
        <v>93.3</v>
      </c>
      <c r="BH46" s="17"/>
      <c r="BI46" s="17"/>
      <c r="BJ46" s="17">
        <v>45.2</v>
      </c>
      <c r="BK46" s="17"/>
      <c r="BL46" s="17"/>
      <c r="BM46" s="17"/>
      <c r="BN46" s="17">
        <v>120.7</v>
      </c>
      <c r="BO46" s="17">
        <v>152.69999999999999</v>
      </c>
      <c r="BP46" s="17">
        <v>152.69999999999999</v>
      </c>
      <c r="BQ46" s="17">
        <v>153.19999999999999</v>
      </c>
      <c r="BR46" s="17">
        <v>240.7</v>
      </c>
      <c r="BS46" s="17">
        <v>73.400000000000006</v>
      </c>
      <c r="BT46" s="17">
        <v>36</v>
      </c>
      <c r="BU46" s="17"/>
      <c r="BV46" s="17"/>
      <c r="BW46" s="17"/>
      <c r="BX46" s="17">
        <v>31.1</v>
      </c>
      <c r="BY46" s="17"/>
      <c r="BZ46" s="17"/>
      <c r="CA46" s="17"/>
      <c r="CB46" s="17">
        <v>127.2</v>
      </c>
      <c r="CC46" s="17">
        <v>57.9</v>
      </c>
      <c r="CD46" s="17">
        <v>62.2</v>
      </c>
      <c r="CE46" s="17">
        <v>64.900000000000006</v>
      </c>
      <c r="CF46" s="17">
        <v>27.2</v>
      </c>
      <c r="CG46" s="17"/>
      <c r="CH46" s="17"/>
      <c r="CI46" s="17"/>
      <c r="CJ46" s="17">
        <v>143.30000000000001</v>
      </c>
      <c r="CK46" s="17">
        <v>143.9</v>
      </c>
      <c r="CL46" s="17">
        <v>169.5</v>
      </c>
      <c r="CM46" s="17">
        <v>169.2</v>
      </c>
      <c r="CN46" s="17"/>
      <c r="CO46" s="17"/>
      <c r="CP46" s="17"/>
      <c r="CQ46" s="17"/>
      <c r="CR46" s="17">
        <v>210.8</v>
      </c>
      <c r="CS46" s="17">
        <v>100.7</v>
      </c>
      <c r="CT46" s="17">
        <v>3.3</v>
      </c>
      <c r="CU46" s="17"/>
      <c r="CV46" s="17">
        <v>4.2</v>
      </c>
      <c r="CW46" s="17">
        <v>0</v>
      </c>
      <c r="CX46" s="17">
        <v>112.3</v>
      </c>
      <c r="CY46" s="17">
        <v>5.4</v>
      </c>
      <c r="CZ46" s="17">
        <v>12.9</v>
      </c>
      <c r="DA46" s="17">
        <v>0</v>
      </c>
      <c r="DB46" s="17">
        <v>7.9</v>
      </c>
      <c r="DC46" s="17">
        <v>9.9</v>
      </c>
      <c r="DD46" s="17">
        <v>5.2</v>
      </c>
      <c r="DE46" s="17">
        <v>8.9</v>
      </c>
      <c r="DF46" s="17">
        <v>1.2</v>
      </c>
      <c r="DG46" s="17">
        <v>1.3</v>
      </c>
      <c r="DH46" s="17">
        <v>4.4000000000000004</v>
      </c>
      <c r="DI46" s="17">
        <v>20.5</v>
      </c>
      <c r="DJ46" s="17">
        <v>7.7</v>
      </c>
      <c r="DK46" s="17">
        <v>12.2</v>
      </c>
      <c r="DL46" s="17">
        <v>2.1</v>
      </c>
      <c r="DM46" s="17">
        <v>16.8</v>
      </c>
      <c r="DN46" s="17">
        <v>0.3</v>
      </c>
      <c r="DO46" s="17">
        <v>0.2</v>
      </c>
      <c r="DP46" s="17">
        <v>26.6</v>
      </c>
      <c r="DQ46" s="17">
        <v>84.3</v>
      </c>
      <c r="DR46" s="17">
        <v>0.1</v>
      </c>
      <c r="DS46" s="17">
        <v>2.2999999999999998</v>
      </c>
      <c r="DT46" s="17">
        <v>20.2</v>
      </c>
      <c r="DU46" s="17">
        <v>3</v>
      </c>
      <c r="DV46" s="17"/>
      <c r="DW46" s="17">
        <v>2.3E-2</v>
      </c>
      <c r="DX46" s="17">
        <v>6.4</v>
      </c>
      <c r="DY46" s="17">
        <v>7.5</v>
      </c>
      <c r="DZ46" s="17">
        <v>12.5</v>
      </c>
      <c r="EA46" s="17">
        <v>16.5</v>
      </c>
      <c r="EB46" s="17">
        <v>9.9</v>
      </c>
      <c r="EC46" s="17">
        <v>4.8</v>
      </c>
      <c r="ED46" s="17">
        <v>77</v>
      </c>
      <c r="EE46" s="17">
        <v>3.1</v>
      </c>
      <c r="EF46" s="17">
        <v>102.8</v>
      </c>
      <c r="EG46" s="17">
        <v>89.7</v>
      </c>
      <c r="EH46" s="17">
        <v>9.4</v>
      </c>
      <c r="EI46" s="17">
        <v>10.6</v>
      </c>
      <c r="EJ46" s="17">
        <v>21.18</v>
      </c>
      <c r="EK46" s="17">
        <v>17.399999999999999</v>
      </c>
      <c r="EL46" s="17">
        <v>3.7</v>
      </c>
      <c r="EM46" s="17">
        <v>8.3000000000000007</v>
      </c>
      <c r="EN46" s="17">
        <v>20.399999999999999</v>
      </c>
      <c r="EO46" s="17">
        <v>20.399999999999999</v>
      </c>
      <c r="EP46" s="17">
        <v>20.100000000000001</v>
      </c>
      <c r="EQ46" s="17">
        <v>14.7</v>
      </c>
      <c r="ER46" s="17">
        <v>24.3</v>
      </c>
      <c r="ES46" s="17">
        <v>0.4</v>
      </c>
      <c r="ET46" s="17">
        <v>8.4</v>
      </c>
      <c r="EU46" s="17">
        <v>0.6</v>
      </c>
      <c r="EV46" s="17">
        <v>121.5</v>
      </c>
      <c r="EW46" s="17">
        <v>63</v>
      </c>
      <c r="EX46" s="17">
        <v>9.4</v>
      </c>
      <c r="EY46" s="17">
        <v>4.5</v>
      </c>
      <c r="EZ46" s="17">
        <v>2.2000000000000002</v>
      </c>
      <c r="FA46" s="17">
        <v>1.2</v>
      </c>
      <c r="FB46" s="17">
        <v>1.2</v>
      </c>
      <c r="FC46" s="17">
        <v>0.4</v>
      </c>
      <c r="FD46" s="17">
        <v>5.6</v>
      </c>
      <c r="FE46" s="17">
        <v>15.1</v>
      </c>
      <c r="FF46" s="17">
        <v>8.6999999999999993</v>
      </c>
      <c r="FG46" s="17">
        <v>27.4</v>
      </c>
      <c r="FH46" s="17">
        <v>34.799999999999997</v>
      </c>
      <c r="FI46" s="17"/>
      <c r="FJ46" s="17"/>
      <c r="FK46" s="17">
        <v>7.6</v>
      </c>
      <c r="FL46" s="17">
        <v>11.1</v>
      </c>
      <c r="FM46" s="17">
        <v>13.9</v>
      </c>
      <c r="FN46" s="17">
        <v>7347.3029999999999</v>
      </c>
      <c r="FO46" s="15"/>
      <c r="FP46" s="17">
        <v>12.9</v>
      </c>
      <c r="FQ46" s="17">
        <v>6.36</v>
      </c>
      <c r="FR46" s="17">
        <v>10</v>
      </c>
      <c r="FS46" s="17">
        <v>7.8</v>
      </c>
      <c r="FT46" s="17">
        <v>26.23339</v>
      </c>
      <c r="FU46" s="17">
        <v>18.94585</v>
      </c>
      <c r="FV46" s="17">
        <v>3.7</v>
      </c>
      <c r="FW46" s="17">
        <v>15.8</v>
      </c>
      <c r="FX46" s="17">
        <v>101.73924</v>
      </c>
    </row>
    <row r="47" spans="1:180" ht="24" customHeight="1" x14ac:dyDescent="0.3">
      <c r="A47" s="16" t="s">
        <v>57</v>
      </c>
      <c r="B47" s="16" t="s">
        <v>730</v>
      </c>
      <c r="C47" s="17">
        <v>205.8</v>
      </c>
      <c r="D47" s="17">
        <v>620.4</v>
      </c>
      <c r="E47" s="17">
        <v>211.8</v>
      </c>
      <c r="F47" s="17"/>
      <c r="G47" s="17"/>
      <c r="H47" s="17">
        <v>91.2</v>
      </c>
      <c r="I47" s="17">
        <v>150.80000000000001</v>
      </c>
      <c r="J47" s="17"/>
      <c r="K47" s="17"/>
      <c r="L47" s="17">
        <v>182.8</v>
      </c>
      <c r="M47" s="17">
        <v>0</v>
      </c>
      <c r="N47" s="17">
        <v>202.5</v>
      </c>
      <c r="O47" s="17"/>
      <c r="P47" s="17">
        <v>209.2</v>
      </c>
      <c r="Q47" s="17"/>
      <c r="R47" s="17">
        <v>224.2</v>
      </c>
      <c r="S47" s="17">
        <v>10.1</v>
      </c>
      <c r="T47" s="17"/>
      <c r="U47" s="17"/>
      <c r="V47" s="17"/>
      <c r="W47" s="17"/>
      <c r="X47" s="17">
        <v>160.80000000000001</v>
      </c>
      <c r="Y47" s="17">
        <v>9.9</v>
      </c>
      <c r="Z47" s="17">
        <v>6.4</v>
      </c>
      <c r="AA47" s="17">
        <v>22.4</v>
      </c>
      <c r="AB47" s="17">
        <v>6.8</v>
      </c>
      <c r="AC47" s="17">
        <v>15</v>
      </c>
      <c r="AD47" s="17">
        <v>141.4</v>
      </c>
      <c r="AE47" s="17"/>
      <c r="AF47" s="17"/>
      <c r="AG47" s="17"/>
      <c r="AH47" s="17"/>
      <c r="AI47" s="17">
        <v>110.8</v>
      </c>
      <c r="AJ47" s="17">
        <v>43.8</v>
      </c>
      <c r="AK47" s="17"/>
      <c r="AL47" s="17"/>
      <c r="AM47" s="17"/>
      <c r="AN47" s="17">
        <v>6.5</v>
      </c>
      <c r="AO47" s="17">
        <v>0</v>
      </c>
      <c r="AP47" s="17">
        <v>30.5</v>
      </c>
      <c r="AQ47" s="17">
        <v>143.9</v>
      </c>
      <c r="AR47" s="17">
        <v>15.1</v>
      </c>
      <c r="AS47" s="17">
        <v>17.399999999999999</v>
      </c>
      <c r="AT47" s="17">
        <v>18.399999999999999</v>
      </c>
      <c r="AU47" s="17">
        <v>84.5</v>
      </c>
      <c r="AV47" s="17">
        <v>184.4</v>
      </c>
      <c r="AW47" s="17">
        <v>184.3</v>
      </c>
      <c r="AX47" s="17">
        <v>185</v>
      </c>
      <c r="AY47" s="17">
        <v>109.4</v>
      </c>
      <c r="AZ47" s="17">
        <v>0</v>
      </c>
      <c r="BA47" s="17">
        <v>24.2</v>
      </c>
      <c r="BB47" s="17">
        <v>4.0999999999999996</v>
      </c>
      <c r="BC47" s="17">
        <v>33.200000000000003</v>
      </c>
      <c r="BD47" s="17">
        <v>44.6</v>
      </c>
      <c r="BE47" s="17"/>
      <c r="BF47" s="17"/>
      <c r="BG47" s="17">
        <v>93.5</v>
      </c>
      <c r="BH47" s="17"/>
      <c r="BI47" s="17"/>
      <c r="BJ47" s="17">
        <v>45.1</v>
      </c>
      <c r="BK47" s="17"/>
      <c r="BL47" s="17"/>
      <c r="BM47" s="17"/>
      <c r="BN47" s="17">
        <v>120.9</v>
      </c>
      <c r="BO47" s="17">
        <v>168.3</v>
      </c>
      <c r="BP47" s="17">
        <v>168.8</v>
      </c>
      <c r="BQ47" s="17">
        <v>170.7</v>
      </c>
      <c r="BR47" s="17">
        <v>251.3</v>
      </c>
      <c r="BS47" s="17">
        <v>73.8</v>
      </c>
      <c r="BT47" s="17">
        <v>36</v>
      </c>
      <c r="BU47" s="17"/>
      <c r="BV47" s="17"/>
      <c r="BW47" s="17"/>
      <c r="BX47" s="17">
        <v>36.5</v>
      </c>
      <c r="BY47" s="17"/>
      <c r="BZ47" s="17"/>
      <c r="CA47" s="17"/>
      <c r="CB47" s="17">
        <v>232.3</v>
      </c>
      <c r="CC47" s="17">
        <v>71</v>
      </c>
      <c r="CD47" s="17">
        <v>62.4</v>
      </c>
      <c r="CE47" s="17">
        <v>64.900000000000006</v>
      </c>
      <c r="CF47" s="17">
        <v>28.4</v>
      </c>
      <c r="CG47" s="17"/>
      <c r="CH47" s="17"/>
      <c r="CI47" s="17"/>
      <c r="CJ47" s="17">
        <v>143.1</v>
      </c>
      <c r="CK47" s="17">
        <v>143.6</v>
      </c>
      <c r="CL47" s="17">
        <v>169.4</v>
      </c>
      <c r="CM47" s="17">
        <v>185.3</v>
      </c>
      <c r="CN47" s="17"/>
      <c r="CO47" s="17"/>
      <c r="CP47" s="17"/>
      <c r="CQ47" s="17"/>
      <c r="CR47" s="17">
        <v>211.3</v>
      </c>
      <c r="CS47" s="17">
        <v>101.3</v>
      </c>
      <c r="CT47" s="17">
        <v>3.3</v>
      </c>
      <c r="CU47" s="17"/>
      <c r="CV47" s="17">
        <v>4.0999999999999996</v>
      </c>
      <c r="CW47" s="17">
        <v>0</v>
      </c>
      <c r="CX47" s="17">
        <v>109.8</v>
      </c>
      <c r="CY47" s="17">
        <v>0</v>
      </c>
      <c r="CZ47" s="17">
        <v>10.5</v>
      </c>
      <c r="DA47" s="17">
        <v>0</v>
      </c>
      <c r="DB47" s="17">
        <v>8.8000000000000007</v>
      </c>
      <c r="DC47" s="17">
        <v>10</v>
      </c>
      <c r="DD47" s="17">
        <v>5.4</v>
      </c>
      <c r="DE47" s="17">
        <v>0</v>
      </c>
      <c r="DF47" s="17">
        <v>1.2</v>
      </c>
      <c r="DG47" s="17">
        <v>1.3</v>
      </c>
      <c r="DH47" s="17">
        <v>4.4000000000000004</v>
      </c>
      <c r="DI47" s="17">
        <v>20.5</v>
      </c>
      <c r="DJ47" s="17">
        <v>7.7</v>
      </c>
      <c r="DK47" s="17">
        <v>12.2</v>
      </c>
      <c r="DL47" s="17">
        <v>2.1</v>
      </c>
      <c r="DM47" s="17">
        <v>16.8</v>
      </c>
      <c r="DN47" s="17">
        <v>0</v>
      </c>
      <c r="DO47" s="17">
        <v>0</v>
      </c>
      <c r="DP47" s="17">
        <v>26.7</v>
      </c>
      <c r="DQ47" s="17">
        <v>81.3</v>
      </c>
      <c r="DR47" s="17">
        <v>0</v>
      </c>
      <c r="DS47" s="17">
        <v>2.2000000000000002</v>
      </c>
      <c r="DT47" s="17">
        <v>20.2</v>
      </c>
      <c r="DU47" s="17">
        <v>3</v>
      </c>
      <c r="DV47" s="17"/>
      <c r="DW47" s="17">
        <v>5.0000000000000001E-3</v>
      </c>
      <c r="DX47" s="17">
        <v>6.4</v>
      </c>
      <c r="DY47" s="17">
        <v>7.5</v>
      </c>
      <c r="DZ47" s="17">
        <v>13.1</v>
      </c>
      <c r="EA47" s="17">
        <v>16.7</v>
      </c>
      <c r="EB47" s="17">
        <v>9.9</v>
      </c>
      <c r="EC47" s="17">
        <v>5.4</v>
      </c>
      <c r="ED47" s="17">
        <v>79</v>
      </c>
      <c r="EE47" s="17">
        <v>0</v>
      </c>
      <c r="EF47" s="17">
        <v>86.1</v>
      </c>
      <c r="EG47" s="17">
        <v>97.7</v>
      </c>
      <c r="EH47" s="17">
        <v>5.8</v>
      </c>
      <c r="EI47" s="17">
        <v>8.9</v>
      </c>
      <c r="EJ47" s="17">
        <v>1.78</v>
      </c>
      <c r="EK47" s="17">
        <v>17.100000000000001</v>
      </c>
      <c r="EL47" s="17">
        <v>3.7</v>
      </c>
      <c r="EM47" s="17">
        <v>8.1999999999999993</v>
      </c>
      <c r="EN47" s="17">
        <v>20.399999999999999</v>
      </c>
      <c r="EO47" s="17">
        <v>20.399999999999999</v>
      </c>
      <c r="EP47" s="17">
        <v>20.100000000000001</v>
      </c>
      <c r="EQ47" s="17">
        <v>12.1</v>
      </c>
      <c r="ER47" s="17">
        <v>0</v>
      </c>
      <c r="ES47" s="17">
        <v>0</v>
      </c>
      <c r="ET47" s="17">
        <v>0</v>
      </c>
      <c r="EU47" s="17">
        <v>0.6</v>
      </c>
      <c r="EV47" s="17">
        <v>121.1</v>
      </c>
      <c r="EW47" s="17">
        <v>115.8</v>
      </c>
      <c r="EX47" s="17">
        <v>0</v>
      </c>
      <c r="EY47" s="17">
        <v>4.5</v>
      </c>
      <c r="EZ47" s="17">
        <v>2.2000000000000002</v>
      </c>
      <c r="FA47" s="17">
        <v>1.2</v>
      </c>
      <c r="FB47" s="17">
        <v>1.2</v>
      </c>
      <c r="FC47" s="17">
        <v>0</v>
      </c>
      <c r="FD47" s="17">
        <v>5.6</v>
      </c>
      <c r="FE47" s="17">
        <v>14.9</v>
      </c>
      <c r="FF47" s="17">
        <v>9</v>
      </c>
      <c r="FG47" s="17">
        <v>27.8</v>
      </c>
      <c r="FH47" s="17">
        <v>35</v>
      </c>
      <c r="FI47" s="17"/>
      <c r="FJ47" s="17"/>
      <c r="FK47" s="17">
        <v>7.7</v>
      </c>
      <c r="FL47" s="17">
        <v>11.1</v>
      </c>
      <c r="FM47" s="17">
        <v>12.9</v>
      </c>
      <c r="FN47" s="17">
        <v>7451.8850000000002</v>
      </c>
      <c r="FO47" s="15"/>
      <c r="FP47" s="17">
        <v>12.9</v>
      </c>
      <c r="FQ47" s="17">
        <v>6.3540000000000001</v>
      </c>
      <c r="FR47" s="17">
        <v>9.4</v>
      </c>
      <c r="FS47" s="17">
        <v>7.8</v>
      </c>
      <c r="FT47" s="17">
        <v>26.34957</v>
      </c>
      <c r="FU47" s="17">
        <v>18.94576</v>
      </c>
      <c r="FV47" s="17">
        <v>3.9</v>
      </c>
      <c r="FW47" s="17">
        <v>15.8</v>
      </c>
      <c r="FX47" s="17">
        <v>101.44933</v>
      </c>
    </row>
    <row r="48" spans="1:180" ht="24" customHeight="1" x14ac:dyDescent="0.3">
      <c r="A48" s="16" t="s">
        <v>57</v>
      </c>
      <c r="B48" s="16" t="s">
        <v>731</v>
      </c>
      <c r="C48" s="17">
        <v>206.2</v>
      </c>
      <c r="D48" s="17">
        <v>624.20000000000005</v>
      </c>
      <c r="E48" s="17">
        <v>212.6</v>
      </c>
      <c r="F48" s="17"/>
      <c r="G48" s="17"/>
      <c r="H48" s="17">
        <v>91.7</v>
      </c>
      <c r="I48" s="17">
        <v>151.69999999999999</v>
      </c>
      <c r="J48" s="17"/>
      <c r="K48" s="17"/>
      <c r="L48" s="17">
        <v>182.3</v>
      </c>
      <c r="M48" s="17">
        <v>0</v>
      </c>
      <c r="N48" s="17">
        <v>201.8</v>
      </c>
      <c r="O48" s="17"/>
      <c r="P48" s="17">
        <v>208</v>
      </c>
      <c r="Q48" s="17"/>
      <c r="R48" s="17">
        <v>402.4</v>
      </c>
      <c r="S48" s="17">
        <v>10.1</v>
      </c>
      <c r="T48" s="17"/>
      <c r="U48" s="17"/>
      <c r="V48" s="17"/>
      <c r="W48" s="17"/>
      <c r="X48" s="17">
        <v>170.8</v>
      </c>
      <c r="Y48" s="17">
        <v>10.1</v>
      </c>
      <c r="Z48" s="17">
        <v>6.4</v>
      </c>
      <c r="AA48" s="17">
        <v>16.7</v>
      </c>
      <c r="AB48" s="17">
        <v>6.8</v>
      </c>
      <c r="AC48" s="17">
        <v>14.9</v>
      </c>
      <c r="AD48" s="17">
        <v>142.5</v>
      </c>
      <c r="AE48" s="17"/>
      <c r="AF48" s="17"/>
      <c r="AG48" s="17"/>
      <c r="AH48" s="17"/>
      <c r="AI48" s="17">
        <v>110.8</v>
      </c>
      <c r="AJ48" s="17">
        <v>44.3</v>
      </c>
      <c r="AK48" s="17"/>
      <c r="AL48" s="17"/>
      <c r="AM48" s="17"/>
      <c r="AN48" s="17">
        <v>6.5</v>
      </c>
      <c r="AO48" s="17">
        <v>0</v>
      </c>
      <c r="AP48" s="17">
        <v>30.4</v>
      </c>
      <c r="AQ48" s="17">
        <v>146.5</v>
      </c>
      <c r="AR48" s="17">
        <v>14.8</v>
      </c>
      <c r="AS48" s="17">
        <v>17.399999999999999</v>
      </c>
      <c r="AT48" s="17">
        <v>18.2</v>
      </c>
      <c r="AU48" s="17">
        <v>93.3</v>
      </c>
      <c r="AV48" s="17">
        <v>183.9</v>
      </c>
      <c r="AW48" s="17">
        <v>184.3</v>
      </c>
      <c r="AX48" s="17">
        <v>185.6</v>
      </c>
      <c r="AY48" s="17">
        <v>110.9</v>
      </c>
      <c r="AZ48" s="17">
        <v>0</v>
      </c>
      <c r="BA48" s="17">
        <v>24.5</v>
      </c>
      <c r="BB48" s="17">
        <v>4.0999999999999996</v>
      </c>
      <c r="BC48" s="17">
        <v>33</v>
      </c>
      <c r="BD48" s="17">
        <v>43</v>
      </c>
      <c r="BE48" s="17"/>
      <c r="BF48" s="17"/>
      <c r="BG48" s="17">
        <v>94</v>
      </c>
      <c r="BH48" s="17"/>
      <c r="BI48" s="17"/>
      <c r="BJ48" s="17">
        <v>45</v>
      </c>
      <c r="BK48" s="17"/>
      <c r="BL48" s="17"/>
      <c r="BM48" s="17"/>
      <c r="BN48" s="17">
        <v>122</v>
      </c>
      <c r="BO48" s="17">
        <v>169.9</v>
      </c>
      <c r="BP48" s="17">
        <v>169.1</v>
      </c>
      <c r="BQ48" s="17">
        <v>170.4</v>
      </c>
      <c r="BR48" s="17">
        <v>257.10000000000002</v>
      </c>
      <c r="BS48" s="17">
        <v>73.5</v>
      </c>
      <c r="BT48" s="17">
        <v>36.200000000000003</v>
      </c>
      <c r="BU48" s="17"/>
      <c r="BV48" s="17"/>
      <c r="BW48" s="17"/>
      <c r="BX48" s="17">
        <v>36.9</v>
      </c>
      <c r="BY48" s="17"/>
      <c r="BZ48" s="17"/>
      <c r="CA48" s="17"/>
      <c r="CB48" s="17">
        <v>273</v>
      </c>
      <c r="CC48" s="17">
        <v>84.4</v>
      </c>
      <c r="CD48" s="17">
        <v>63.2</v>
      </c>
      <c r="CE48" s="17">
        <v>65.599999999999994</v>
      </c>
      <c r="CF48" s="17">
        <v>28.6</v>
      </c>
      <c r="CG48" s="17"/>
      <c r="CH48" s="17"/>
      <c r="CI48" s="17"/>
      <c r="CJ48" s="17">
        <v>142.5</v>
      </c>
      <c r="CK48" s="17">
        <v>143.4</v>
      </c>
      <c r="CL48" s="17">
        <v>168.9</v>
      </c>
      <c r="CM48" s="17">
        <v>184.5</v>
      </c>
      <c r="CN48" s="17"/>
      <c r="CO48" s="17"/>
      <c r="CP48" s="17"/>
      <c r="CQ48" s="17"/>
      <c r="CR48" s="17">
        <v>211.7</v>
      </c>
      <c r="CS48" s="17">
        <v>101.6</v>
      </c>
      <c r="CT48" s="17">
        <v>3.3</v>
      </c>
      <c r="CU48" s="17"/>
      <c r="CV48" s="17">
        <v>4.0999999999999996</v>
      </c>
      <c r="CW48" s="17">
        <v>0</v>
      </c>
      <c r="CX48" s="17">
        <v>110.6</v>
      </c>
      <c r="CY48" s="17">
        <v>0</v>
      </c>
      <c r="CZ48" s="17">
        <v>10.199999999999999</v>
      </c>
      <c r="DA48" s="17">
        <v>0</v>
      </c>
      <c r="DB48" s="17">
        <v>11.4</v>
      </c>
      <c r="DC48" s="17">
        <v>9.9</v>
      </c>
      <c r="DD48" s="17">
        <v>5.2</v>
      </c>
      <c r="DE48" s="17">
        <v>0</v>
      </c>
      <c r="DF48" s="17">
        <v>1.2</v>
      </c>
      <c r="DG48" s="17">
        <v>1.3</v>
      </c>
      <c r="DH48" s="17">
        <v>4.4000000000000004</v>
      </c>
      <c r="DI48" s="17">
        <v>20.5</v>
      </c>
      <c r="DJ48" s="17">
        <v>7.7</v>
      </c>
      <c r="DK48" s="17">
        <v>12.2</v>
      </c>
      <c r="DL48" s="17">
        <v>2.4</v>
      </c>
      <c r="DM48" s="17">
        <v>16.8</v>
      </c>
      <c r="DN48" s="17">
        <v>0</v>
      </c>
      <c r="DO48" s="17">
        <v>0</v>
      </c>
      <c r="DP48" s="17">
        <v>29.7</v>
      </c>
      <c r="DQ48" s="17">
        <v>81</v>
      </c>
      <c r="DR48" s="17">
        <v>0</v>
      </c>
      <c r="DS48" s="17">
        <v>2.2000000000000002</v>
      </c>
      <c r="DT48" s="17">
        <v>20.2</v>
      </c>
      <c r="DU48" s="17">
        <v>3.04</v>
      </c>
      <c r="DV48" s="17"/>
      <c r="DW48" s="17">
        <v>0</v>
      </c>
      <c r="DX48" s="17">
        <v>6.2</v>
      </c>
      <c r="DY48" s="17">
        <v>7.5</v>
      </c>
      <c r="DZ48" s="17">
        <v>12.7</v>
      </c>
      <c r="EA48" s="17">
        <v>17.3</v>
      </c>
      <c r="EB48" s="17">
        <v>9.9</v>
      </c>
      <c r="EC48" s="17">
        <v>4</v>
      </c>
      <c r="ED48" s="17">
        <v>73.400000000000006</v>
      </c>
      <c r="EE48" s="17">
        <v>0</v>
      </c>
      <c r="EF48" s="17">
        <v>55.5</v>
      </c>
      <c r="EG48" s="17">
        <v>96.9</v>
      </c>
      <c r="EH48" s="17">
        <v>6.8</v>
      </c>
      <c r="EI48" s="17">
        <v>12.5</v>
      </c>
      <c r="EJ48" s="17">
        <v>0</v>
      </c>
      <c r="EK48" s="17">
        <v>18</v>
      </c>
      <c r="EL48" s="17">
        <v>3.7</v>
      </c>
      <c r="EM48" s="17">
        <v>8.1</v>
      </c>
      <c r="EN48" s="17">
        <v>20.399999999999999</v>
      </c>
      <c r="EO48" s="17">
        <v>20.399999999999999</v>
      </c>
      <c r="EP48" s="17">
        <v>20.100000000000001</v>
      </c>
      <c r="EQ48" s="17">
        <v>11.8</v>
      </c>
      <c r="ER48" s="17">
        <v>0</v>
      </c>
      <c r="ES48" s="17">
        <v>0</v>
      </c>
      <c r="ET48" s="17">
        <v>0</v>
      </c>
      <c r="EU48" s="17">
        <v>0.6</v>
      </c>
      <c r="EV48" s="17">
        <v>118.5</v>
      </c>
      <c r="EW48" s="17">
        <v>141.69999999999999</v>
      </c>
      <c r="EX48" s="17">
        <v>0</v>
      </c>
      <c r="EY48" s="17">
        <v>4.5</v>
      </c>
      <c r="EZ48" s="17">
        <v>2.2000000000000002</v>
      </c>
      <c r="FA48" s="17">
        <v>1.2</v>
      </c>
      <c r="FB48" s="17">
        <v>1.2</v>
      </c>
      <c r="FC48" s="17">
        <v>0</v>
      </c>
      <c r="FD48" s="17">
        <v>5.6</v>
      </c>
      <c r="FE48" s="17">
        <v>15.6</v>
      </c>
      <c r="FF48" s="17">
        <v>8.6999999999999993</v>
      </c>
      <c r="FG48" s="17">
        <v>28</v>
      </c>
      <c r="FH48" s="17">
        <v>35</v>
      </c>
      <c r="FI48" s="17"/>
      <c r="FJ48" s="17"/>
      <c r="FK48" s="17">
        <v>6.1</v>
      </c>
      <c r="FL48" s="17">
        <v>11.1</v>
      </c>
      <c r="FM48" s="17">
        <v>14.4</v>
      </c>
      <c r="FN48" s="17">
        <v>7709.14</v>
      </c>
      <c r="FO48" s="15"/>
      <c r="FP48" s="17">
        <v>12.9</v>
      </c>
      <c r="FQ48" s="17">
        <v>6.3520000000000003</v>
      </c>
      <c r="FR48" s="17">
        <v>8.9</v>
      </c>
      <c r="FS48" s="17">
        <v>7.8</v>
      </c>
      <c r="FT48" s="17">
        <v>26.492819999999998</v>
      </c>
      <c r="FU48" s="17">
        <v>18.945060000000002</v>
      </c>
      <c r="FV48" s="17">
        <v>4</v>
      </c>
      <c r="FW48" s="17">
        <v>15.8</v>
      </c>
      <c r="FX48" s="17">
        <v>101.18988</v>
      </c>
    </row>
    <row r="49" spans="1:180" ht="24" customHeight="1" x14ac:dyDescent="0.3">
      <c r="A49" s="16" t="s">
        <v>57</v>
      </c>
      <c r="B49" s="16" t="s">
        <v>732</v>
      </c>
      <c r="C49" s="17">
        <v>201.8</v>
      </c>
      <c r="D49" s="17">
        <v>619.29999999999995</v>
      </c>
      <c r="E49" s="17">
        <v>213.3</v>
      </c>
      <c r="F49" s="17"/>
      <c r="G49" s="17"/>
      <c r="H49" s="17">
        <v>90.2</v>
      </c>
      <c r="I49" s="17">
        <v>146.4</v>
      </c>
      <c r="J49" s="17"/>
      <c r="K49" s="17"/>
      <c r="L49" s="17">
        <v>183.8</v>
      </c>
      <c r="M49" s="17">
        <v>0</v>
      </c>
      <c r="N49" s="17">
        <v>204.4</v>
      </c>
      <c r="O49" s="17"/>
      <c r="P49" s="17">
        <v>209.3</v>
      </c>
      <c r="Q49" s="17"/>
      <c r="R49" s="17">
        <v>441.4</v>
      </c>
      <c r="S49" s="17">
        <v>9.9</v>
      </c>
      <c r="T49" s="17"/>
      <c r="U49" s="17"/>
      <c r="V49" s="17"/>
      <c r="W49" s="17"/>
      <c r="X49" s="17">
        <v>165.5</v>
      </c>
      <c r="Y49" s="17">
        <v>9.5</v>
      </c>
      <c r="Z49" s="17">
        <v>6.3</v>
      </c>
      <c r="AA49" s="17">
        <v>22.1</v>
      </c>
      <c r="AB49" s="17">
        <v>6.8</v>
      </c>
      <c r="AC49" s="17">
        <v>15</v>
      </c>
      <c r="AD49" s="17">
        <v>141.6</v>
      </c>
      <c r="AE49" s="17"/>
      <c r="AF49" s="17"/>
      <c r="AG49" s="17"/>
      <c r="AH49" s="17"/>
      <c r="AI49" s="17">
        <v>110.8</v>
      </c>
      <c r="AJ49" s="17">
        <v>133.9</v>
      </c>
      <c r="AK49" s="17"/>
      <c r="AL49" s="17"/>
      <c r="AM49" s="17"/>
      <c r="AN49" s="17">
        <v>6.5</v>
      </c>
      <c r="AO49" s="17">
        <v>0</v>
      </c>
      <c r="AP49" s="17">
        <v>29.1</v>
      </c>
      <c r="AQ49" s="17">
        <v>141.9</v>
      </c>
      <c r="AR49" s="17">
        <v>15</v>
      </c>
      <c r="AS49" s="17">
        <v>17.399999999999999</v>
      </c>
      <c r="AT49" s="17">
        <v>18.100000000000001</v>
      </c>
      <c r="AU49" s="17">
        <v>91.6</v>
      </c>
      <c r="AV49" s="17">
        <v>180.8</v>
      </c>
      <c r="AW49" s="17">
        <v>181.3</v>
      </c>
      <c r="AX49" s="17">
        <v>186</v>
      </c>
      <c r="AY49" s="17">
        <v>108.6</v>
      </c>
      <c r="AZ49" s="17">
        <v>0</v>
      </c>
      <c r="BA49" s="17">
        <v>18</v>
      </c>
      <c r="BB49" s="17">
        <v>4.0999999999999996</v>
      </c>
      <c r="BC49" s="17">
        <v>32.799999999999997</v>
      </c>
      <c r="BD49" s="17">
        <v>40</v>
      </c>
      <c r="BE49" s="17"/>
      <c r="BF49" s="17"/>
      <c r="BG49" s="17">
        <v>93.2</v>
      </c>
      <c r="BH49" s="17"/>
      <c r="BI49" s="17"/>
      <c r="BJ49" s="17">
        <v>45.2</v>
      </c>
      <c r="BK49" s="17"/>
      <c r="BL49" s="17"/>
      <c r="BM49" s="17"/>
      <c r="BN49" s="17">
        <v>120.8</v>
      </c>
      <c r="BO49" s="17">
        <v>170.6</v>
      </c>
      <c r="BP49" s="17">
        <v>170.1</v>
      </c>
      <c r="BQ49" s="17">
        <v>170.7</v>
      </c>
      <c r="BR49" s="17">
        <v>257.39999999999998</v>
      </c>
      <c r="BS49" s="17">
        <v>74.3</v>
      </c>
      <c r="BT49" s="17">
        <v>36.4</v>
      </c>
      <c r="BU49" s="17"/>
      <c r="BV49" s="17"/>
      <c r="BW49" s="17"/>
      <c r="BX49" s="17">
        <v>36</v>
      </c>
      <c r="BY49" s="17"/>
      <c r="BZ49" s="17"/>
      <c r="CA49" s="17"/>
      <c r="CB49" s="17">
        <v>246.6</v>
      </c>
      <c r="CC49" s="17">
        <v>80.3</v>
      </c>
      <c r="CD49" s="17">
        <v>62</v>
      </c>
      <c r="CE49" s="17">
        <v>65</v>
      </c>
      <c r="CF49" s="17">
        <v>28.1</v>
      </c>
      <c r="CG49" s="17"/>
      <c r="CH49" s="17"/>
      <c r="CI49" s="17"/>
      <c r="CJ49" s="17">
        <v>143.5</v>
      </c>
      <c r="CK49" s="17">
        <v>144.4</v>
      </c>
      <c r="CL49" s="17">
        <v>169.9</v>
      </c>
      <c r="CM49" s="17">
        <v>186.1</v>
      </c>
      <c r="CN49" s="17"/>
      <c r="CO49" s="17"/>
      <c r="CP49" s="17"/>
      <c r="CQ49" s="17"/>
      <c r="CR49" s="17">
        <v>212</v>
      </c>
      <c r="CS49" s="17">
        <v>101.7</v>
      </c>
      <c r="CT49" s="17">
        <v>3.3</v>
      </c>
      <c r="CU49" s="17"/>
      <c r="CV49" s="17">
        <v>4.2</v>
      </c>
      <c r="CW49" s="17">
        <v>0</v>
      </c>
      <c r="CX49" s="17">
        <v>111.8</v>
      </c>
      <c r="CY49" s="17">
        <v>0</v>
      </c>
      <c r="CZ49" s="17">
        <v>10.199999999999999</v>
      </c>
      <c r="DA49" s="17">
        <v>0</v>
      </c>
      <c r="DB49" s="17">
        <v>11.8</v>
      </c>
      <c r="DC49" s="17">
        <v>9.9</v>
      </c>
      <c r="DD49" s="17">
        <v>5.4</v>
      </c>
      <c r="DE49" s="17">
        <v>0</v>
      </c>
      <c r="DF49" s="17">
        <v>1.2</v>
      </c>
      <c r="DG49" s="17">
        <v>1.4</v>
      </c>
      <c r="DH49" s="17">
        <v>4.3</v>
      </c>
      <c r="DI49" s="17">
        <v>20.3</v>
      </c>
      <c r="DJ49" s="17">
        <v>7.5</v>
      </c>
      <c r="DK49" s="17">
        <v>12.2</v>
      </c>
      <c r="DL49" s="17">
        <v>2.4</v>
      </c>
      <c r="DM49" s="17">
        <v>16.8</v>
      </c>
      <c r="DN49" s="17">
        <v>0</v>
      </c>
      <c r="DO49" s="17">
        <v>0</v>
      </c>
      <c r="DP49" s="17">
        <v>29.9</v>
      </c>
      <c r="DQ49" s="17">
        <v>80.400000000000006</v>
      </c>
      <c r="DR49" s="17">
        <v>0</v>
      </c>
      <c r="DS49" s="17">
        <v>2</v>
      </c>
      <c r="DT49" s="17">
        <v>20.2</v>
      </c>
      <c r="DU49" s="17">
        <v>3.04</v>
      </c>
      <c r="DV49" s="17"/>
      <c r="DW49" s="17">
        <v>0</v>
      </c>
      <c r="DX49" s="17">
        <v>6.3</v>
      </c>
      <c r="DY49" s="17">
        <v>7.5</v>
      </c>
      <c r="DZ49" s="17">
        <v>12.4</v>
      </c>
      <c r="EA49" s="17">
        <v>17.100000000000001</v>
      </c>
      <c r="EB49" s="17">
        <v>9.9</v>
      </c>
      <c r="EC49" s="17">
        <v>2.8</v>
      </c>
      <c r="ED49" s="17">
        <v>64.5</v>
      </c>
      <c r="EE49" s="17">
        <v>0</v>
      </c>
      <c r="EF49" s="17">
        <v>70.900000000000006</v>
      </c>
      <c r="EG49" s="17">
        <v>93.3</v>
      </c>
      <c r="EH49" s="17">
        <v>10.8</v>
      </c>
      <c r="EI49" s="17">
        <v>10.199999999999999</v>
      </c>
      <c r="EJ49" s="17">
        <v>0</v>
      </c>
      <c r="EK49" s="17">
        <v>19.100000000000001</v>
      </c>
      <c r="EL49" s="17">
        <v>3.7</v>
      </c>
      <c r="EM49" s="17">
        <v>8.1</v>
      </c>
      <c r="EN49" s="17">
        <v>20.399999999999999</v>
      </c>
      <c r="EO49" s="17">
        <v>20.399999999999999</v>
      </c>
      <c r="EP49" s="17">
        <v>20.100000000000001</v>
      </c>
      <c r="EQ49" s="17">
        <v>10.1</v>
      </c>
      <c r="ER49" s="17">
        <v>0</v>
      </c>
      <c r="ES49" s="17">
        <v>0</v>
      </c>
      <c r="ET49" s="17">
        <v>0</v>
      </c>
      <c r="EU49" s="17">
        <v>0.6</v>
      </c>
      <c r="EV49" s="17">
        <v>114.7</v>
      </c>
      <c r="EW49" s="17">
        <v>126.5</v>
      </c>
      <c r="EX49" s="17">
        <v>0</v>
      </c>
      <c r="EY49" s="17">
        <v>4.5</v>
      </c>
      <c r="EZ49" s="17">
        <v>2.2000000000000002</v>
      </c>
      <c r="FA49" s="17">
        <v>1.2</v>
      </c>
      <c r="FB49" s="17">
        <v>1.2</v>
      </c>
      <c r="FC49" s="17">
        <v>0</v>
      </c>
      <c r="FD49" s="17">
        <v>5.6</v>
      </c>
      <c r="FE49" s="17">
        <v>15.7</v>
      </c>
      <c r="FF49" s="17">
        <v>8.6999999999999993</v>
      </c>
      <c r="FG49" s="17">
        <v>27.8</v>
      </c>
      <c r="FH49" s="17">
        <v>34.799999999999997</v>
      </c>
      <c r="FI49" s="17"/>
      <c r="FJ49" s="17"/>
      <c r="FK49" s="17">
        <v>7.5</v>
      </c>
      <c r="FL49" s="17">
        <v>11.1</v>
      </c>
      <c r="FM49" s="17">
        <v>12.8</v>
      </c>
      <c r="FN49" s="17">
        <v>7757.54</v>
      </c>
      <c r="FO49" s="15"/>
      <c r="FP49" s="17">
        <v>12.7</v>
      </c>
      <c r="FQ49" s="17">
        <v>6.3659999999999997</v>
      </c>
      <c r="FR49" s="17">
        <v>10.5</v>
      </c>
      <c r="FS49" s="17">
        <v>7.8</v>
      </c>
      <c r="FT49" s="17">
        <v>26.599499999999999</v>
      </c>
      <c r="FU49" s="17">
        <v>18.944870000000002</v>
      </c>
      <c r="FV49" s="17">
        <v>4</v>
      </c>
      <c r="FW49" s="17">
        <v>15.8</v>
      </c>
      <c r="FX49" s="17">
        <v>102.71037</v>
      </c>
    </row>
    <row r="50" spans="1:180" ht="24" customHeight="1" x14ac:dyDescent="0.3">
      <c r="A50" s="18" t="s">
        <v>57</v>
      </c>
      <c r="B50" s="18" t="s">
        <v>733</v>
      </c>
      <c r="C50" s="19">
        <v>202.2</v>
      </c>
      <c r="D50" s="19">
        <v>616.5</v>
      </c>
      <c r="E50" s="19">
        <v>212</v>
      </c>
      <c r="F50" s="19"/>
      <c r="G50" s="19"/>
      <c r="H50" s="19">
        <v>89.5</v>
      </c>
      <c r="I50" s="19">
        <v>146.1</v>
      </c>
      <c r="J50" s="19"/>
      <c r="K50" s="19"/>
      <c r="L50" s="19">
        <v>184.3</v>
      </c>
      <c r="M50" s="19">
        <v>0</v>
      </c>
      <c r="N50" s="19">
        <v>205.2</v>
      </c>
      <c r="O50" s="19"/>
      <c r="P50" s="19">
        <v>212.1</v>
      </c>
      <c r="Q50" s="19"/>
      <c r="R50" s="19">
        <v>562.4</v>
      </c>
      <c r="S50" s="19">
        <v>10</v>
      </c>
      <c r="T50" s="19"/>
      <c r="U50" s="19"/>
      <c r="V50" s="19"/>
      <c r="W50" s="19"/>
      <c r="X50" s="19">
        <v>167.3</v>
      </c>
      <c r="Y50" s="19">
        <v>9.3000000000000007</v>
      </c>
      <c r="Z50" s="19">
        <v>6.2</v>
      </c>
      <c r="AA50" s="19">
        <v>22.4</v>
      </c>
      <c r="AB50" s="19">
        <v>6.8</v>
      </c>
      <c r="AC50" s="19">
        <v>15</v>
      </c>
      <c r="AD50" s="19">
        <v>140.30000000000001</v>
      </c>
      <c r="AE50" s="19"/>
      <c r="AF50" s="19"/>
      <c r="AG50" s="19"/>
      <c r="AH50" s="19"/>
      <c r="AI50" s="19">
        <v>110.7</v>
      </c>
      <c r="AJ50" s="19">
        <v>131.6</v>
      </c>
      <c r="AK50" s="19"/>
      <c r="AL50" s="19"/>
      <c r="AM50" s="19"/>
      <c r="AN50" s="19">
        <v>6.5</v>
      </c>
      <c r="AO50" s="19">
        <v>0</v>
      </c>
      <c r="AP50" s="19">
        <v>30</v>
      </c>
      <c r="AQ50" s="19">
        <v>143.4</v>
      </c>
      <c r="AR50" s="19">
        <v>15.6</v>
      </c>
      <c r="AS50" s="19">
        <v>17.2</v>
      </c>
      <c r="AT50" s="19">
        <v>17.899999999999999</v>
      </c>
      <c r="AU50" s="19">
        <v>91.1</v>
      </c>
      <c r="AV50" s="19">
        <v>132.69999999999999</v>
      </c>
      <c r="AW50" s="19">
        <v>132.80000000000001</v>
      </c>
      <c r="AX50" s="19">
        <v>168.7</v>
      </c>
      <c r="AY50" s="19">
        <v>108</v>
      </c>
      <c r="AZ50" s="19">
        <v>0</v>
      </c>
      <c r="BA50" s="19">
        <v>17.899999999999999</v>
      </c>
      <c r="BB50" s="19">
        <v>4.0999999999999996</v>
      </c>
      <c r="BC50" s="19">
        <v>32.799999999999997</v>
      </c>
      <c r="BD50" s="19">
        <v>39.1</v>
      </c>
      <c r="BE50" s="19"/>
      <c r="BF50" s="19"/>
      <c r="BG50" s="19">
        <v>92.9</v>
      </c>
      <c r="BH50" s="19"/>
      <c r="BI50" s="19"/>
      <c r="BJ50" s="19">
        <v>46.7</v>
      </c>
      <c r="BK50" s="19"/>
      <c r="BL50" s="19"/>
      <c r="BM50" s="19"/>
      <c r="BN50" s="19">
        <v>120.4</v>
      </c>
      <c r="BO50" s="19">
        <v>169.3</v>
      </c>
      <c r="BP50" s="19">
        <v>169.1</v>
      </c>
      <c r="BQ50" s="19">
        <v>169.3</v>
      </c>
      <c r="BR50" s="19">
        <v>256.8</v>
      </c>
      <c r="BS50" s="19">
        <v>74.5</v>
      </c>
      <c r="BT50" s="19">
        <v>36.4</v>
      </c>
      <c r="BU50" s="19"/>
      <c r="BV50" s="19"/>
      <c r="BW50" s="19"/>
      <c r="BX50" s="19">
        <v>35.9</v>
      </c>
      <c r="BY50" s="19"/>
      <c r="BZ50" s="19"/>
      <c r="CA50" s="19"/>
      <c r="CB50" s="19">
        <v>267.39999999999998</v>
      </c>
      <c r="CC50" s="19">
        <v>70.400000000000006</v>
      </c>
      <c r="CD50" s="19">
        <v>62</v>
      </c>
      <c r="CE50" s="19">
        <v>62</v>
      </c>
      <c r="CF50" s="19">
        <v>28</v>
      </c>
      <c r="CG50" s="19"/>
      <c r="CH50" s="19"/>
      <c r="CI50" s="19"/>
      <c r="CJ50" s="19">
        <v>143.5</v>
      </c>
      <c r="CK50" s="19">
        <v>144.6</v>
      </c>
      <c r="CL50" s="19">
        <v>170.6</v>
      </c>
      <c r="CM50" s="19">
        <v>186.7</v>
      </c>
      <c r="CN50" s="19"/>
      <c r="CO50" s="19"/>
      <c r="CP50" s="19"/>
      <c r="CQ50" s="19"/>
      <c r="CR50" s="19">
        <v>212.4</v>
      </c>
      <c r="CS50" s="19">
        <v>101.7</v>
      </c>
      <c r="CT50" s="19">
        <v>3.3</v>
      </c>
      <c r="CU50" s="19"/>
      <c r="CV50" s="19">
        <v>4.2</v>
      </c>
      <c r="CW50" s="19">
        <v>0</v>
      </c>
      <c r="CX50" s="19">
        <v>109.8</v>
      </c>
      <c r="CY50" s="19">
        <v>0</v>
      </c>
      <c r="CZ50" s="19">
        <v>7</v>
      </c>
      <c r="DA50" s="19">
        <v>0</v>
      </c>
      <c r="DB50" s="19">
        <v>11.8</v>
      </c>
      <c r="DC50" s="19">
        <v>9.9</v>
      </c>
      <c r="DD50" s="19">
        <v>5.3</v>
      </c>
      <c r="DE50" s="19">
        <v>0</v>
      </c>
      <c r="DF50" s="19">
        <v>1.2</v>
      </c>
      <c r="DG50" s="19">
        <v>1.4</v>
      </c>
      <c r="DH50" s="19">
        <v>4.2</v>
      </c>
      <c r="DI50" s="19">
        <v>20.2</v>
      </c>
      <c r="DJ50" s="19">
        <v>7.5</v>
      </c>
      <c r="DK50" s="19">
        <v>12.3</v>
      </c>
      <c r="DL50" s="19">
        <v>2.4</v>
      </c>
      <c r="DM50" s="19">
        <v>16.8</v>
      </c>
      <c r="DN50" s="19">
        <v>0</v>
      </c>
      <c r="DO50" s="19">
        <v>0</v>
      </c>
      <c r="DP50" s="19">
        <v>29.9</v>
      </c>
      <c r="DQ50" s="19">
        <v>79.8</v>
      </c>
      <c r="DR50" s="19">
        <v>0</v>
      </c>
      <c r="DS50" s="19">
        <v>2.1</v>
      </c>
      <c r="DT50" s="19">
        <v>20.2</v>
      </c>
      <c r="DU50" s="19">
        <v>3.04</v>
      </c>
      <c r="DV50" s="19"/>
      <c r="DW50" s="19">
        <v>0</v>
      </c>
      <c r="DX50" s="19">
        <v>6.3</v>
      </c>
      <c r="DY50" s="19">
        <v>7.5</v>
      </c>
      <c r="DZ50" s="19">
        <v>12.3</v>
      </c>
      <c r="EA50" s="19">
        <v>17</v>
      </c>
      <c r="EB50" s="19">
        <v>10</v>
      </c>
      <c r="EC50" s="19">
        <v>3.3</v>
      </c>
      <c r="ED50" s="19">
        <v>53</v>
      </c>
      <c r="EE50" s="19">
        <v>0</v>
      </c>
      <c r="EF50" s="19">
        <v>101.6</v>
      </c>
      <c r="EG50" s="19">
        <v>93.2</v>
      </c>
      <c r="EH50" s="19">
        <v>16.7</v>
      </c>
      <c r="EI50" s="19">
        <v>12</v>
      </c>
      <c r="EJ50" s="19">
        <v>0</v>
      </c>
      <c r="EK50" s="19">
        <v>19.3</v>
      </c>
      <c r="EL50" s="19">
        <v>3.7</v>
      </c>
      <c r="EM50" s="19">
        <v>8.1</v>
      </c>
      <c r="EN50" s="19">
        <v>20.399999999999999</v>
      </c>
      <c r="EO50" s="19">
        <v>20.399999999999999</v>
      </c>
      <c r="EP50" s="19">
        <v>20.100000000000001</v>
      </c>
      <c r="EQ50" s="19">
        <v>7.8</v>
      </c>
      <c r="ER50" s="19">
        <v>0</v>
      </c>
      <c r="ES50" s="19">
        <v>0</v>
      </c>
      <c r="ET50" s="19">
        <v>0</v>
      </c>
      <c r="EU50" s="19">
        <v>0.6</v>
      </c>
      <c r="EV50" s="19">
        <v>112.4</v>
      </c>
      <c r="EW50" s="19">
        <v>114.8</v>
      </c>
      <c r="EX50" s="19">
        <v>0</v>
      </c>
      <c r="EY50" s="19">
        <v>4.5</v>
      </c>
      <c r="EZ50" s="19">
        <v>2.2000000000000002</v>
      </c>
      <c r="FA50" s="19">
        <v>1.2</v>
      </c>
      <c r="FB50" s="19">
        <v>1.2</v>
      </c>
      <c r="FC50" s="19">
        <v>0</v>
      </c>
      <c r="FD50" s="19">
        <v>5.7</v>
      </c>
      <c r="FE50" s="19">
        <v>15.2</v>
      </c>
      <c r="FF50" s="19">
        <v>8.8000000000000007</v>
      </c>
      <c r="FG50" s="19">
        <v>27.7</v>
      </c>
      <c r="FH50" s="19">
        <v>34.9</v>
      </c>
      <c r="FI50" s="19"/>
      <c r="FJ50" s="19"/>
      <c r="FK50" s="19">
        <v>7.2</v>
      </c>
      <c r="FL50" s="19">
        <v>11.2</v>
      </c>
      <c r="FM50" s="19">
        <v>12.5</v>
      </c>
      <c r="FN50" s="19">
        <v>7773.44</v>
      </c>
      <c r="FO50" s="15"/>
      <c r="FP50" s="19">
        <v>12.3</v>
      </c>
      <c r="FQ50" s="19">
        <v>6.3689999999999998</v>
      </c>
      <c r="FR50" s="19">
        <v>10.6</v>
      </c>
      <c r="FS50" s="19">
        <v>7.4</v>
      </c>
      <c r="FT50" s="19">
        <v>26.722490000000001</v>
      </c>
      <c r="FU50" s="19">
        <v>18.94491</v>
      </c>
      <c r="FV50" s="19">
        <v>4</v>
      </c>
      <c r="FW50" s="19">
        <v>15.9</v>
      </c>
      <c r="FX50" s="19">
        <v>102.2364</v>
      </c>
    </row>
    <row r="51" spans="1:180" ht="24" customHeight="1" x14ac:dyDescent="0.3">
      <c r="A51" s="13" t="s">
        <v>57</v>
      </c>
      <c r="B51" s="13" t="s">
        <v>734</v>
      </c>
      <c r="C51" s="14">
        <v>203.9</v>
      </c>
      <c r="D51" s="14">
        <v>617.9</v>
      </c>
      <c r="E51" s="14">
        <v>211.8</v>
      </c>
      <c r="F51" s="14"/>
      <c r="G51" s="14"/>
      <c r="H51" s="14">
        <v>90.2</v>
      </c>
      <c r="I51" s="14">
        <v>146.5</v>
      </c>
      <c r="J51" s="14"/>
      <c r="K51" s="14"/>
      <c r="L51" s="14">
        <v>184.1</v>
      </c>
      <c r="M51" s="14">
        <v>0</v>
      </c>
      <c r="N51" s="14">
        <v>204.2</v>
      </c>
      <c r="O51" s="14"/>
      <c r="P51" s="14">
        <v>210.4</v>
      </c>
      <c r="Q51" s="14"/>
      <c r="R51" s="14">
        <v>561.9</v>
      </c>
      <c r="S51" s="14">
        <v>9.9</v>
      </c>
      <c r="T51" s="14"/>
      <c r="U51" s="14"/>
      <c r="V51" s="14"/>
      <c r="W51" s="14"/>
      <c r="X51" s="14">
        <v>168.4</v>
      </c>
      <c r="Y51" s="14">
        <v>9.4</v>
      </c>
      <c r="Z51" s="14">
        <v>6.3</v>
      </c>
      <c r="AA51" s="14">
        <v>22.6</v>
      </c>
      <c r="AB51" s="14">
        <v>6.7</v>
      </c>
      <c r="AC51" s="14">
        <v>15</v>
      </c>
      <c r="AD51" s="14">
        <v>140.69999999999999</v>
      </c>
      <c r="AE51" s="14"/>
      <c r="AF51" s="14"/>
      <c r="AG51" s="14"/>
      <c r="AH51" s="14"/>
      <c r="AI51" s="14">
        <v>110.8</v>
      </c>
      <c r="AJ51" s="14">
        <v>131.9</v>
      </c>
      <c r="AK51" s="14"/>
      <c r="AL51" s="14"/>
      <c r="AM51" s="14"/>
      <c r="AN51" s="14">
        <v>6.5</v>
      </c>
      <c r="AO51" s="14">
        <v>0</v>
      </c>
      <c r="AP51" s="14">
        <v>29.5</v>
      </c>
      <c r="AQ51" s="14">
        <v>143.69999999999999</v>
      </c>
      <c r="AR51" s="14">
        <v>14.6</v>
      </c>
      <c r="AS51" s="14">
        <v>17.2</v>
      </c>
      <c r="AT51" s="14">
        <v>17.8</v>
      </c>
      <c r="AU51" s="14">
        <v>91.9</v>
      </c>
      <c r="AV51" s="14">
        <v>126.7</v>
      </c>
      <c r="AW51" s="14">
        <v>126.9</v>
      </c>
      <c r="AX51" s="14">
        <v>154.69999999999999</v>
      </c>
      <c r="AY51" s="14">
        <v>109.6</v>
      </c>
      <c r="AZ51" s="14">
        <v>0</v>
      </c>
      <c r="BA51" s="14">
        <v>17.899999999999999</v>
      </c>
      <c r="BB51" s="14">
        <v>4</v>
      </c>
      <c r="BC51" s="14">
        <v>32.799999999999997</v>
      </c>
      <c r="BD51" s="14">
        <v>40</v>
      </c>
      <c r="BE51" s="14"/>
      <c r="BF51" s="14"/>
      <c r="BG51" s="14">
        <v>93.1</v>
      </c>
      <c r="BH51" s="14"/>
      <c r="BI51" s="14"/>
      <c r="BJ51" s="14">
        <v>46.9</v>
      </c>
      <c r="BK51" s="14"/>
      <c r="BL51" s="14"/>
      <c r="BM51" s="14"/>
      <c r="BN51" s="14">
        <v>120.8</v>
      </c>
      <c r="BO51" s="14">
        <v>168.2</v>
      </c>
      <c r="BP51" s="14">
        <v>168.2</v>
      </c>
      <c r="BQ51" s="14">
        <v>168.5</v>
      </c>
      <c r="BR51" s="14">
        <v>255.4</v>
      </c>
      <c r="BS51" s="14">
        <v>74.400000000000006</v>
      </c>
      <c r="BT51" s="14">
        <v>36.4</v>
      </c>
      <c r="BU51" s="14"/>
      <c r="BV51" s="14"/>
      <c r="BW51" s="14"/>
      <c r="BX51" s="14">
        <v>36.299999999999997</v>
      </c>
      <c r="BY51" s="14"/>
      <c r="BZ51" s="14"/>
      <c r="CA51" s="14"/>
      <c r="CB51" s="14">
        <v>261.10000000000002</v>
      </c>
      <c r="CC51" s="14">
        <v>66.400000000000006</v>
      </c>
      <c r="CD51" s="14">
        <v>65</v>
      </c>
      <c r="CE51" s="14">
        <v>62</v>
      </c>
      <c r="CF51" s="14">
        <v>29.2</v>
      </c>
      <c r="CG51" s="14"/>
      <c r="CH51" s="14"/>
      <c r="CI51" s="14"/>
      <c r="CJ51" s="14">
        <v>143.6</v>
      </c>
      <c r="CK51" s="14">
        <v>144.5</v>
      </c>
      <c r="CL51" s="14">
        <v>170</v>
      </c>
      <c r="CM51" s="14">
        <v>186.8</v>
      </c>
      <c r="CN51" s="14"/>
      <c r="CO51" s="14"/>
      <c r="CP51" s="14"/>
      <c r="CQ51" s="14"/>
      <c r="CR51" s="14">
        <v>212.5</v>
      </c>
      <c r="CS51" s="14">
        <v>101.9</v>
      </c>
      <c r="CT51" s="14">
        <v>3.3</v>
      </c>
      <c r="CU51" s="14"/>
      <c r="CV51" s="14">
        <v>4.0999999999999996</v>
      </c>
      <c r="CW51" s="14">
        <v>0</v>
      </c>
      <c r="CX51" s="14">
        <v>114</v>
      </c>
      <c r="CY51" s="14">
        <v>0</v>
      </c>
      <c r="CZ51" s="14">
        <v>11</v>
      </c>
      <c r="DA51" s="14">
        <v>0</v>
      </c>
      <c r="DB51" s="14">
        <v>13.9</v>
      </c>
      <c r="DC51" s="14">
        <v>9.9</v>
      </c>
      <c r="DD51" s="14">
        <v>5.3</v>
      </c>
      <c r="DE51" s="14">
        <v>0</v>
      </c>
      <c r="DF51" s="14">
        <v>1.2</v>
      </c>
      <c r="DG51" s="14">
        <v>1.4</v>
      </c>
      <c r="DH51" s="14">
        <v>4.0999999999999996</v>
      </c>
      <c r="DI51" s="14">
        <v>20.399999999999999</v>
      </c>
      <c r="DJ51" s="14">
        <v>7.2</v>
      </c>
      <c r="DK51" s="14">
        <v>12.3</v>
      </c>
      <c r="DL51" s="14">
        <v>2.2999999999999998</v>
      </c>
      <c r="DM51" s="14">
        <v>16.8</v>
      </c>
      <c r="DN51" s="14">
        <v>0</v>
      </c>
      <c r="DO51" s="14">
        <v>0</v>
      </c>
      <c r="DP51" s="14">
        <v>29.9</v>
      </c>
      <c r="DQ51" s="14">
        <v>78.400000000000006</v>
      </c>
      <c r="DR51" s="14">
        <v>0</v>
      </c>
      <c r="DS51" s="14">
        <v>1.8</v>
      </c>
      <c r="DT51" s="14">
        <v>20.2</v>
      </c>
      <c r="DU51" s="14">
        <v>3.04</v>
      </c>
      <c r="DV51" s="14"/>
      <c r="DW51" s="14">
        <v>0</v>
      </c>
      <c r="DX51" s="14">
        <v>6.3</v>
      </c>
      <c r="DY51" s="14">
        <v>7.5</v>
      </c>
      <c r="DZ51" s="14">
        <v>12.3</v>
      </c>
      <c r="EA51" s="14">
        <v>17</v>
      </c>
      <c r="EB51" s="14">
        <v>10</v>
      </c>
      <c r="EC51" s="14">
        <v>6</v>
      </c>
      <c r="ED51" s="14">
        <v>46.5</v>
      </c>
      <c r="EE51" s="14">
        <v>0</v>
      </c>
      <c r="EF51" s="14">
        <v>107</v>
      </c>
      <c r="EG51" s="14">
        <v>97.3</v>
      </c>
      <c r="EH51" s="14">
        <v>12.4</v>
      </c>
      <c r="EI51" s="14">
        <v>13.4</v>
      </c>
      <c r="EJ51" s="14">
        <v>0</v>
      </c>
      <c r="EK51" s="14">
        <v>19.100000000000001</v>
      </c>
      <c r="EL51" s="14">
        <v>3.7</v>
      </c>
      <c r="EM51" s="14">
        <v>8.1</v>
      </c>
      <c r="EN51" s="14">
        <v>20.399999999999999</v>
      </c>
      <c r="EO51" s="14">
        <v>20.399999999999999</v>
      </c>
      <c r="EP51" s="14">
        <v>20.100000000000001</v>
      </c>
      <c r="EQ51" s="14">
        <v>11.2</v>
      </c>
      <c r="ER51" s="14">
        <v>0</v>
      </c>
      <c r="ES51" s="14">
        <v>0</v>
      </c>
      <c r="ET51" s="14">
        <v>0</v>
      </c>
      <c r="EU51" s="14">
        <v>0.6</v>
      </c>
      <c r="EV51" s="14">
        <v>110.5</v>
      </c>
      <c r="EW51" s="14">
        <v>103.6</v>
      </c>
      <c r="EX51" s="14">
        <v>0</v>
      </c>
      <c r="EY51" s="14">
        <v>4.5</v>
      </c>
      <c r="EZ51" s="14">
        <v>2.2000000000000002</v>
      </c>
      <c r="FA51" s="14">
        <v>1.2</v>
      </c>
      <c r="FB51" s="14">
        <v>1.2</v>
      </c>
      <c r="FC51" s="14">
        <v>0</v>
      </c>
      <c r="FD51" s="14">
        <v>5.7</v>
      </c>
      <c r="FE51" s="14">
        <v>15.2</v>
      </c>
      <c r="FF51" s="14">
        <v>9.5</v>
      </c>
      <c r="FG51" s="14">
        <v>27.6</v>
      </c>
      <c r="FH51" s="14">
        <v>34.9</v>
      </c>
      <c r="FI51" s="14"/>
      <c r="FJ51" s="14"/>
      <c r="FK51" s="14">
        <v>7.2</v>
      </c>
      <c r="FL51" s="14">
        <v>11.2</v>
      </c>
      <c r="FM51" s="14">
        <v>11.7</v>
      </c>
      <c r="FN51" s="14">
        <v>7743.64</v>
      </c>
      <c r="FO51" s="15"/>
      <c r="FP51" s="14">
        <v>11.5</v>
      </c>
      <c r="FQ51" s="14">
        <v>6.3650000000000002</v>
      </c>
      <c r="FR51" s="14">
        <v>11.7</v>
      </c>
      <c r="FS51" s="14">
        <v>7.4</v>
      </c>
      <c r="FT51" s="14">
        <v>26.78557</v>
      </c>
      <c r="FU51" s="14">
        <v>18.94502</v>
      </c>
      <c r="FV51" s="14">
        <v>4.0999999999999996</v>
      </c>
      <c r="FW51" s="14">
        <v>15.9</v>
      </c>
      <c r="FX51" s="14">
        <v>102.69559</v>
      </c>
    </row>
    <row r="52" spans="1:180" ht="24" customHeight="1" x14ac:dyDescent="0.3">
      <c r="A52" s="16" t="s">
        <v>57</v>
      </c>
      <c r="B52" s="16" t="s">
        <v>735</v>
      </c>
      <c r="C52" s="17">
        <v>202.4</v>
      </c>
      <c r="D52" s="17">
        <v>615.6</v>
      </c>
      <c r="E52" s="17">
        <v>210.4</v>
      </c>
      <c r="F52" s="17"/>
      <c r="G52" s="17"/>
      <c r="H52" s="17">
        <v>90.1</v>
      </c>
      <c r="I52" s="17">
        <v>148.19999999999999</v>
      </c>
      <c r="J52" s="17"/>
      <c r="K52" s="17"/>
      <c r="L52" s="17">
        <v>183.9</v>
      </c>
      <c r="M52" s="17">
        <v>0</v>
      </c>
      <c r="N52" s="17">
        <v>203.2</v>
      </c>
      <c r="O52" s="17"/>
      <c r="P52" s="17">
        <v>210.7</v>
      </c>
      <c r="Q52" s="17"/>
      <c r="R52" s="17">
        <v>560.29999999999995</v>
      </c>
      <c r="S52" s="17">
        <v>10</v>
      </c>
      <c r="T52" s="17"/>
      <c r="U52" s="17"/>
      <c r="V52" s="17"/>
      <c r="W52" s="17"/>
      <c r="X52" s="17">
        <v>164.1</v>
      </c>
      <c r="Y52" s="17">
        <v>9.3000000000000007</v>
      </c>
      <c r="Z52" s="17">
        <v>6.2</v>
      </c>
      <c r="AA52" s="17">
        <v>22.5</v>
      </c>
      <c r="AB52" s="17">
        <v>6.7</v>
      </c>
      <c r="AC52" s="17">
        <v>15</v>
      </c>
      <c r="AD52" s="17">
        <v>140.80000000000001</v>
      </c>
      <c r="AE52" s="17"/>
      <c r="AF52" s="17"/>
      <c r="AG52" s="17"/>
      <c r="AH52" s="17"/>
      <c r="AI52" s="17">
        <v>110.6</v>
      </c>
      <c r="AJ52" s="17">
        <v>132</v>
      </c>
      <c r="AK52" s="17"/>
      <c r="AL52" s="17"/>
      <c r="AM52" s="17"/>
      <c r="AN52" s="17">
        <v>6.5</v>
      </c>
      <c r="AO52" s="17">
        <v>0</v>
      </c>
      <c r="AP52" s="17">
        <v>29.2</v>
      </c>
      <c r="AQ52" s="17">
        <v>143</v>
      </c>
      <c r="AR52" s="17">
        <v>13.9</v>
      </c>
      <c r="AS52" s="17">
        <v>17.399999999999999</v>
      </c>
      <c r="AT52" s="17">
        <v>18.399999999999999</v>
      </c>
      <c r="AU52" s="17">
        <v>91</v>
      </c>
      <c r="AV52" s="17">
        <v>124.8</v>
      </c>
      <c r="AW52" s="17">
        <v>125.1</v>
      </c>
      <c r="AX52" s="17">
        <v>154.19999999999999</v>
      </c>
      <c r="AY52" s="17">
        <v>108.2</v>
      </c>
      <c r="AZ52" s="17">
        <v>0</v>
      </c>
      <c r="BA52" s="17">
        <v>24.2</v>
      </c>
      <c r="BB52" s="17">
        <v>4</v>
      </c>
      <c r="BC52" s="17">
        <v>32.4</v>
      </c>
      <c r="BD52" s="17">
        <v>38.700000000000003</v>
      </c>
      <c r="BE52" s="17"/>
      <c r="BF52" s="17"/>
      <c r="BG52" s="17">
        <v>92.9</v>
      </c>
      <c r="BH52" s="17"/>
      <c r="BI52" s="17"/>
      <c r="BJ52" s="17">
        <v>46.7</v>
      </c>
      <c r="BK52" s="17"/>
      <c r="BL52" s="17"/>
      <c r="BM52" s="17"/>
      <c r="BN52" s="17">
        <v>120.6</v>
      </c>
      <c r="BO52" s="17">
        <v>168.7</v>
      </c>
      <c r="BP52" s="17">
        <v>168.5</v>
      </c>
      <c r="BQ52" s="17">
        <v>168.6</v>
      </c>
      <c r="BR52" s="17">
        <v>255</v>
      </c>
      <c r="BS52" s="17">
        <v>73.8</v>
      </c>
      <c r="BT52" s="17">
        <v>36.5</v>
      </c>
      <c r="BU52" s="17"/>
      <c r="BV52" s="17"/>
      <c r="BW52" s="17"/>
      <c r="BX52" s="17">
        <v>35.700000000000003</v>
      </c>
      <c r="BY52" s="17"/>
      <c r="BZ52" s="17"/>
      <c r="CA52" s="17"/>
      <c r="CB52" s="17">
        <v>262.7</v>
      </c>
      <c r="CC52" s="17">
        <v>67</v>
      </c>
      <c r="CD52" s="17">
        <v>65</v>
      </c>
      <c r="CE52" s="17">
        <v>59.9</v>
      </c>
      <c r="CF52" s="17">
        <v>29</v>
      </c>
      <c r="CG52" s="17"/>
      <c r="CH52" s="17"/>
      <c r="CI52" s="17"/>
      <c r="CJ52" s="17">
        <v>143.5</v>
      </c>
      <c r="CK52" s="17">
        <v>144.4</v>
      </c>
      <c r="CL52" s="17">
        <v>169.1</v>
      </c>
      <c r="CM52" s="17">
        <v>186.5</v>
      </c>
      <c r="CN52" s="17"/>
      <c r="CO52" s="17"/>
      <c r="CP52" s="17"/>
      <c r="CQ52" s="17"/>
      <c r="CR52" s="17">
        <v>212.7</v>
      </c>
      <c r="CS52" s="17">
        <v>101.9</v>
      </c>
      <c r="CT52" s="17">
        <v>3.2</v>
      </c>
      <c r="CU52" s="17"/>
      <c r="CV52" s="17">
        <v>4.2</v>
      </c>
      <c r="CW52" s="17">
        <v>0</v>
      </c>
      <c r="CX52" s="17">
        <v>107.1</v>
      </c>
      <c r="CY52" s="17">
        <v>0</v>
      </c>
      <c r="CZ52" s="17">
        <v>9.4</v>
      </c>
      <c r="DA52" s="17">
        <v>0</v>
      </c>
      <c r="DB52" s="17">
        <v>14</v>
      </c>
      <c r="DC52" s="17">
        <v>9.9</v>
      </c>
      <c r="DD52" s="17">
        <v>5.5</v>
      </c>
      <c r="DE52" s="17">
        <v>0</v>
      </c>
      <c r="DF52" s="17">
        <v>1.2</v>
      </c>
      <c r="DG52" s="17">
        <v>1.4</v>
      </c>
      <c r="DH52" s="17">
        <v>4</v>
      </c>
      <c r="DI52" s="17">
        <v>20.100000000000001</v>
      </c>
      <c r="DJ52" s="17">
        <v>7.1</v>
      </c>
      <c r="DK52" s="17">
        <v>12.3</v>
      </c>
      <c r="DL52" s="17">
        <v>2.2999999999999998</v>
      </c>
      <c r="DM52" s="17">
        <v>16.8</v>
      </c>
      <c r="DN52" s="17">
        <v>0</v>
      </c>
      <c r="DO52" s="17">
        <v>0</v>
      </c>
      <c r="DP52" s="17">
        <v>29.9</v>
      </c>
      <c r="DQ52" s="17">
        <v>78.599999999999994</v>
      </c>
      <c r="DR52" s="17">
        <v>0</v>
      </c>
      <c r="DS52" s="17">
        <v>1.4</v>
      </c>
      <c r="DT52" s="17">
        <v>20.2</v>
      </c>
      <c r="DU52" s="17">
        <v>3.04</v>
      </c>
      <c r="DV52" s="17"/>
      <c r="DW52" s="17">
        <v>0</v>
      </c>
      <c r="DX52" s="17">
        <v>6.2</v>
      </c>
      <c r="DY52" s="17">
        <v>7.5</v>
      </c>
      <c r="DZ52" s="17">
        <v>11.7</v>
      </c>
      <c r="EA52" s="17">
        <v>16.899999999999999</v>
      </c>
      <c r="EB52" s="17">
        <v>10</v>
      </c>
      <c r="EC52" s="17">
        <v>7.6</v>
      </c>
      <c r="ED52" s="17">
        <v>45</v>
      </c>
      <c r="EE52" s="17">
        <v>0</v>
      </c>
      <c r="EF52" s="17">
        <v>101.3</v>
      </c>
      <c r="EG52" s="17">
        <v>97.3</v>
      </c>
      <c r="EH52" s="17">
        <v>4.0999999999999996</v>
      </c>
      <c r="EI52" s="17">
        <v>9.6999999999999993</v>
      </c>
      <c r="EJ52" s="17">
        <v>0</v>
      </c>
      <c r="EK52" s="17">
        <v>18.600000000000001</v>
      </c>
      <c r="EL52" s="17">
        <v>3.7</v>
      </c>
      <c r="EM52" s="17">
        <v>8.3000000000000007</v>
      </c>
      <c r="EN52" s="17">
        <v>20.399999999999999</v>
      </c>
      <c r="EO52" s="17">
        <v>20.399999999999999</v>
      </c>
      <c r="EP52" s="17">
        <v>20.100000000000001</v>
      </c>
      <c r="EQ52" s="17">
        <v>7.9</v>
      </c>
      <c r="ER52" s="17">
        <v>0</v>
      </c>
      <c r="ES52" s="17">
        <v>0</v>
      </c>
      <c r="ET52" s="17">
        <v>0</v>
      </c>
      <c r="EU52" s="17">
        <v>0.6</v>
      </c>
      <c r="EV52" s="17">
        <v>88.2</v>
      </c>
      <c r="EW52" s="17">
        <v>81.5</v>
      </c>
      <c r="EX52" s="17">
        <v>0</v>
      </c>
      <c r="EY52" s="17">
        <v>4.5</v>
      </c>
      <c r="EZ52" s="17">
        <v>2.2000000000000002</v>
      </c>
      <c r="FA52" s="17">
        <v>1.2</v>
      </c>
      <c r="FB52" s="17">
        <v>1.2</v>
      </c>
      <c r="FC52" s="17">
        <v>0</v>
      </c>
      <c r="FD52" s="17">
        <v>5.7</v>
      </c>
      <c r="FE52" s="17">
        <v>15.1</v>
      </c>
      <c r="FF52" s="17">
        <v>9.3000000000000007</v>
      </c>
      <c r="FG52" s="17">
        <v>27.4</v>
      </c>
      <c r="FH52" s="17">
        <v>34.700000000000003</v>
      </c>
      <c r="FI52" s="17"/>
      <c r="FJ52" s="17"/>
      <c r="FK52" s="17">
        <v>5.9</v>
      </c>
      <c r="FL52" s="17">
        <v>11.1</v>
      </c>
      <c r="FM52" s="17">
        <v>13.6</v>
      </c>
      <c r="FN52" s="17">
        <v>7652.24</v>
      </c>
      <c r="FO52" s="15"/>
      <c r="FP52" s="17">
        <v>11.5</v>
      </c>
      <c r="FQ52" s="17">
        <v>6.3630000000000004</v>
      </c>
      <c r="FR52" s="17">
        <v>11.7</v>
      </c>
      <c r="FS52" s="17">
        <v>7.4</v>
      </c>
      <c r="FT52" s="17">
        <v>26.806319999999999</v>
      </c>
      <c r="FU52" s="17">
        <v>18.945060000000002</v>
      </c>
      <c r="FV52" s="17">
        <v>4.0999999999999996</v>
      </c>
      <c r="FW52" s="17">
        <v>15.8</v>
      </c>
      <c r="FX52" s="17">
        <v>102.61438</v>
      </c>
    </row>
    <row r="53" spans="1:180" ht="24" customHeight="1" x14ac:dyDescent="0.3">
      <c r="A53" s="16" t="s">
        <v>57</v>
      </c>
      <c r="B53" s="16" t="s">
        <v>736</v>
      </c>
      <c r="C53" s="17">
        <v>205.1</v>
      </c>
      <c r="D53" s="17">
        <v>619.1</v>
      </c>
      <c r="E53" s="17">
        <v>211.5</v>
      </c>
      <c r="F53" s="17"/>
      <c r="G53" s="17"/>
      <c r="H53" s="17">
        <v>91.1</v>
      </c>
      <c r="I53" s="17">
        <v>149.80000000000001</v>
      </c>
      <c r="J53" s="17"/>
      <c r="K53" s="17"/>
      <c r="L53" s="17">
        <v>184.3</v>
      </c>
      <c r="M53" s="17">
        <v>0</v>
      </c>
      <c r="N53" s="17">
        <v>204.5</v>
      </c>
      <c r="O53" s="17"/>
      <c r="P53" s="17">
        <v>208.7</v>
      </c>
      <c r="Q53" s="17"/>
      <c r="R53" s="17">
        <v>562.5</v>
      </c>
      <c r="S53" s="17">
        <v>9.9</v>
      </c>
      <c r="T53" s="17"/>
      <c r="U53" s="17"/>
      <c r="V53" s="17"/>
      <c r="W53" s="17"/>
      <c r="X53" s="17">
        <v>168.8</v>
      </c>
      <c r="Y53" s="17">
        <v>7.7</v>
      </c>
      <c r="Z53" s="17">
        <v>6.3</v>
      </c>
      <c r="AA53" s="17">
        <v>22.5</v>
      </c>
      <c r="AB53" s="17">
        <v>6.7</v>
      </c>
      <c r="AC53" s="17">
        <v>15</v>
      </c>
      <c r="AD53" s="17">
        <v>141</v>
      </c>
      <c r="AE53" s="17"/>
      <c r="AF53" s="17"/>
      <c r="AG53" s="17"/>
      <c r="AH53" s="17"/>
      <c r="AI53" s="17">
        <v>110.9</v>
      </c>
      <c r="AJ53" s="17">
        <v>132</v>
      </c>
      <c r="AK53" s="17"/>
      <c r="AL53" s="17"/>
      <c r="AM53" s="17"/>
      <c r="AN53" s="17">
        <v>6.5</v>
      </c>
      <c r="AO53" s="17">
        <v>0</v>
      </c>
      <c r="AP53" s="17">
        <v>29</v>
      </c>
      <c r="AQ53" s="17">
        <v>143.5</v>
      </c>
      <c r="AR53" s="17">
        <v>14.6</v>
      </c>
      <c r="AS53" s="17">
        <v>17.399999999999999</v>
      </c>
      <c r="AT53" s="17">
        <v>17.7</v>
      </c>
      <c r="AU53" s="17">
        <v>93.6</v>
      </c>
      <c r="AV53" s="17">
        <v>129</v>
      </c>
      <c r="AW53" s="17">
        <v>128.4</v>
      </c>
      <c r="AX53" s="17">
        <v>154.6</v>
      </c>
      <c r="AY53" s="17">
        <v>109.1</v>
      </c>
      <c r="AZ53" s="17">
        <v>0</v>
      </c>
      <c r="BA53" s="17">
        <v>24.3</v>
      </c>
      <c r="BB53" s="17">
        <v>4</v>
      </c>
      <c r="BC53" s="17">
        <v>32.700000000000003</v>
      </c>
      <c r="BD53" s="17">
        <v>41.6</v>
      </c>
      <c r="BE53" s="17"/>
      <c r="BF53" s="17"/>
      <c r="BG53" s="17">
        <v>93.2</v>
      </c>
      <c r="BH53" s="17"/>
      <c r="BI53" s="17"/>
      <c r="BJ53" s="17">
        <v>46.8</v>
      </c>
      <c r="BK53" s="17"/>
      <c r="BL53" s="17"/>
      <c r="BM53" s="17"/>
      <c r="BN53" s="17">
        <v>121.5</v>
      </c>
      <c r="BO53" s="17">
        <v>167.1</v>
      </c>
      <c r="BP53" s="17">
        <v>166.9</v>
      </c>
      <c r="BQ53" s="17">
        <v>167.8</v>
      </c>
      <c r="BR53" s="17">
        <v>254.8</v>
      </c>
      <c r="BS53" s="17">
        <v>74</v>
      </c>
      <c r="BT53" s="17">
        <v>36.4</v>
      </c>
      <c r="BU53" s="17"/>
      <c r="BV53" s="17"/>
      <c r="BW53" s="17"/>
      <c r="BX53" s="17">
        <v>37</v>
      </c>
      <c r="BY53" s="17"/>
      <c r="BZ53" s="17"/>
      <c r="CA53" s="17"/>
      <c r="CB53" s="17">
        <v>270.3</v>
      </c>
      <c r="CC53" s="17">
        <v>72</v>
      </c>
      <c r="CD53" s="17">
        <v>65.400000000000006</v>
      </c>
      <c r="CE53" s="17">
        <v>59.8</v>
      </c>
      <c r="CF53" s="17">
        <v>29.3</v>
      </c>
      <c r="CG53" s="17"/>
      <c r="CH53" s="17"/>
      <c r="CI53" s="17"/>
      <c r="CJ53" s="17">
        <v>143.4</v>
      </c>
      <c r="CK53" s="17">
        <v>144.19999999999999</v>
      </c>
      <c r="CL53" s="17">
        <v>169.2</v>
      </c>
      <c r="CM53" s="17">
        <v>187</v>
      </c>
      <c r="CN53" s="17"/>
      <c r="CO53" s="17"/>
      <c r="CP53" s="17"/>
      <c r="CQ53" s="17"/>
      <c r="CR53" s="17">
        <v>212.9</v>
      </c>
      <c r="CS53" s="17">
        <v>102</v>
      </c>
      <c r="CT53" s="17">
        <v>3.3</v>
      </c>
      <c r="CU53" s="17"/>
      <c r="CV53" s="17">
        <v>4.2</v>
      </c>
      <c r="CW53" s="17">
        <v>0</v>
      </c>
      <c r="CX53" s="17">
        <v>104.1</v>
      </c>
      <c r="CY53" s="17">
        <v>0</v>
      </c>
      <c r="CZ53" s="17">
        <v>9.6</v>
      </c>
      <c r="DA53" s="17">
        <v>0</v>
      </c>
      <c r="DB53" s="17">
        <v>13.4</v>
      </c>
      <c r="DC53" s="17">
        <v>9.9</v>
      </c>
      <c r="DD53" s="17">
        <v>5.3</v>
      </c>
      <c r="DE53" s="17">
        <v>0</v>
      </c>
      <c r="DF53" s="17">
        <v>1.2</v>
      </c>
      <c r="DG53" s="17">
        <v>1.4</v>
      </c>
      <c r="DH53" s="17">
        <v>4</v>
      </c>
      <c r="DI53" s="17">
        <v>20.3</v>
      </c>
      <c r="DJ53" s="17">
        <v>7.1</v>
      </c>
      <c r="DK53" s="17">
        <v>12.3</v>
      </c>
      <c r="DL53" s="17">
        <v>2.4</v>
      </c>
      <c r="DM53" s="17">
        <v>16.8</v>
      </c>
      <c r="DN53" s="17">
        <v>0</v>
      </c>
      <c r="DO53" s="17">
        <v>0</v>
      </c>
      <c r="DP53" s="17">
        <v>30.1</v>
      </c>
      <c r="DQ53" s="17">
        <v>78</v>
      </c>
      <c r="DR53" s="17">
        <v>0</v>
      </c>
      <c r="DS53" s="17">
        <v>1.5</v>
      </c>
      <c r="DT53" s="17">
        <v>20.2</v>
      </c>
      <c r="DU53" s="17">
        <v>3.04</v>
      </c>
      <c r="DV53" s="17"/>
      <c r="DW53" s="17">
        <v>0</v>
      </c>
      <c r="DX53" s="17">
        <v>6.2</v>
      </c>
      <c r="DY53" s="17">
        <v>7.6</v>
      </c>
      <c r="DZ53" s="17">
        <v>11.7</v>
      </c>
      <c r="EA53" s="17">
        <v>17.100000000000001</v>
      </c>
      <c r="EB53" s="17">
        <v>9.9</v>
      </c>
      <c r="EC53" s="17">
        <v>8.9</v>
      </c>
      <c r="ED53" s="17">
        <v>38.799999999999997</v>
      </c>
      <c r="EE53" s="17">
        <v>0</v>
      </c>
      <c r="EF53" s="17">
        <v>94.2</v>
      </c>
      <c r="EG53" s="17">
        <v>98.9</v>
      </c>
      <c r="EH53" s="17">
        <v>8.6999999999999993</v>
      </c>
      <c r="EI53" s="17">
        <v>6.1</v>
      </c>
      <c r="EJ53" s="17">
        <v>0</v>
      </c>
      <c r="EK53" s="17">
        <v>18.3</v>
      </c>
      <c r="EL53" s="17">
        <v>3.7</v>
      </c>
      <c r="EM53" s="17">
        <v>8.6</v>
      </c>
      <c r="EN53" s="17">
        <v>20.399999999999999</v>
      </c>
      <c r="EO53" s="17">
        <v>20.399999999999999</v>
      </c>
      <c r="EP53" s="17">
        <v>20.100000000000001</v>
      </c>
      <c r="EQ53" s="17">
        <v>5.2</v>
      </c>
      <c r="ER53" s="17">
        <v>0</v>
      </c>
      <c r="ES53" s="17">
        <v>0</v>
      </c>
      <c r="ET53" s="17">
        <v>0</v>
      </c>
      <c r="EU53" s="17">
        <v>0.6</v>
      </c>
      <c r="EV53" s="17">
        <v>73.7</v>
      </c>
      <c r="EW53" s="17">
        <v>69.7</v>
      </c>
      <c r="EX53" s="17">
        <v>0</v>
      </c>
      <c r="EY53" s="17">
        <v>4.5</v>
      </c>
      <c r="EZ53" s="17">
        <v>2.2000000000000002</v>
      </c>
      <c r="FA53" s="17">
        <v>1.2</v>
      </c>
      <c r="FB53" s="17">
        <v>1.2</v>
      </c>
      <c r="FC53" s="17">
        <v>0</v>
      </c>
      <c r="FD53" s="17">
        <v>5.7</v>
      </c>
      <c r="FE53" s="17">
        <v>15.3</v>
      </c>
      <c r="FF53" s="17">
        <v>8.3000000000000007</v>
      </c>
      <c r="FG53" s="17">
        <v>27.6</v>
      </c>
      <c r="FH53" s="17">
        <v>34.799999999999997</v>
      </c>
      <c r="FI53" s="17"/>
      <c r="FJ53" s="17"/>
      <c r="FK53" s="17">
        <v>5</v>
      </c>
      <c r="FL53" s="17">
        <v>11.2</v>
      </c>
      <c r="FM53" s="17">
        <v>13.9</v>
      </c>
      <c r="FN53" s="17">
        <v>7652.24</v>
      </c>
      <c r="FO53" s="15"/>
      <c r="FP53" s="17">
        <v>11.6</v>
      </c>
      <c r="FQ53" s="17">
        <v>4.28</v>
      </c>
      <c r="FR53" s="17">
        <v>11.7</v>
      </c>
      <c r="FS53" s="17">
        <v>7.4</v>
      </c>
      <c r="FT53" s="17">
        <v>26.745080000000002</v>
      </c>
      <c r="FU53" s="17">
        <v>18.944959999999998</v>
      </c>
      <c r="FV53" s="17">
        <v>4.0999999999999996</v>
      </c>
      <c r="FW53" s="17">
        <v>15.9</v>
      </c>
      <c r="FX53" s="17">
        <v>100.67004</v>
      </c>
    </row>
    <row r="54" spans="1:180" ht="24" customHeight="1" x14ac:dyDescent="0.3">
      <c r="A54" s="16" t="s">
        <v>57</v>
      </c>
      <c r="B54" s="16" t="s">
        <v>737</v>
      </c>
      <c r="C54" s="17">
        <v>205.5</v>
      </c>
      <c r="D54" s="17">
        <v>619.70000000000005</v>
      </c>
      <c r="E54" s="17">
        <v>212.4</v>
      </c>
      <c r="F54" s="17"/>
      <c r="G54" s="17"/>
      <c r="H54" s="17">
        <v>90.3</v>
      </c>
      <c r="I54" s="17">
        <v>146.80000000000001</v>
      </c>
      <c r="J54" s="17"/>
      <c r="K54" s="17"/>
      <c r="L54" s="17">
        <v>184.3</v>
      </c>
      <c r="M54" s="17">
        <v>0</v>
      </c>
      <c r="N54" s="17">
        <v>203.5</v>
      </c>
      <c r="O54" s="17"/>
      <c r="P54" s="17">
        <v>209.6</v>
      </c>
      <c r="Q54" s="17"/>
      <c r="R54" s="17">
        <v>562.1</v>
      </c>
      <c r="S54" s="17">
        <v>9.6999999999999993</v>
      </c>
      <c r="T54" s="17"/>
      <c r="U54" s="17"/>
      <c r="V54" s="17"/>
      <c r="W54" s="17"/>
      <c r="X54" s="17">
        <v>170.8</v>
      </c>
      <c r="Y54" s="17">
        <v>7.6</v>
      </c>
      <c r="Z54" s="17">
        <v>6.3</v>
      </c>
      <c r="AA54" s="17">
        <v>22.5</v>
      </c>
      <c r="AB54" s="17">
        <v>6.8</v>
      </c>
      <c r="AC54" s="17">
        <v>15</v>
      </c>
      <c r="AD54" s="17">
        <v>100.7</v>
      </c>
      <c r="AE54" s="17"/>
      <c r="AF54" s="17"/>
      <c r="AG54" s="17"/>
      <c r="AH54" s="17"/>
      <c r="AI54" s="17">
        <v>110.7</v>
      </c>
      <c r="AJ54" s="17">
        <v>132.19999999999999</v>
      </c>
      <c r="AK54" s="17"/>
      <c r="AL54" s="17"/>
      <c r="AM54" s="17"/>
      <c r="AN54" s="17">
        <v>6.5</v>
      </c>
      <c r="AO54" s="17">
        <v>0</v>
      </c>
      <c r="AP54" s="17">
        <v>28.2</v>
      </c>
      <c r="AQ54" s="17">
        <v>144.69999999999999</v>
      </c>
      <c r="AR54" s="17">
        <v>14.1</v>
      </c>
      <c r="AS54" s="17">
        <v>17.399999999999999</v>
      </c>
      <c r="AT54" s="17">
        <v>17.600000000000001</v>
      </c>
      <c r="AU54" s="17">
        <v>89.9</v>
      </c>
      <c r="AV54" s="17">
        <v>128.30000000000001</v>
      </c>
      <c r="AW54" s="17">
        <v>128.19999999999999</v>
      </c>
      <c r="AX54" s="17">
        <v>154.4</v>
      </c>
      <c r="AY54" s="17">
        <v>110.1</v>
      </c>
      <c r="AZ54" s="17">
        <v>0</v>
      </c>
      <c r="BA54" s="17">
        <v>24.3</v>
      </c>
      <c r="BB54" s="17">
        <v>4</v>
      </c>
      <c r="BC54" s="17">
        <v>33</v>
      </c>
      <c r="BD54" s="17">
        <v>41.5</v>
      </c>
      <c r="BE54" s="17"/>
      <c r="BF54" s="17"/>
      <c r="BG54" s="17">
        <v>93.3</v>
      </c>
      <c r="BH54" s="17"/>
      <c r="BI54" s="17"/>
      <c r="BJ54" s="17">
        <v>46.7</v>
      </c>
      <c r="BK54" s="17"/>
      <c r="BL54" s="17"/>
      <c r="BM54" s="17"/>
      <c r="BN54" s="17">
        <v>121.1</v>
      </c>
      <c r="BO54" s="17">
        <v>167.4</v>
      </c>
      <c r="BP54" s="17">
        <v>167.2</v>
      </c>
      <c r="BQ54" s="17">
        <v>167.7</v>
      </c>
      <c r="BR54" s="17">
        <v>251.4</v>
      </c>
      <c r="BS54" s="17">
        <v>73.900000000000006</v>
      </c>
      <c r="BT54" s="17">
        <v>36.4</v>
      </c>
      <c r="BU54" s="17"/>
      <c r="BV54" s="17"/>
      <c r="BW54" s="17"/>
      <c r="BX54" s="17">
        <v>36.6</v>
      </c>
      <c r="BY54" s="17"/>
      <c r="BZ54" s="17"/>
      <c r="CA54" s="17"/>
      <c r="CB54" s="17">
        <v>251.3</v>
      </c>
      <c r="CC54" s="17">
        <v>77.400000000000006</v>
      </c>
      <c r="CD54" s="17">
        <v>65.400000000000006</v>
      </c>
      <c r="CE54" s="17">
        <v>64</v>
      </c>
      <c r="CF54" s="17">
        <v>30.5</v>
      </c>
      <c r="CG54" s="17"/>
      <c r="CH54" s="17"/>
      <c r="CI54" s="17"/>
      <c r="CJ54" s="17">
        <v>143.6</v>
      </c>
      <c r="CK54" s="17">
        <v>144.4</v>
      </c>
      <c r="CL54" s="17">
        <v>169.8</v>
      </c>
      <c r="CM54" s="17">
        <v>187.6</v>
      </c>
      <c r="CN54" s="17"/>
      <c r="CO54" s="17"/>
      <c r="CP54" s="17"/>
      <c r="CQ54" s="17"/>
      <c r="CR54" s="17">
        <v>213</v>
      </c>
      <c r="CS54" s="17">
        <v>102.1</v>
      </c>
      <c r="CT54" s="17">
        <v>3.6</v>
      </c>
      <c r="CU54" s="17"/>
      <c r="CV54" s="17">
        <v>4.2</v>
      </c>
      <c r="CW54" s="17">
        <v>0</v>
      </c>
      <c r="CX54" s="17">
        <v>103.5</v>
      </c>
      <c r="CY54" s="17">
        <v>0</v>
      </c>
      <c r="CZ54" s="17">
        <v>12.3</v>
      </c>
      <c r="DA54" s="17">
        <v>0</v>
      </c>
      <c r="DB54" s="17">
        <v>12.9</v>
      </c>
      <c r="DC54" s="17">
        <v>9.9</v>
      </c>
      <c r="DD54" s="17">
        <v>5.5</v>
      </c>
      <c r="DE54" s="17">
        <v>0</v>
      </c>
      <c r="DF54" s="17">
        <v>1.2</v>
      </c>
      <c r="DG54" s="17">
        <v>1.4</v>
      </c>
      <c r="DH54" s="17">
        <v>4.4000000000000004</v>
      </c>
      <c r="DI54" s="17">
        <v>20.6</v>
      </c>
      <c r="DJ54" s="17">
        <v>7.3</v>
      </c>
      <c r="DK54" s="17">
        <v>12.3</v>
      </c>
      <c r="DL54" s="17">
        <v>2.4</v>
      </c>
      <c r="DM54" s="17">
        <v>16.8</v>
      </c>
      <c r="DN54" s="17">
        <v>0</v>
      </c>
      <c r="DO54" s="17">
        <v>0</v>
      </c>
      <c r="DP54" s="17">
        <v>29.3</v>
      </c>
      <c r="DQ54" s="17">
        <v>68.2</v>
      </c>
      <c r="DR54" s="17">
        <v>0</v>
      </c>
      <c r="DS54" s="17">
        <v>1.5</v>
      </c>
      <c r="DT54" s="17">
        <v>20.2</v>
      </c>
      <c r="DU54" s="17">
        <v>3</v>
      </c>
      <c r="DV54" s="17"/>
      <c r="DW54" s="17">
        <v>0</v>
      </c>
      <c r="DX54" s="17">
        <v>6.2</v>
      </c>
      <c r="DY54" s="17">
        <v>7.8</v>
      </c>
      <c r="DZ54" s="17">
        <v>11.7</v>
      </c>
      <c r="EA54" s="17">
        <v>17</v>
      </c>
      <c r="EB54" s="17">
        <v>9.8000000000000007</v>
      </c>
      <c r="EC54" s="17">
        <v>9.9</v>
      </c>
      <c r="ED54" s="17">
        <v>39.200000000000003</v>
      </c>
      <c r="EE54" s="17">
        <v>0</v>
      </c>
      <c r="EF54" s="17">
        <v>72.099999999999994</v>
      </c>
      <c r="EG54" s="17">
        <v>92.9</v>
      </c>
      <c r="EH54" s="17">
        <v>3</v>
      </c>
      <c r="EI54" s="17">
        <v>1.7</v>
      </c>
      <c r="EJ54" s="17">
        <v>0</v>
      </c>
      <c r="EK54" s="17">
        <v>17.899999999999999</v>
      </c>
      <c r="EL54" s="17">
        <v>3.7</v>
      </c>
      <c r="EM54" s="17">
        <v>8.6</v>
      </c>
      <c r="EN54" s="17">
        <v>20.399999999999999</v>
      </c>
      <c r="EO54" s="17">
        <v>20.399999999999999</v>
      </c>
      <c r="EP54" s="17">
        <v>20.100000000000001</v>
      </c>
      <c r="EQ54" s="17">
        <v>10.3</v>
      </c>
      <c r="ER54" s="17">
        <v>0</v>
      </c>
      <c r="ES54" s="17">
        <v>0</v>
      </c>
      <c r="ET54" s="17">
        <v>0</v>
      </c>
      <c r="EU54" s="17">
        <v>0.6</v>
      </c>
      <c r="EV54" s="17">
        <v>59.4</v>
      </c>
      <c r="EW54" s="17">
        <v>36.1</v>
      </c>
      <c r="EX54" s="17">
        <v>0</v>
      </c>
      <c r="EY54" s="17">
        <v>4.5</v>
      </c>
      <c r="EZ54" s="17">
        <v>2.2000000000000002</v>
      </c>
      <c r="FA54" s="17">
        <v>1.2</v>
      </c>
      <c r="FB54" s="17">
        <v>1.2</v>
      </c>
      <c r="FC54" s="17">
        <v>0</v>
      </c>
      <c r="FD54" s="17">
        <v>5.7</v>
      </c>
      <c r="FE54" s="17">
        <v>15.6</v>
      </c>
      <c r="FF54" s="17">
        <v>8.9</v>
      </c>
      <c r="FG54" s="17">
        <v>27.6</v>
      </c>
      <c r="FH54" s="17">
        <v>34.799999999999997</v>
      </c>
      <c r="FI54" s="17"/>
      <c r="FJ54" s="17"/>
      <c r="FK54" s="17">
        <v>5.5</v>
      </c>
      <c r="FL54" s="17">
        <v>11.2</v>
      </c>
      <c r="FM54" s="17">
        <v>13.8</v>
      </c>
      <c r="FN54" s="17">
        <v>7511</v>
      </c>
      <c r="FO54" s="15"/>
      <c r="FP54" s="17">
        <v>11.6</v>
      </c>
      <c r="FQ54" s="17">
        <v>4.2789999999999999</v>
      </c>
      <c r="FR54" s="17">
        <v>11.7</v>
      </c>
      <c r="FS54" s="17">
        <v>7.4</v>
      </c>
      <c r="FT54" s="17">
        <v>26.689979999999998</v>
      </c>
      <c r="FU54" s="17">
        <v>18.945350000000001</v>
      </c>
      <c r="FV54" s="17">
        <v>4.0999999999999996</v>
      </c>
      <c r="FW54" s="17">
        <v>15.9</v>
      </c>
      <c r="FX54" s="17">
        <v>100.61433</v>
      </c>
    </row>
    <row r="55" spans="1:180" ht="24" customHeight="1" x14ac:dyDescent="0.3">
      <c r="A55" s="16" t="s">
        <v>57</v>
      </c>
      <c r="B55" s="16" t="s">
        <v>738</v>
      </c>
      <c r="C55" s="17">
        <v>207.3</v>
      </c>
      <c r="D55" s="17">
        <v>555.4</v>
      </c>
      <c r="E55" s="17">
        <v>178.8</v>
      </c>
      <c r="F55" s="17"/>
      <c r="G55" s="17"/>
      <c r="H55" s="17">
        <v>92</v>
      </c>
      <c r="I55" s="17">
        <v>146.69999999999999</v>
      </c>
      <c r="J55" s="17"/>
      <c r="K55" s="17"/>
      <c r="L55" s="17">
        <v>184</v>
      </c>
      <c r="M55" s="17">
        <v>147.4</v>
      </c>
      <c r="N55" s="17">
        <v>205</v>
      </c>
      <c r="O55" s="17"/>
      <c r="P55" s="17">
        <v>211.3</v>
      </c>
      <c r="Q55" s="17"/>
      <c r="R55" s="17">
        <v>450.9</v>
      </c>
      <c r="S55" s="17">
        <v>9.8000000000000007</v>
      </c>
      <c r="T55" s="17"/>
      <c r="U55" s="17"/>
      <c r="V55" s="17"/>
      <c r="W55" s="17"/>
      <c r="X55" s="17">
        <v>171.2</v>
      </c>
      <c r="Y55" s="17">
        <v>7.8</v>
      </c>
      <c r="Z55" s="17">
        <v>5.5</v>
      </c>
      <c r="AA55" s="17">
        <v>22.6</v>
      </c>
      <c r="AB55" s="17">
        <v>6.7</v>
      </c>
      <c r="AC55" s="17">
        <v>14.9</v>
      </c>
      <c r="AD55" s="17">
        <v>99</v>
      </c>
      <c r="AE55" s="17"/>
      <c r="AF55" s="17"/>
      <c r="AG55" s="17"/>
      <c r="AH55" s="17"/>
      <c r="AI55" s="17">
        <v>110.7</v>
      </c>
      <c r="AJ55" s="17">
        <v>132.1</v>
      </c>
      <c r="AK55" s="17"/>
      <c r="AL55" s="17"/>
      <c r="AM55" s="17"/>
      <c r="AN55" s="17">
        <v>6.5</v>
      </c>
      <c r="AO55" s="17">
        <v>0</v>
      </c>
      <c r="AP55" s="17">
        <v>28.7</v>
      </c>
      <c r="AQ55" s="17">
        <v>146.4</v>
      </c>
      <c r="AR55" s="17">
        <v>14.4</v>
      </c>
      <c r="AS55" s="17">
        <v>17.399999999999999</v>
      </c>
      <c r="AT55" s="17">
        <v>17.399999999999999</v>
      </c>
      <c r="AU55" s="17">
        <v>93.1</v>
      </c>
      <c r="AV55" s="17">
        <v>129.80000000000001</v>
      </c>
      <c r="AW55" s="17">
        <v>129.80000000000001</v>
      </c>
      <c r="AX55" s="17">
        <v>153.9</v>
      </c>
      <c r="AY55" s="17">
        <v>111</v>
      </c>
      <c r="AZ55" s="17">
        <v>0</v>
      </c>
      <c r="BA55" s="17">
        <v>24.5</v>
      </c>
      <c r="BB55" s="17">
        <v>4</v>
      </c>
      <c r="BC55" s="17">
        <v>33.299999999999997</v>
      </c>
      <c r="BD55" s="17">
        <v>42.7</v>
      </c>
      <c r="BE55" s="17"/>
      <c r="BF55" s="17"/>
      <c r="BG55" s="17">
        <v>93.9</v>
      </c>
      <c r="BH55" s="17"/>
      <c r="BI55" s="17"/>
      <c r="BJ55" s="17">
        <v>47</v>
      </c>
      <c r="BK55" s="17"/>
      <c r="BL55" s="17"/>
      <c r="BM55" s="17"/>
      <c r="BN55" s="17">
        <v>121.9</v>
      </c>
      <c r="BO55" s="17">
        <v>162.6</v>
      </c>
      <c r="BP55" s="17">
        <v>162.30000000000001</v>
      </c>
      <c r="BQ55" s="17">
        <v>161.1</v>
      </c>
      <c r="BR55" s="17">
        <v>242.7</v>
      </c>
      <c r="BS55" s="17">
        <v>73.2</v>
      </c>
      <c r="BT55" s="17">
        <v>36.299999999999997</v>
      </c>
      <c r="BU55" s="17"/>
      <c r="BV55" s="17"/>
      <c r="BW55" s="17"/>
      <c r="BX55" s="17">
        <v>31</v>
      </c>
      <c r="BY55" s="17"/>
      <c r="BZ55" s="17"/>
      <c r="CA55" s="17"/>
      <c r="CB55" s="17">
        <v>214.9</v>
      </c>
      <c r="CC55" s="17">
        <v>69.3</v>
      </c>
      <c r="CD55" s="17">
        <v>65.7</v>
      </c>
      <c r="CE55" s="17">
        <v>66.099999999999994</v>
      </c>
      <c r="CF55" s="17">
        <v>30.5</v>
      </c>
      <c r="CG55" s="17"/>
      <c r="CH55" s="17"/>
      <c r="CI55" s="17"/>
      <c r="CJ55" s="17">
        <v>144.19999999999999</v>
      </c>
      <c r="CK55" s="17">
        <v>144.9</v>
      </c>
      <c r="CL55" s="17">
        <v>170.1</v>
      </c>
      <c r="CM55" s="17">
        <v>187.4</v>
      </c>
      <c r="CN55" s="17"/>
      <c r="CO55" s="17"/>
      <c r="CP55" s="17"/>
      <c r="CQ55" s="17"/>
      <c r="CR55" s="17">
        <v>213.1</v>
      </c>
      <c r="CS55" s="17">
        <v>102.1</v>
      </c>
      <c r="CT55" s="17">
        <v>3.4</v>
      </c>
      <c r="CU55" s="17"/>
      <c r="CV55" s="17">
        <v>4.2</v>
      </c>
      <c r="CW55" s="17">
        <v>0</v>
      </c>
      <c r="CX55" s="17">
        <v>110.6</v>
      </c>
      <c r="CY55" s="17">
        <v>0</v>
      </c>
      <c r="CZ55" s="17">
        <v>10</v>
      </c>
      <c r="DA55" s="17">
        <v>0</v>
      </c>
      <c r="DB55" s="17">
        <v>12.8</v>
      </c>
      <c r="DC55" s="17">
        <v>9.9</v>
      </c>
      <c r="DD55" s="17">
        <v>5.3</v>
      </c>
      <c r="DE55" s="17">
        <v>0</v>
      </c>
      <c r="DF55" s="17">
        <v>1.2</v>
      </c>
      <c r="DG55" s="17">
        <v>1.5</v>
      </c>
      <c r="DH55" s="17">
        <v>4.2</v>
      </c>
      <c r="DI55" s="17">
        <v>20.5</v>
      </c>
      <c r="DJ55" s="17">
        <v>7.3</v>
      </c>
      <c r="DK55" s="17">
        <v>12.3</v>
      </c>
      <c r="DL55" s="17">
        <v>2.2000000000000002</v>
      </c>
      <c r="DM55" s="17">
        <v>16.8</v>
      </c>
      <c r="DN55" s="17">
        <v>0</v>
      </c>
      <c r="DO55" s="17">
        <v>0</v>
      </c>
      <c r="DP55" s="17">
        <v>29.8</v>
      </c>
      <c r="DQ55" s="17">
        <v>66.7</v>
      </c>
      <c r="DR55" s="17">
        <v>0</v>
      </c>
      <c r="DS55" s="17">
        <v>2.1</v>
      </c>
      <c r="DT55" s="17">
        <v>20.2</v>
      </c>
      <c r="DU55" s="17">
        <v>3.04</v>
      </c>
      <c r="DV55" s="17"/>
      <c r="DW55" s="17">
        <v>0</v>
      </c>
      <c r="DX55" s="17">
        <v>6.3</v>
      </c>
      <c r="DY55" s="17">
        <v>7.8</v>
      </c>
      <c r="DZ55" s="17">
        <v>11.9</v>
      </c>
      <c r="EA55" s="17">
        <v>17.100000000000001</v>
      </c>
      <c r="EB55" s="17">
        <v>9.8000000000000007</v>
      </c>
      <c r="EC55" s="17">
        <v>9.1</v>
      </c>
      <c r="ED55" s="17">
        <v>33.6</v>
      </c>
      <c r="EE55" s="17">
        <v>0</v>
      </c>
      <c r="EF55" s="17">
        <v>74.3</v>
      </c>
      <c r="EG55" s="17">
        <v>101.7</v>
      </c>
      <c r="EH55" s="17">
        <v>6.5</v>
      </c>
      <c r="EI55" s="17">
        <v>3.2</v>
      </c>
      <c r="EJ55" s="17">
        <v>0</v>
      </c>
      <c r="EK55" s="17">
        <v>17.600000000000001</v>
      </c>
      <c r="EL55" s="17">
        <v>3.7</v>
      </c>
      <c r="EM55" s="17">
        <v>8.6</v>
      </c>
      <c r="EN55" s="17">
        <v>20.399999999999999</v>
      </c>
      <c r="EO55" s="17">
        <v>20.399999999999999</v>
      </c>
      <c r="EP55" s="17">
        <v>20.100000000000001</v>
      </c>
      <c r="EQ55" s="17">
        <v>6.9</v>
      </c>
      <c r="ER55" s="17">
        <v>0</v>
      </c>
      <c r="ES55" s="17">
        <v>0</v>
      </c>
      <c r="ET55" s="17">
        <v>0</v>
      </c>
      <c r="EU55" s="17">
        <v>0.6</v>
      </c>
      <c r="EV55" s="17">
        <v>65.099999999999994</v>
      </c>
      <c r="EW55" s="17">
        <v>41.9</v>
      </c>
      <c r="EX55" s="17">
        <v>0</v>
      </c>
      <c r="EY55" s="17">
        <v>4.5</v>
      </c>
      <c r="EZ55" s="17">
        <v>2.2000000000000002</v>
      </c>
      <c r="FA55" s="17">
        <v>1.2</v>
      </c>
      <c r="FB55" s="17">
        <v>1.2</v>
      </c>
      <c r="FC55" s="17">
        <v>0</v>
      </c>
      <c r="FD55" s="17">
        <v>5.7</v>
      </c>
      <c r="FE55" s="17">
        <v>15.7</v>
      </c>
      <c r="FF55" s="17">
        <v>8.6</v>
      </c>
      <c r="FG55" s="17">
        <v>27.4</v>
      </c>
      <c r="FH55" s="17">
        <v>34.799999999999997</v>
      </c>
      <c r="FI55" s="17"/>
      <c r="FJ55" s="17"/>
      <c r="FK55" s="17">
        <v>7.3</v>
      </c>
      <c r="FL55" s="17">
        <v>11.2</v>
      </c>
      <c r="FM55" s="17">
        <v>13.8</v>
      </c>
      <c r="FN55" s="17">
        <v>7416.54</v>
      </c>
      <c r="FO55" s="15"/>
      <c r="FP55" s="17">
        <v>12</v>
      </c>
      <c r="FQ55" s="17">
        <v>0</v>
      </c>
      <c r="FR55" s="17">
        <v>11.7</v>
      </c>
      <c r="FS55" s="17">
        <v>7.4</v>
      </c>
      <c r="FT55" s="17">
        <v>26.695869999999999</v>
      </c>
      <c r="FU55" s="17">
        <v>18.94511</v>
      </c>
      <c r="FV55" s="17">
        <v>4.0999999999999996</v>
      </c>
      <c r="FW55" s="17">
        <v>16</v>
      </c>
      <c r="FX55" s="17">
        <v>96.840980000000002</v>
      </c>
    </row>
    <row r="56" spans="1:180" ht="24" customHeight="1" x14ac:dyDescent="0.3">
      <c r="A56" s="16" t="s">
        <v>57</v>
      </c>
      <c r="B56" s="16" t="s">
        <v>739</v>
      </c>
      <c r="C56" s="17">
        <v>198.8</v>
      </c>
      <c r="D56" s="17">
        <v>539.9</v>
      </c>
      <c r="E56" s="17">
        <v>180.1</v>
      </c>
      <c r="F56" s="17"/>
      <c r="G56" s="17"/>
      <c r="H56" s="17">
        <v>89.4</v>
      </c>
      <c r="I56" s="17">
        <v>145</v>
      </c>
      <c r="J56" s="17"/>
      <c r="K56" s="17"/>
      <c r="L56" s="17">
        <v>183.2</v>
      </c>
      <c r="M56" s="17">
        <v>205.2</v>
      </c>
      <c r="N56" s="17">
        <v>205.1</v>
      </c>
      <c r="O56" s="17"/>
      <c r="P56" s="17">
        <v>211.6</v>
      </c>
      <c r="Q56" s="17"/>
      <c r="R56" s="17">
        <v>341.9</v>
      </c>
      <c r="S56" s="17">
        <v>9.6999999999999993</v>
      </c>
      <c r="T56" s="17"/>
      <c r="U56" s="17"/>
      <c r="V56" s="17"/>
      <c r="W56" s="17"/>
      <c r="X56" s="17">
        <v>164.5</v>
      </c>
      <c r="Y56" s="17">
        <v>6.8</v>
      </c>
      <c r="Z56" s="17">
        <v>5.0999999999999996</v>
      </c>
      <c r="AA56" s="17">
        <v>22.7</v>
      </c>
      <c r="AB56" s="17">
        <v>6.7</v>
      </c>
      <c r="AC56" s="17">
        <v>14.8</v>
      </c>
      <c r="AD56" s="17">
        <v>96.3</v>
      </c>
      <c r="AE56" s="17"/>
      <c r="AF56" s="17"/>
      <c r="AG56" s="17"/>
      <c r="AH56" s="17"/>
      <c r="AI56" s="17">
        <v>109.7</v>
      </c>
      <c r="AJ56" s="17">
        <v>130.80000000000001</v>
      </c>
      <c r="AK56" s="17"/>
      <c r="AL56" s="17"/>
      <c r="AM56" s="17"/>
      <c r="AN56" s="17">
        <v>6.5</v>
      </c>
      <c r="AO56" s="17">
        <v>0</v>
      </c>
      <c r="AP56" s="17">
        <v>28.2</v>
      </c>
      <c r="AQ56" s="17">
        <v>141.19999999999999</v>
      </c>
      <c r="AR56" s="17">
        <v>13.2</v>
      </c>
      <c r="AS56" s="17">
        <v>17.399999999999999</v>
      </c>
      <c r="AT56" s="17">
        <v>17.3</v>
      </c>
      <c r="AU56" s="17">
        <v>89.4</v>
      </c>
      <c r="AV56" s="17">
        <v>122.7</v>
      </c>
      <c r="AW56" s="17">
        <v>122.7</v>
      </c>
      <c r="AX56" s="17">
        <v>152.9</v>
      </c>
      <c r="AY56" s="17">
        <v>106.9</v>
      </c>
      <c r="AZ56" s="17">
        <v>0</v>
      </c>
      <c r="BA56" s="17">
        <v>23.5</v>
      </c>
      <c r="BB56" s="17">
        <v>4</v>
      </c>
      <c r="BC56" s="17">
        <v>32.1</v>
      </c>
      <c r="BD56" s="17">
        <v>36.1</v>
      </c>
      <c r="BE56" s="17"/>
      <c r="BF56" s="17"/>
      <c r="BG56" s="17">
        <v>91.9</v>
      </c>
      <c r="BH56" s="17"/>
      <c r="BI56" s="17"/>
      <c r="BJ56" s="17">
        <v>46.8</v>
      </c>
      <c r="BK56" s="17"/>
      <c r="BL56" s="17"/>
      <c r="BM56" s="17"/>
      <c r="BN56" s="17">
        <v>119.4</v>
      </c>
      <c r="BO56" s="17">
        <v>154.80000000000001</v>
      </c>
      <c r="BP56" s="17">
        <v>154.69999999999999</v>
      </c>
      <c r="BQ56" s="17">
        <v>154.69999999999999</v>
      </c>
      <c r="BR56" s="17">
        <v>240.9</v>
      </c>
      <c r="BS56" s="17">
        <v>73.599999999999994</v>
      </c>
      <c r="BT56" s="17">
        <v>36.299999999999997</v>
      </c>
      <c r="BU56" s="17"/>
      <c r="BV56" s="17"/>
      <c r="BW56" s="17"/>
      <c r="BX56" s="17">
        <v>0</v>
      </c>
      <c r="BY56" s="17"/>
      <c r="BZ56" s="17"/>
      <c r="CA56" s="17"/>
      <c r="CB56" s="17">
        <v>133.30000000000001</v>
      </c>
      <c r="CC56" s="17">
        <v>49.5</v>
      </c>
      <c r="CD56" s="17">
        <v>63.9</v>
      </c>
      <c r="CE56" s="17">
        <v>65.5</v>
      </c>
      <c r="CF56" s="17">
        <v>29.9</v>
      </c>
      <c r="CG56" s="17"/>
      <c r="CH56" s="17"/>
      <c r="CI56" s="17"/>
      <c r="CJ56" s="17">
        <v>144.1</v>
      </c>
      <c r="CK56" s="17">
        <v>144.80000000000001</v>
      </c>
      <c r="CL56" s="17">
        <v>169.6</v>
      </c>
      <c r="CM56" s="17">
        <v>187.5</v>
      </c>
      <c r="CN56" s="17"/>
      <c r="CO56" s="17"/>
      <c r="CP56" s="17"/>
      <c r="CQ56" s="17"/>
      <c r="CR56" s="17">
        <v>213</v>
      </c>
      <c r="CS56" s="17">
        <v>102</v>
      </c>
      <c r="CT56" s="17">
        <v>3.3</v>
      </c>
      <c r="CU56" s="17"/>
      <c r="CV56" s="17">
        <v>4.2</v>
      </c>
      <c r="CW56" s="17">
        <v>0</v>
      </c>
      <c r="CX56" s="17">
        <v>112.4</v>
      </c>
      <c r="CY56" s="17">
        <v>0</v>
      </c>
      <c r="CZ56" s="17">
        <v>7.8</v>
      </c>
      <c r="DA56" s="17">
        <v>0</v>
      </c>
      <c r="DB56" s="17">
        <v>11.9</v>
      </c>
      <c r="DC56" s="17">
        <v>9.9</v>
      </c>
      <c r="DD56" s="17">
        <v>5.4</v>
      </c>
      <c r="DE56" s="17">
        <v>0</v>
      </c>
      <c r="DF56" s="17">
        <v>1.2</v>
      </c>
      <c r="DG56" s="17">
        <v>1.5</v>
      </c>
      <c r="DH56" s="17">
        <v>4.2</v>
      </c>
      <c r="DI56" s="17">
        <v>19.899999999999999</v>
      </c>
      <c r="DJ56" s="17">
        <v>7.2</v>
      </c>
      <c r="DK56" s="17">
        <v>12.3</v>
      </c>
      <c r="DL56" s="17">
        <v>2.2999999999999998</v>
      </c>
      <c r="DM56" s="17">
        <v>16.8</v>
      </c>
      <c r="DN56" s="17">
        <v>0</v>
      </c>
      <c r="DO56" s="17">
        <v>0</v>
      </c>
      <c r="DP56" s="17">
        <v>29.8</v>
      </c>
      <c r="DQ56" s="17">
        <v>62.2</v>
      </c>
      <c r="DR56" s="17">
        <v>0</v>
      </c>
      <c r="DS56" s="17">
        <v>2.1</v>
      </c>
      <c r="DT56" s="17">
        <v>20.2</v>
      </c>
      <c r="DU56" s="17">
        <v>3.04</v>
      </c>
      <c r="DV56" s="17"/>
      <c r="DW56" s="17">
        <v>0</v>
      </c>
      <c r="DX56" s="17">
        <v>6.3</v>
      </c>
      <c r="DY56" s="17">
        <v>7.8</v>
      </c>
      <c r="DZ56" s="17">
        <v>10.9</v>
      </c>
      <c r="EA56" s="17">
        <v>14.4</v>
      </c>
      <c r="EB56" s="17">
        <v>9.6</v>
      </c>
      <c r="EC56" s="17">
        <v>8.3000000000000007</v>
      </c>
      <c r="ED56" s="17">
        <v>32.799999999999997</v>
      </c>
      <c r="EE56" s="17">
        <v>0</v>
      </c>
      <c r="EF56" s="17">
        <v>77</v>
      </c>
      <c r="EG56" s="17">
        <v>96</v>
      </c>
      <c r="EH56" s="17">
        <v>4.5</v>
      </c>
      <c r="EI56" s="17">
        <v>1.7</v>
      </c>
      <c r="EJ56" s="17">
        <v>0</v>
      </c>
      <c r="EK56" s="17">
        <v>17.399999999999999</v>
      </c>
      <c r="EL56" s="17">
        <v>3.6</v>
      </c>
      <c r="EM56" s="17">
        <v>8.5</v>
      </c>
      <c r="EN56" s="17">
        <v>20.399999999999999</v>
      </c>
      <c r="EO56" s="17">
        <v>20.399999999999999</v>
      </c>
      <c r="EP56" s="17">
        <v>20.100000000000001</v>
      </c>
      <c r="EQ56" s="17">
        <v>5.8</v>
      </c>
      <c r="ER56" s="17">
        <v>0</v>
      </c>
      <c r="ES56" s="17">
        <v>0</v>
      </c>
      <c r="ET56" s="17">
        <v>0</v>
      </c>
      <c r="EU56" s="17">
        <v>0.6</v>
      </c>
      <c r="EV56" s="17">
        <v>38.9</v>
      </c>
      <c r="EW56" s="17">
        <v>27.7</v>
      </c>
      <c r="EX56" s="17">
        <v>0</v>
      </c>
      <c r="EY56" s="17">
        <v>4.5</v>
      </c>
      <c r="EZ56" s="17">
        <v>2.2000000000000002</v>
      </c>
      <c r="FA56" s="17">
        <v>1.2</v>
      </c>
      <c r="FB56" s="17">
        <v>1.2</v>
      </c>
      <c r="FC56" s="17">
        <v>0</v>
      </c>
      <c r="FD56" s="17">
        <v>5.7</v>
      </c>
      <c r="FE56" s="17">
        <v>16.100000000000001</v>
      </c>
      <c r="FF56" s="17">
        <v>8.6</v>
      </c>
      <c r="FG56" s="17">
        <v>27.7</v>
      </c>
      <c r="FH56" s="17">
        <v>34.9</v>
      </c>
      <c r="FI56" s="17"/>
      <c r="FJ56" s="17"/>
      <c r="FK56" s="17">
        <v>7.4</v>
      </c>
      <c r="FL56" s="17">
        <v>11.2</v>
      </c>
      <c r="FM56" s="17">
        <v>12.1</v>
      </c>
      <c r="FN56" s="17">
        <v>7060.74</v>
      </c>
      <c r="FO56" s="15"/>
      <c r="FP56" s="17">
        <v>13.7</v>
      </c>
      <c r="FQ56" s="17">
        <v>0</v>
      </c>
      <c r="FR56" s="17">
        <v>11.7</v>
      </c>
      <c r="FS56" s="17">
        <v>7.4</v>
      </c>
      <c r="FT56" s="17">
        <v>26.68216</v>
      </c>
      <c r="FU56" s="17">
        <v>18.945640000000001</v>
      </c>
      <c r="FV56" s="17">
        <v>4.2</v>
      </c>
      <c r="FW56" s="17">
        <v>15.9</v>
      </c>
      <c r="FX56" s="17">
        <v>98.527799999999999</v>
      </c>
    </row>
    <row r="57" spans="1:180" ht="24" customHeight="1" x14ac:dyDescent="0.3">
      <c r="A57" s="16" t="s">
        <v>57</v>
      </c>
      <c r="B57" s="16" t="s">
        <v>740</v>
      </c>
      <c r="C57" s="17">
        <v>199.9</v>
      </c>
      <c r="D57" s="17">
        <v>491</v>
      </c>
      <c r="E57" s="17">
        <v>162.4</v>
      </c>
      <c r="F57" s="17"/>
      <c r="G57" s="17"/>
      <c r="H57" s="17">
        <v>88.5</v>
      </c>
      <c r="I57" s="17">
        <v>147.19999999999999</v>
      </c>
      <c r="J57" s="17"/>
      <c r="K57" s="17"/>
      <c r="L57" s="17">
        <v>183.2</v>
      </c>
      <c r="M57" s="17">
        <v>204.2</v>
      </c>
      <c r="N57" s="17">
        <v>204.1</v>
      </c>
      <c r="O57" s="17"/>
      <c r="P57" s="17">
        <v>210.2</v>
      </c>
      <c r="Q57" s="17"/>
      <c r="R57" s="17">
        <v>313.60000000000002</v>
      </c>
      <c r="S57" s="17">
        <v>9.6999999999999993</v>
      </c>
      <c r="T57" s="17"/>
      <c r="U57" s="17"/>
      <c r="V57" s="17"/>
      <c r="W57" s="17"/>
      <c r="X57" s="17">
        <v>163.69999999999999</v>
      </c>
      <c r="Y57" s="17">
        <v>6.9</v>
      </c>
      <c r="Z57" s="17">
        <v>5</v>
      </c>
      <c r="AA57" s="17">
        <v>22.6</v>
      </c>
      <c r="AB57" s="17">
        <v>6.7</v>
      </c>
      <c r="AC57" s="17">
        <v>14.6</v>
      </c>
      <c r="AD57" s="17">
        <v>97.1</v>
      </c>
      <c r="AE57" s="17"/>
      <c r="AF57" s="17"/>
      <c r="AG57" s="17"/>
      <c r="AH57" s="17"/>
      <c r="AI57" s="17">
        <v>109.9</v>
      </c>
      <c r="AJ57" s="17">
        <v>119.5</v>
      </c>
      <c r="AK57" s="17"/>
      <c r="AL57" s="17"/>
      <c r="AM57" s="17"/>
      <c r="AN57" s="17">
        <v>6.5</v>
      </c>
      <c r="AO57" s="17">
        <v>0</v>
      </c>
      <c r="AP57" s="17">
        <v>28.7</v>
      </c>
      <c r="AQ57" s="17">
        <v>112.3</v>
      </c>
      <c r="AR57" s="17">
        <v>13.8</v>
      </c>
      <c r="AS57" s="17">
        <v>17.399999999999999</v>
      </c>
      <c r="AT57" s="17">
        <v>17.2</v>
      </c>
      <c r="AU57" s="17">
        <v>90.5</v>
      </c>
      <c r="AV57" s="17">
        <v>168.5</v>
      </c>
      <c r="AW57" s="17">
        <v>168.7</v>
      </c>
      <c r="AX57" s="17">
        <v>177.3</v>
      </c>
      <c r="AY57" s="17">
        <v>107.9</v>
      </c>
      <c r="AZ57" s="17">
        <v>0</v>
      </c>
      <c r="BA57" s="17">
        <v>23.7</v>
      </c>
      <c r="BB57" s="17">
        <v>4</v>
      </c>
      <c r="BC57" s="17">
        <v>32.200000000000003</v>
      </c>
      <c r="BD57" s="17">
        <v>36.700000000000003</v>
      </c>
      <c r="BE57" s="17"/>
      <c r="BF57" s="17"/>
      <c r="BG57" s="17">
        <v>91.8</v>
      </c>
      <c r="BH57" s="17"/>
      <c r="BI57" s="17"/>
      <c r="BJ57" s="17">
        <v>46.9</v>
      </c>
      <c r="BK57" s="17"/>
      <c r="BL57" s="17"/>
      <c r="BM57" s="17"/>
      <c r="BN57" s="17">
        <v>119.3</v>
      </c>
      <c r="BO57" s="17">
        <v>147.80000000000001</v>
      </c>
      <c r="BP57" s="17">
        <v>147.69999999999999</v>
      </c>
      <c r="BQ57" s="17">
        <v>151.5</v>
      </c>
      <c r="BR57" s="17">
        <v>240.3</v>
      </c>
      <c r="BS57" s="17">
        <v>73.400000000000006</v>
      </c>
      <c r="BT57" s="17">
        <v>36.200000000000003</v>
      </c>
      <c r="BU57" s="17"/>
      <c r="BV57" s="17"/>
      <c r="BW57" s="17"/>
      <c r="BX57" s="17">
        <v>0</v>
      </c>
      <c r="BY57" s="17"/>
      <c r="BZ57" s="17"/>
      <c r="CA57" s="17"/>
      <c r="CB57" s="17">
        <v>143.5</v>
      </c>
      <c r="CC57" s="17">
        <v>51.8</v>
      </c>
      <c r="CD57" s="17">
        <v>64.099999999999994</v>
      </c>
      <c r="CE57" s="17">
        <v>65.400000000000006</v>
      </c>
      <c r="CF57" s="17">
        <v>29.9</v>
      </c>
      <c r="CG57" s="17"/>
      <c r="CH57" s="17"/>
      <c r="CI57" s="17"/>
      <c r="CJ57" s="17">
        <v>144</v>
      </c>
      <c r="CK57" s="17">
        <v>145.1</v>
      </c>
      <c r="CL57" s="17">
        <v>170.3</v>
      </c>
      <c r="CM57" s="17">
        <v>187.7</v>
      </c>
      <c r="CN57" s="17"/>
      <c r="CO57" s="17"/>
      <c r="CP57" s="17"/>
      <c r="CQ57" s="17"/>
      <c r="CR57" s="17">
        <v>212.9</v>
      </c>
      <c r="CS57" s="17">
        <v>101.9</v>
      </c>
      <c r="CT57" s="17">
        <v>3.3</v>
      </c>
      <c r="CU57" s="17"/>
      <c r="CV57" s="17">
        <v>4.2</v>
      </c>
      <c r="CW57" s="17">
        <v>0</v>
      </c>
      <c r="CX57" s="17">
        <v>106.1</v>
      </c>
      <c r="CY57" s="17">
        <v>0</v>
      </c>
      <c r="CZ57" s="17">
        <v>10.3</v>
      </c>
      <c r="DA57" s="17">
        <v>0</v>
      </c>
      <c r="DB57" s="17">
        <v>11.7</v>
      </c>
      <c r="DC57" s="17">
        <v>9.9</v>
      </c>
      <c r="DD57" s="17">
        <v>5.5</v>
      </c>
      <c r="DE57" s="17">
        <v>0</v>
      </c>
      <c r="DF57" s="17">
        <v>1.2</v>
      </c>
      <c r="DG57" s="17">
        <v>1.5</v>
      </c>
      <c r="DH57" s="17">
        <v>4.0999999999999996</v>
      </c>
      <c r="DI57" s="17">
        <v>20</v>
      </c>
      <c r="DJ57" s="17">
        <v>7.1</v>
      </c>
      <c r="DK57" s="17">
        <v>12.2</v>
      </c>
      <c r="DL57" s="17">
        <v>2.1</v>
      </c>
      <c r="DM57" s="17">
        <v>16.8</v>
      </c>
      <c r="DN57" s="17">
        <v>0</v>
      </c>
      <c r="DO57" s="17">
        <v>0</v>
      </c>
      <c r="DP57" s="17">
        <v>29.9</v>
      </c>
      <c r="DQ57" s="17">
        <v>59.7</v>
      </c>
      <c r="DR57" s="17">
        <v>0</v>
      </c>
      <c r="DS57" s="17">
        <v>2.1</v>
      </c>
      <c r="DT57" s="17">
        <v>20.2</v>
      </c>
      <c r="DU57" s="17">
        <v>3.04</v>
      </c>
      <c r="DV57" s="17"/>
      <c r="DW57" s="17">
        <v>0</v>
      </c>
      <c r="DX57" s="17">
        <v>6.2</v>
      </c>
      <c r="DY57" s="17">
        <v>7.8</v>
      </c>
      <c r="DZ57" s="17">
        <v>11.1</v>
      </c>
      <c r="EA57" s="17">
        <v>14.4</v>
      </c>
      <c r="EB57" s="17">
        <v>9.6999999999999993</v>
      </c>
      <c r="EC57" s="17">
        <v>10.3</v>
      </c>
      <c r="ED57" s="17">
        <v>23.5</v>
      </c>
      <c r="EE57" s="17">
        <v>0</v>
      </c>
      <c r="EF57" s="17">
        <v>78.8</v>
      </c>
      <c r="EG57" s="17">
        <v>92.3</v>
      </c>
      <c r="EH57" s="17">
        <v>4.8</v>
      </c>
      <c r="EI57" s="17">
        <v>1.4</v>
      </c>
      <c r="EJ57" s="17">
        <v>0</v>
      </c>
      <c r="EK57" s="17">
        <v>17.100000000000001</v>
      </c>
      <c r="EL57" s="17">
        <v>3.6</v>
      </c>
      <c r="EM57" s="17">
        <v>8.5</v>
      </c>
      <c r="EN57" s="17">
        <v>20.399999999999999</v>
      </c>
      <c r="EO57" s="17">
        <v>20.399999999999999</v>
      </c>
      <c r="EP57" s="17">
        <v>20.100000000000001</v>
      </c>
      <c r="EQ57" s="17">
        <v>9.5</v>
      </c>
      <c r="ER57" s="17">
        <v>0</v>
      </c>
      <c r="ES57" s="17">
        <v>0</v>
      </c>
      <c r="ET57" s="17">
        <v>0</v>
      </c>
      <c r="EU57" s="17">
        <v>0.6</v>
      </c>
      <c r="EV57" s="17">
        <v>29.9</v>
      </c>
      <c r="EW57" s="17">
        <v>22.2</v>
      </c>
      <c r="EX57" s="17">
        <v>0</v>
      </c>
      <c r="EY57" s="17">
        <v>4.5</v>
      </c>
      <c r="EZ57" s="17">
        <v>2.2000000000000002</v>
      </c>
      <c r="FA57" s="17">
        <v>1.2</v>
      </c>
      <c r="FB57" s="17">
        <v>1.2</v>
      </c>
      <c r="FC57" s="17">
        <v>0</v>
      </c>
      <c r="FD57" s="17">
        <v>5.7</v>
      </c>
      <c r="FE57" s="17">
        <v>16.7</v>
      </c>
      <c r="FF57" s="17">
        <v>8.6</v>
      </c>
      <c r="FG57" s="17">
        <v>27.7</v>
      </c>
      <c r="FH57" s="17">
        <v>34.799999999999997</v>
      </c>
      <c r="FI57" s="17"/>
      <c r="FJ57" s="17"/>
      <c r="FK57" s="17">
        <v>7.5</v>
      </c>
      <c r="FL57" s="17">
        <v>11.1</v>
      </c>
      <c r="FM57" s="17">
        <v>13.3</v>
      </c>
      <c r="FN57" s="17">
        <v>7014.94</v>
      </c>
      <c r="FO57" s="15"/>
      <c r="FP57" s="17">
        <v>14.4</v>
      </c>
      <c r="FQ57" s="17">
        <v>0</v>
      </c>
      <c r="FR57" s="17">
        <v>11.7</v>
      </c>
      <c r="FS57" s="17">
        <v>7.4</v>
      </c>
      <c r="FT57" s="17">
        <v>26.660740000000001</v>
      </c>
      <c r="FU57" s="17">
        <v>18.94585</v>
      </c>
      <c r="FV57" s="17">
        <v>4.0999999999999996</v>
      </c>
      <c r="FW57" s="17">
        <v>15.9</v>
      </c>
      <c r="FX57" s="17">
        <v>99.106589999999997</v>
      </c>
    </row>
    <row r="58" spans="1:180" ht="24" customHeight="1" x14ac:dyDescent="0.3">
      <c r="A58" s="18" t="s">
        <v>741</v>
      </c>
      <c r="B58" s="18" t="s">
        <v>58</v>
      </c>
      <c r="C58" s="19">
        <v>203.7</v>
      </c>
      <c r="D58" s="19">
        <v>494.8</v>
      </c>
      <c r="E58" s="19">
        <v>163.1</v>
      </c>
      <c r="F58" s="19"/>
      <c r="G58" s="19"/>
      <c r="H58" s="19">
        <v>89.8</v>
      </c>
      <c r="I58" s="19">
        <v>148.80000000000001</v>
      </c>
      <c r="J58" s="19"/>
      <c r="K58" s="19"/>
      <c r="L58" s="19">
        <v>183</v>
      </c>
      <c r="M58" s="19">
        <v>204.9</v>
      </c>
      <c r="N58" s="19">
        <v>204.2</v>
      </c>
      <c r="O58" s="19"/>
      <c r="P58" s="19">
        <v>209.5</v>
      </c>
      <c r="Q58" s="19"/>
      <c r="R58" s="19">
        <v>173.9</v>
      </c>
      <c r="S58" s="19">
        <v>9.8000000000000007</v>
      </c>
      <c r="T58" s="19"/>
      <c r="U58" s="19"/>
      <c r="V58" s="19"/>
      <c r="W58" s="19"/>
      <c r="X58" s="19">
        <v>163.30000000000001</v>
      </c>
      <c r="Y58" s="19">
        <v>7.2</v>
      </c>
      <c r="Z58" s="19">
        <v>5.0999999999999996</v>
      </c>
      <c r="AA58" s="19">
        <v>22.5</v>
      </c>
      <c r="AB58" s="19">
        <v>6.7</v>
      </c>
      <c r="AC58" s="19">
        <v>14.9</v>
      </c>
      <c r="AD58" s="19">
        <v>93.6</v>
      </c>
      <c r="AE58" s="19"/>
      <c r="AF58" s="19"/>
      <c r="AG58" s="19"/>
      <c r="AH58" s="19"/>
      <c r="AI58" s="19">
        <v>110.6</v>
      </c>
      <c r="AJ58" s="19">
        <v>53.3</v>
      </c>
      <c r="AK58" s="19"/>
      <c r="AL58" s="19"/>
      <c r="AM58" s="19"/>
      <c r="AN58" s="19">
        <v>6.5</v>
      </c>
      <c r="AO58" s="19">
        <v>0</v>
      </c>
      <c r="AP58" s="19">
        <v>28.1</v>
      </c>
      <c r="AQ58" s="19">
        <v>116.7</v>
      </c>
      <c r="AR58" s="19">
        <v>15.8</v>
      </c>
      <c r="AS58" s="19">
        <v>17.399999999999999</v>
      </c>
      <c r="AT58" s="19">
        <v>16.899999999999999</v>
      </c>
      <c r="AU58" s="19">
        <v>83.8</v>
      </c>
      <c r="AV58" s="19">
        <v>172.9</v>
      </c>
      <c r="AW58" s="19">
        <v>172.8</v>
      </c>
      <c r="AX58" s="19">
        <v>178.8</v>
      </c>
      <c r="AY58" s="19">
        <v>108.5</v>
      </c>
      <c r="AZ58" s="19">
        <v>0</v>
      </c>
      <c r="BA58" s="19">
        <v>24.7</v>
      </c>
      <c r="BB58" s="19">
        <v>4</v>
      </c>
      <c r="BC58" s="19">
        <v>32.5</v>
      </c>
      <c r="BD58" s="19">
        <v>38.1</v>
      </c>
      <c r="BE58" s="19"/>
      <c r="BF58" s="19"/>
      <c r="BG58" s="19">
        <v>74.900000000000006</v>
      </c>
      <c r="BH58" s="19"/>
      <c r="BI58" s="19"/>
      <c r="BJ58" s="19">
        <v>46.7</v>
      </c>
      <c r="BK58" s="19"/>
      <c r="BL58" s="19"/>
      <c r="BM58" s="19"/>
      <c r="BN58" s="19">
        <v>120.4</v>
      </c>
      <c r="BO58" s="19">
        <v>160.30000000000001</v>
      </c>
      <c r="BP58" s="19">
        <v>160.30000000000001</v>
      </c>
      <c r="BQ58" s="19">
        <v>162.69999999999999</v>
      </c>
      <c r="BR58" s="19">
        <v>252.5</v>
      </c>
      <c r="BS58" s="19">
        <v>73.099999999999994</v>
      </c>
      <c r="BT58" s="19">
        <v>36.1</v>
      </c>
      <c r="BU58" s="19"/>
      <c r="BV58" s="19"/>
      <c r="BW58" s="19"/>
      <c r="BX58" s="19">
        <v>0</v>
      </c>
      <c r="BY58" s="19"/>
      <c r="BZ58" s="19"/>
      <c r="CA58" s="19"/>
      <c r="CB58" s="19">
        <v>128.30000000000001</v>
      </c>
      <c r="CC58" s="19">
        <v>57.4</v>
      </c>
      <c r="CD58" s="19">
        <v>63.7</v>
      </c>
      <c r="CE58" s="19">
        <v>65.900000000000006</v>
      </c>
      <c r="CF58" s="19">
        <v>30.3</v>
      </c>
      <c r="CG58" s="19"/>
      <c r="CH58" s="19"/>
      <c r="CI58" s="19"/>
      <c r="CJ58" s="19">
        <v>144.30000000000001</v>
      </c>
      <c r="CK58" s="19">
        <v>145.4</v>
      </c>
      <c r="CL58" s="19">
        <v>170</v>
      </c>
      <c r="CM58" s="19">
        <v>188.1</v>
      </c>
      <c r="CN58" s="19"/>
      <c r="CO58" s="19"/>
      <c r="CP58" s="19"/>
      <c r="CQ58" s="19"/>
      <c r="CR58" s="19">
        <v>212.5</v>
      </c>
      <c r="CS58" s="19">
        <v>101.9</v>
      </c>
      <c r="CT58" s="19">
        <v>3.4</v>
      </c>
      <c r="CU58" s="19"/>
      <c r="CV58" s="19">
        <v>4.2</v>
      </c>
      <c r="CW58" s="19">
        <v>0</v>
      </c>
      <c r="CX58" s="19">
        <v>95.8</v>
      </c>
      <c r="CY58" s="19">
        <v>0</v>
      </c>
      <c r="CZ58" s="19">
        <v>5.2</v>
      </c>
      <c r="DA58" s="19">
        <v>0</v>
      </c>
      <c r="DB58" s="19">
        <v>11.7</v>
      </c>
      <c r="DC58" s="19">
        <v>9.9</v>
      </c>
      <c r="DD58" s="19">
        <v>5.4</v>
      </c>
      <c r="DE58" s="19">
        <v>0</v>
      </c>
      <c r="DF58" s="19">
        <v>1.2</v>
      </c>
      <c r="DG58" s="19">
        <v>1.5</v>
      </c>
      <c r="DH58" s="19">
        <v>4.2</v>
      </c>
      <c r="DI58" s="19">
        <v>20.2</v>
      </c>
      <c r="DJ58" s="19">
        <v>7.1</v>
      </c>
      <c r="DK58" s="19">
        <v>12.2</v>
      </c>
      <c r="DL58" s="19">
        <v>2.1</v>
      </c>
      <c r="DM58" s="19">
        <v>16.8</v>
      </c>
      <c r="DN58" s="19">
        <v>0</v>
      </c>
      <c r="DO58" s="19">
        <v>0</v>
      </c>
      <c r="DP58" s="19">
        <v>29.1</v>
      </c>
      <c r="DQ58" s="19">
        <v>61.2</v>
      </c>
      <c r="DR58" s="19">
        <v>0</v>
      </c>
      <c r="DS58" s="19">
        <v>2.1</v>
      </c>
      <c r="DT58" s="19">
        <v>18.3</v>
      </c>
      <c r="DU58" s="19">
        <v>3.04</v>
      </c>
      <c r="DV58" s="19"/>
      <c r="DW58" s="19">
        <v>0</v>
      </c>
      <c r="DX58" s="19">
        <v>6.5</v>
      </c>
      <c r="DY58" s="19">
        <v>7.8</v>
      </c>
      <c r="DZ58" s="19">
        <v>11.1</v>
      </c>
      <c r="EA58" s="19">
        <v>14.6</v>
      </c>
      <c r="EB58" s="19">
        <v>9.8000000000000007</v>
      </c>
      <c r="EC58" s="19">
        <v>15.9</v>
      </c>
      <c r="ED58" s="19">
        <v>21.6</v>
      </c>
      <c r="EE58" s="19">
        <v>0</v>
      </c>
      <c r="EF58" s="19">
        <v>56.5</v>
      </c>
      <c r="EG58" s="19">
        <v>0</v>
      </c>
      <c r="EH58" s="19">
        <v>3.7</v>
      </c>
      <c r="EI58" s="19">
        <v>1.6</v>
      </c>
      <c r="EJ58" s="19">
        <v>0</v>
      </c>
      <c r="EK58" s="19">
        <v>17.399999999999999</v>
      </c>
      <c r="EL58" s="19">
        <v>3.7</v>
      </c>
      <c r="EM58" s="19">
        <v>8.5</v>
      </c>
      <c r="EN58" s="19">
        <v>20.399999999999999</v>
      </c>
      <c r="EO58" s="19">
        <v>20.399999999999999</v>
      </c>
      <c r="EP58" s="19">
        <v>20.100000000000001</v>
      </c>
      <c r="EQ58" s="19">
        <v>5.7</v>
      </c>
      <c r="ER58" s="19">
        <v>0</v>
      </c>
      <c r="ES58" s="19">
        <v>0</v>
      </c>
      <c r="ET58" s="19">
        <v>0</v>
      </c>
      <c r="EU58" s="19">
        <v>0.6</v>
      </c>
      <c r="EV58" s="19">
        <v>31.9</v>
      </c>
      <c r="EW58" s="19">
        <v>24.6</v>
      </c>
      <c r="EX58" s="19">
        <v>0</v>
      </c>
      <c r="EY58" s="19">
        <v>4.5</v>
      </c>
      <c r="EZ58" s="19">
        <v>2.2000000000000002</v>
      </c>
      <c r="FA58" s="19">
        <v>1.2</v>
      </c>
      <c r="FB58" s="19">
        <v>1.2</v>
      </c>
      <c r="FC58" s="19">
        <v>0</v>
      </c>
      <c r="FD58" s="19">
        <v>5.7</v>
      </c>
      <c r="FE58" s="19">
        <v>16.899999999999999</v>
      </c>
      <c r="FF58" s="19">
        <v>9.1999999999999993</v>
      </c>
      <c r="FG58" s="19">
        <v>27.7</v>
      </c>
      <c r="FH58" s="19">
        <v>34.9</v>
      </c>
      <c r="FI58" s="19"/>
      <c r="FJ58" s="19"/>
      <c r="FK58" s="19">
        <v>6.8</v>
      </c>
      <c r="FL58" s="19">
        <v>11.2</v>
      </c>
      <c r="FM58" s="19">
        <v>13.2</v>
      </c>
      <c r="FN58" s="19">
        <v>6726.74</v>
      </c>
      <c r="FO58" s="15"/>
      <c r="FP58" s="19">
        <v>14.8</v>
      </c>
      <c r="FQ58" s="19">
        <v>0</v>
      </c>
      <c r="FR58" s="19">
        <v>11.7</v>
      </c>
      <c r="FS58" s="19">
        <v>7.4</v>
      </c>
      <c r="FT58" s="19">
        <v>26.666879999999999</v>
      </c>
      <c r="FU58" s="19">
        <v>18.946000000000002</v>
      </c>
      <c r="FV58" s="19">
        <v>4.2</v>
      </c>
      <c r="FW58" s="19">
        <v>15.8</v>
      </c>
      <c r="FX58" s="19">
        <v>99.512879999999996</v>
      </c>
    </row>
    <row r="59" spans="1:180" ht="25.05" customHeight="1" x14ac:dyDescent="0.3">
      <c r="A59" s="204" t="s">
        <v>742</v>
      </c>
      <c r="B59" s="205"/>
      <c r="C59" s="20">
        <v>4873.7</v>
      </c>
      <c r="D59" s="20">
        <v>12673.2</v>
      </c>
      <c r="E59" s="20">
        <v>4227.5</v>
      </c>
      <c r="F59" s="20">
        <v>0</v>
      </c>
      <c r="G59" s="20">
        <v>0</v>
      </c>
      <c r="H59" s="20">
        <v>1585.5</v>
      </c>
      <c r="I59" s="20">
        <v>3932.3</v>
      </c>
      <c r="J59" s="20">
        <v>0</v>
      </c>
      <c r="K59" s="20">
        <v>0</v>
      </c>
      <c r="L59" s="20">
        <v>3611.8</v>
      </c>
      <c r="M59" s="20">
        <v>380.85</v>
      </c>
      <c r="N59" s="20">
        <v>4865.1499999999996</v>
      </c>
      <c r="O59" s="20">
        <v>0</v>
      </c>
      <c r="P59" s="20">
        <v>4598.1000000000004</v>
      </c>
      <c r="Q59" s="20">
        <v>0</v>
      </c>
      <c r="R59" s="20">
        <v>4213.95</v>
      </c>
      <c r="S59" s="20">
        <v>236.7</v>
      </c>
      <c r="T59" s="20">
        <v>0</v>
      </c>
      <c r="U59" s="20">
        <v>0</v>
      </c>
      <c r="V59" s="20">
        <v>0</v>
      </c>
      <c r="W59" s="20">
        <v>0</v>
      </c>
      <c r="X59" s="20">
        <v>3997.9</v>
      </c>
      <c r="Y59" s="20">
        <v>189.8</v>
      </c>
      <c r="Z59" s="20">
        <v>129.4</v>
      </c>
      <c r="AA59" s="20">
        <v>359.9</v>
      </c>
      <c r="AB59" s="20">
        <v>161.85</v>
      </c>
      <c r="AC59" s="20">
        <v>349.1</v>
      </c>
      <c r="AD59" s="20">
        <v>2248.25</v>
      </c>
      <c r="AE59" s="20">
        <v>0</v>
      </c>
      <c r="AF59" s="20">
        <v>0</v>
      </c>
      <c r="AG59" s="20">
        <v>0</v>
      </c>
      <c r="AH59" s="20">
        <v>0</v>
      </c>
      <c r="AI59" s="20">
        <v>2651.85</v>
      </c>
      <c r="AJ59" s="20">
        <v>1340.65</v>
      </c>
      <c r="AK59" s="20">
        <v>0</v>
      </c>
      <c r="AL59" s="20">
        <v>0</v>
      </c>
      <c r="AM59" s="20">
        <v>0</v>
      </c>
      <c r="AN59" s="20">
        <v>156</v>
      </c>
      <c r="AO59" s="20">
        <v>1783.45</v>
      </c>
      <c r="AP59" s="20">
        <v>802.75</v>
      </c>
      <c r="AQ59" s="20">
        <v>3002.45</v>
      </c>
      <c r="AR59" s="20">
        <v>399.25</v>
      </c>
      <c r="AS59" s="20">
        <v>393.6</v>
      </c>
      <c r="AT59" s="20">
        <v>404.8</v>
      </c>
      <c r="AU59" s="20">
        <v>2171.35</v>
      </c>
      <c r="AV59" s="20">
        <v>4038.25</v>
      </c>
      <c r="AW59" s="20">
        <v>4043.75</v>
      </c>
      <c r="AX59" s="20">
        <v>4232.1000000000004</v>
      </c>
      <c r="AY59" s="20">
        <v>2609.75</v>
      </c>
      <c r="AZ59" s="20">
        <v>211.7</v>
      </c>
      <c r="BA59" s="20">
        <v>606.54999999999995</v>
      </c>
      <c r="BB59" s="20">
        <v>94.2</v>
      </c>
      <c r="BC59" s="20">
        <v>785.55</v>
      </c>
      <c r="BD59" s="20">
        <v>1145.45</v>
      </c>
      <c r="BE59" s="20">
        <v>0</v>
      </c>
      <c r="BF59" s="20">
        <v>0</v>
      </c>
      <c r="BG59" s="20">
        <v>1539.9</v>
      </c>
      <c r="BH59" s="20">
        <v>0</v>
      </c>
      <c r="BI59" s="20">
        <v>0</v>
      </c>
      <c r="BJ59" s="20">
        <v>718.45</v>
      </c>
      <c r="BK59" s="20">
        <v>0</v>
      </c>
      <c r="BL59" s="20">
        <v>0</v>
      </c>
      <c r="BM59" s="20">
        <v>0</v>
      </c>
      <c r="BN59" s="20">
        <v>2392.5500000000002</v>
      </c>
      <c r="BO59" s="20">
        <v>3765.65</v>
      </c>
      <c r="BP59" s="20">
        <v>3761.3</v>
      </c>
      <c r="BQ59" s="20">
        <v>3777.75</v>
      </c>
      <c r="BR59" s="20">
        <v>5846.15</v>
      </c>
      <c r="BS59" s="20">
        <v>1761.15</v>
      </c>
      <c r="BT59" s="20">
        <v>865.7</v>
      </c>
      <c r="BU59" s="20">
        <v>0</v>
      </c>
      <c r="BV59" s="20">
        <v>0</v>
      </c>
      <c r="BW59" s="20">
        <v>0</v>
      </c>
      <c r="BX59" s="20">
        <v>186.7</v>
      </c>
      <c r="BY59" s="20">
        <v>0</v>
      </c>
      <c r="BZ59" s="20">
        <v>0</v>
      </c>
      <c r="CA59" s="20">
        <v>0</v>
      </c>
      <c r="CB59" s="20">
        <v>3553.25</v>
      </c>
      <c r="CC59" s="20">
        <v>1601.55</v>
      </c>
      <c r="CD59" s="20">
        <v>1526.5</v>
      </c>
      <c r="CE59" s="20">
        <v>1530.35</v>
      </c>
      <c r="CF59" s="20">
        <v>711.7</v>
      </c>
      <c r="CG59" s="20">
        <v>0</v>
      </c>
      <c r="CH59" s="20">
        <v>0</v>
      </c>
      <c r="CI59" s="20">
        <v>0</v>
      </c>
      <c r="CJ59" s="20">
        <v>3457.9</v>
      </c>
      <c r="CK59" s="20">
        <v>3482.5</v>
      </c>
      <c r="CL59" s="20">
        <v>3804.8</v>
      </c>
      <c r="CM59" s="20">
        <v>1426.15</v>
      </c>
      <c r="CN59" s="20">
        <v>0</v>
      </c>
      <c r="CO59" s="20">
        <v>0</v>
      </c>
      <c r="CP59" s="20">
        <v>0</v>
      </c>
      <c r="CQ59" s="20">
        <v>0</v>
      </c>
      <c r="CR59" s="20">
        <v>5065.1499999999996</v>
      </c>
      <c r="CS59" s="20">
        <v>2424.9499999999998</v>
      </c>
      <c r="CT59" s="20">
        <v>78.95</v>
      </c>
      <c r="CU59" s="20">
        <v>0</v>
      </c>
      <c r="CV59" s="20">
        <v>103.8</v>
      </c>
      <c r="CW59" s="20">
        <v>8.4499999999999993</v>
      </c>
      <c r="CX59" s="20">
        <v>2651.75</v>
      </c>
      <c r="CY59" s="20">
        <v>829</v>
      </c>
      <c r="CZ59" s="20">
        <v>265.8</v>
      </c>
      <c r="DA59" s="20">
        <v>2.95</v>
      </c>
      <c r="DB59" s="20">
        <v>264.64999999999998</v>
      </c>
      <c r="DC59" s="20">
        <v>237.65</v>
      </c>
      <c r="DD59" s="20">
        <v>106</v>
      </c>
      <c r="DE59" s="20">
        <v>2273.65</v>
      </c>
      <c r="DF59" s="20">
        <v>26.25</v>
      </c>
      <c r="DG59" s="20">
        <v>37.65</v>
      </c>
      <c r="DH59" s="20">
        <v>100.55</v>
      </c>
      <c r="DI59" s="20">
        <v>491.25</v>
      </c>
      <c r="DJ59" s="20">
        <v>193.35</v>
      </c>
      <c r="DK59" s="20">
        <v>302.95</v>
      </c>
      <c r="DL59" s="20">
        <v>55.1</v>
      </c>
      <c r="DM59" s="20">
        <v>403.6</v>
      </c>
      <c r="DN59" s="20">
        <v>159.4</v>
      </c>
      <c r="DO59" s="20">
        <v>201.05</v>
      </c>
      <c r="DP59" s="20">
        <v>659.35</v>
      </c>
      <c r="DQ59" s="20">
        <v>1755.85</v>
      </c>
      <c r="DR59" s="20">
        <v>216.5</v>
      </c>
      <c r="DS59" s="20">
        <v>51.9</v>
      </c>
      <c r="DT59" s="20">
        <v>360.45</v>
      </c>
      <c r="DU59" s="20">
        <v>70.08</v>
      </c>
      <c r="DV59" s="20">
        <v>0</v>
      </c>
      <c r="DW59" s="20">
        <v>3.2719999999999998</v>
      </c>
      <c r="DX59" s="20">
        <v>157.30000000000001</v>
      </c>
      <c r="DY59" s="20">
        <v>187.2</v>
      </c>
      <c r="DZ59" s="20">
        <v>280.3</v>
      </c>
      <c r="EA59" s="20">
        <v>383.2</v>
      </c>
      <c r="EB59" s="20">
        <v>234.55</v>
      </c>
      <c r="EC59" s="20">
        <v>258.75</v>
      </c>
      <c r="ED59" s="20">
        <v>1054.8</v>
      </c>
      <c r="EE59" s="20">
        <v>425</v>
      </c>
      <c r="EF59" s="20">
        <v>1564.15</v>
      </c>
      <c r="EG59" s="20">
        <v>1711.15</v>
      </c>
      <c r="EH59" s="20">
        <v>211.6</v>
      </c>
      <c r="EI59" s="20">
        <v>167.25</v>
      </c>
      <c r="EJ59" s="20">
        <v>540.88499999999999</v>
      </c>
      <c r="EK59" s="20">
        <v>416.85</v>
      </c>
      <c r="EL59" s="20">
        <v>85.85</v>
      </c>
      <c r="EM59" s="20">
        <v>197.55</v>
      </c>
      <c r="EN59" s="20">
        <v>489.6</v>
      </c>
      <c r="EO59" s="20">
        <v>489.6</v>
      </c>
      <c r="EP59" s="20">
        <v>482.4</v>
      </c>
      <c r="EQ59" s="20">
        <v>248.9</v>
      </c>
      <c r="ER59" s="20">
        <v>2669.6</v>
      </c>
      <c r="ES59" s="20">
        <v>136.75</v>
      </c>
      <c r="ET59" s="20">
        <v>1510.4</v>
      </c>
      <c r="EU59" s="20">
        <v>14.4</v>
      </c>
      <c r="EV59" s="20">
        <v>1647.2</v>
      </c>
      <c r="EW59" s="20">
        <v>1392.5</v>
      </c>
      <c r="EX59" s="20">
        <v>1167.4000000000001</v>
      </c>
      <c r="EY59" s="20">
        <v>93.15</v>
      </c>
      <c r="EZ59" s="20">
        <v>52.8</v>
      </c>
      <c r="FA59" s="20">
        <v>28.8</v>
      </c>
      <c r="FB59" s="20">
        <v>28.8</v>
      </c>
      <c r="FC59" s="20">
        <v>138.19999999999999</v>
      </c>
      <c r="FD59" s="20">
        <v>135.80000000000001</v>
      </c>
      <c r="FE59" s="20">
        <v>389.4</v>
      </c>
      <c r="FF59" s="20">
        <v>210.8</v>
      </c>
      <c r="FG59" s="20">
        <v>658.45</v>
      </c>
      <c r="FH59" s="20">
        <v>815.35</v>
      </c>
      <c r="FI59" s="20">
        <v>0</v>
      </c>
      <c r="FJ59" s="20">
        <v>0</v>
      </c>
      <c r="FK59" s="20">
        <v>187.25</v>
      </c>
      <c r="FL59" s="20">
        <v>266</v>
      </c>
      <c r="FM59" s="20">
        <v>362.45</v>
      </c>
      <c r="FN59" s="20">
        <v>170112.087</v>
      </c>
      <c r="FO59" s="21"/>
      <c r="FP59" s="20">
        <v>351.25</v>
      </c>
      <c r="FQ59" s="20">
        <v>44.234999999999999</v>
      </c>
      <c r="FR59" s="20">
        <v>269.8</v>
      </c>
      <c r="FS59" s="20">
        <v>184.45</v>
      </c>
      <c r="FT59" s="20">
        <v>634.69899499999997</v>
      </c>
      <c r="FU59" s="20">
        <v>454.697475</v>
      </c>
      <c r="FV59" s="20">
        <v>93.55</v>
      </c>
      <c r="FW59" s="20">
        <v>243.35</v>
      </c>
      <c r="FX59" s="20">
        <v>2276.0314699999999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743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462</v>
      </c>
      <c r="FQ5" s="202"/>
      <c r="FR5" s="202"/>
      <c r="FS5" s="202"/>
      <c r="FT5" s="202"/>
      <c r="FU5" s="202"/>
      <c r="FV5" s="202"/>
      <c r="FW5" s="202"/>
      <c r="FX5" s="202"/>
    </row>
    <row r="6" spans="1:180" ht="22.05" hidden="1" customHeight="1" x14ac:dyDescent="0.3">
      <c r="A6" s="199" t="s">
        <v>53</v>
      </c>
      <c r="B6" s="199" t="s">
        <v>463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464</v>
      </c>
      <c r="FO6" s="1"/>
      <c r="FP6" s="10">
        <v>221</v>
      </c>
      <c r="FQ6" s="10">
        <v>222</v>
      </c>
      <c r="FR6" s="10">
        <v>224</v>
      </c>
      <c r="FS6" s="10">
        <v>2187</v>
      </c>
      <c r="FT6" s="10">
        <v>227</v>
      </c>
      <c r="FU6" s="10">
        <v>49400</v>
      </c>
      <c r="FV6" s="10">
        <v>199</v>
      </c>
      <c r="FW6" s="10">
        <v>200</v>
      </c>
      <c r="FX6" s="202" t="s">
        <v>465</v>
      </c>
    </row>
    <row r="7" spans="1:180" ht="15" hidden="1" customHeight="1" x14ac:dyDescent="0.3">
      <c r="A7" s="199"/>
      <c r="B7" s="199"/>
      <c r="C7" s="9" t="s">
        <v>466</v>
      </c>
      <c r="D7" s="9" t="s">
        <v>467</v>
      </c>
      <c r="E7" s="9" t="s">
        <v>467</v>
      </c>
      <c r="F7" s="9" t="s">
        <v>468</v>
      </c>
      <c r="G7" s="9" t="s">
        <v>468</v>
      </c>
      <c r="H7" s="9" t="s">
        <v>468</v>
      </c>
      <c r="I7" s="9" t="s">
        <v>468</v>
      </c>
      <c r="J7" s="9" t="s">
        <v>467</v>
      </c>
      <c r="K7" s="9" t="s">
        <v>467</v>
      </c>
      <c r="L7" s="9" t="s">
        <v>467</v>
      </c>
      <c r="M7" s="9" t="s">
        <v>467</v>
      </c>
      <c r="N7" s="9" t="s">
        <v>467</v>
      </c>
      <c r="O7" s="9" t="s">
        <v>467</v>
      </c>
      <c r="P7" s="9" t="s">
        <v>467</v>
      </c>
      <c r="Q7" s="9" t="s">
        <v>467</v>
      </c>
      <c r="R7" s="9" t="s">
        <v>467</v>
      </c>
      <c r="S7" s="9" t="s">
        <v>467</v>
      </c>
      <c r="T7" s="9" t="s">
        <v>467</v>
      </c>
      <c r="U7" s="9" t="s">
        <v>467</v>
      </c>
      <c r="V7" s="9" t="s">
        <v>467</v>
      </c>
      <c r="W7" s="9" t="s">
        <v>467</v>
      </c>
      <c r="X7" s="9" t="s">
        <v>466</v>
      </c>
      <c r="Y7" s="9" t="s">
        <v>466</v>
      </c>
      <c r="Z7" s="9" t="s">
        <v>466</v>
      </c>
      <c r="AA7" s="9" t="s">
        <v>467</v>
      </c>
      <c r="AB7" s="9" t="s">
        <v>466</v>
      </c>
      <c r="AC7" s="9" t="s">
        <v>466</v>
      </c>
      <c r="AD7" s="9" t="s">
        <v>466</v>
      </c>
      <c r="AE7" s="9" t="s">
        <v>466</v>
      </c>
      <c r="AF7" s="9" t="s">
        <v>466</v>
      </c>
      <c r="AG7" s="9" t="s">
        <v>466</v>
      </c>
      <c r="AH7" s="9" t="s">
        <v>466</v>
      </c>
      <c r="AI7" s="9" t="s">
        <v>466</v>
      </c>
      <c r="AJ7" s="9" t="s">
        <v>467</v>
      </c>
      <c r="AK7" s="9" t="s">
        <v>468</v>
      </c>
      <c r="AL7" s="9" t="s">
        <v>468</v>
      </c>
      <c r="AM7" s="9" t="s">
        <v>468</v>
      </c>
      <c r="AN7" s="9" t="s">
        <v>467</v>
      </c>
      <c r="AO7" s="9" t="s">
        <v>467</v>
      </c>
      <c r="AP7" s="9" t="s">
        <v>467</v>
      </c>
      <c r="AQ7" s="9" t="s">
        <v>467</v>
      </c>
      <c r="AR7" s="9" t="s">
        <v>467</v>
      </c>
      <c r="AS7" s="9" t="s">
        <v>467</v>
      </c>
      <c r="AT7" s="9" t="s">
        <v>467</v>
      </c>
      <c r="AU7" s="9" t="s">
        <v>466</v>
      </c>
      <c r="AV7" s="9" t="s">
        <v>467</v>
      </c>
      <c r="AW7" s="9" t="s">
        <v>467</v>
      </c>
      <c r="AX7" s="9" t="s">
        <v>467</v>
      </c>
      <c r="AY7" s="9" t="s">
        <v>467</v>
      </c>
      <c r="AZ7" s="9" t="s">
        <v>467</v>
      </c>
      <c r="BA7" s="9" t="s">
        <v>467</v>
      </c>
      <c r="BB7" s="9" t="s">
        <v>466</v>
      </c>
      <c r="BC7" s="9" t="s">
        <v>468</v>
      </c>
      <c r="BD7" s="9" t="s">
        <v>467</v>
      </c>
      <c r="BE7" s="9" t="s">
        <v>467</v>
      </c>
      <c r="BF7" s="9" t="s">
        <v>467</v>
      </c>
      <c r="BG7" s="9" t="s">
        <v>467</v>
      </c>
      <c r="BH7" s="9" t="s">
        <v>468</v>
      </c>
      <c r="BI7" s="9" t="s">
        <v>468</v>
      </c>
      <c r="BJ7" s="9" t="s">
        <v>468</v>
      </c>
      <c r="BK7" s="9" t="s">
        <v>466</v>
      </c>
      <c r="BL7" s="9" t="s">
        <v>466</v>
      </c>
      <c r="BM7" s="9" t="s">
        <v>466</v>
      </c>
      <c r="BN7" s="9" t="s">
        <v>467</v>
      </c>
      <c r="BO7" s="9" t="s">
        <v>467</v>
      </c>
      <c r="BP7" s="9" t="s">
        <v>467</v>
      </c>
      <c r="BQ7" s="9" t="s">
        <v>467</v>
      </c>
      <c r="BR7" s="9" t="s">
        <v>467</v>
      </c>
      <c r="BS7" s="9" t="s">
        <v>467</v>
      </c>
      <c r="BT7" s="9" t="s">
        <v>467</v>
      </c>
      <c r="BU7" s="9" t="s">
        <v>466</v>
      </c>
      <c r="BV7" s="9" t="s">
        <v>466</v>
      </c>
      <c r="BW7" s="9" t="s">
        <v>466</v>
      </c>
      <c r="BX7" s="9" t="s">
        <v>468</v>
      </c>
      <c r="BY7" s="9" t="s">
        <v>466</v>
      </c>
      <c r="BZ7" s="9" t="s">
        <v>467</v>
      </c>
      <c r="CA7" s="9" t="s">
        <v>468</v>
      </c>
      <c r="CB7" s="9" t="s">
        <v>467</v>
      </c>
      <c r="CC7" s="9" t="s">
        <v>467</v>
      </c>
      <c r="CD7" s="9" t="s">
        <v>467</v>
      </c>
      <c r="CE7" s="9" t="s">
        <v>467</v>
      </c>
      <c r="CF7" s="9" t="s">
        <v>467</v>
      </c>
      <c r="CG7" s="9" t="s">
        <v>467</v>
      </c>
      <c r="CH7" s="9" t="s">
        <v>467</v>
      </c>
      <c r="CI7" s="9" t="s">
        <v>467</v>
      </c>
      <c r="CJ7" s="9" t="s">
        <v>467</v>
      </c>
      <c r="CK7" s="9" t="s">
        <v>467</v>
      </c>
      <c r="CL7" s="9" t="s">
        <v>467</v>
      </c>
      <c r="CM7" s="9" t="s">
        <v>467</v>
      </c>
      <c r="CN7" s="9" t="s">
        <v>466</v>
      </c>
      <c r="CO7" s="9" t="s">
        <v>466</v>
      </c>
      <c r="CP7" s="9" t="s">
        <v>466</v>
      </c>
      <c r="CQ7" s="9" t="s">
        <v>466</v>
      </c>
      <c r="CR7" s="9" t="s">
        <v>467</v>
      </c>
      <c r="CS7" s="9" t="s">
        <v>467</v>
      </c>
      <c r="CT7" s="9" t="s">
        <v>467</v>
      </c>
      <c r="CU7" s="9" t="s">
        <v>467</v>
      </c>
      <c r="CV7" s="9" t="s">
        <v>468</v>
      </c>
      <c r="CW7" s="9" t="s">
        <v>467</v>
      </c>
      <c r="CX7" s="9" t="s">
        <v>467</v>
      </c>
      <c r="CY7" s="9" t="s">
        <v>466</v>
      </c>
      <c r="CZ7" s="9" t="s">
        <v>468</v>
      </c>
      <c r="DA7" s="9" t="s">
        <v>468</v>
      </c>
      <c r="DB7" s="9" t="s">
        <v>467</v>
      </c>
      <c r="DC7" s="9" t="s">
        <v>468</v>
      </c>
      <c r="DD7" s="9" t="s">
        <v>468</v>
      </c>
      <c r="DE7" s="9" t="s">
        <v>466</v>
      </c>
      <c r="DF7" s="9" t="s">
        <v>466</v>
      </c>
      <c r="DG7" s="9" t="s">
        <v>467</v>
      </c>
      <c r="DH7" s="9" t="s">
        <v>467</v>
      </c>
      <c r="DI7" s="9" t="s">
        <v>467</v>
      </c>
      <c r="DJ7" s="9" t="s">
        <v>468</v>
      </c>
      <c r="DK7" s="9" t="s">
        <v>468</v>
      </c>
      <c r="DL7" s="9" t="s">
        <v>467</v>
      </c>
      <c r="DM7" s="9" t="s">
        <v>467</v>
      </c>
      <c r="DN7" s="9" t="s">
        <v>466</v>
      </c>
      <c r="DO7" s="9" t="s">
        <v>466</v>
      </c>
      <c r="DP7" s="9" t="s">
        <v>467</v>
      </c>
      <c r="DQ7" s="9" t="s">
        <v>467</v>
      </c>
      <c r="DR7" s="9" t="s">
        <v>466</v>
      </c>
      <c r="DS7" s="9" t="s">
        <v>467</v>
      </c>
      <c r="DT7" s="9" t="s">
        <v>467</v>
      </c>
      <c r="DU7" s="9" t="s">
        <v>468</v>
      </c>
      <c r="DV7" s="9" t="s">
        <v>467</v>
      </c>
      <c r="DW7" s="9" t="s">
        <v>467</v>
      </c>
      <c r="DX7" s="9" t="s">
        <v>467</v>
      </c>
      <c r="DY7" s="9" t="s">
        <v>468</v>
      </c>
      <c r="DZ7" s="9" t="s">
        <v>467</v>
      </c>
      <c r="EA7" s="9" t="s">
        <v>467</v>
      </c>
      <c r="EB7" s="9" t="s">
        <v>467</v>
      </c>
      <c r="EC7" s="9" t="s">
        <v>468</v>
      </c>
      <c r="ED7" s="9" t="s">
        <v>468</v>
      </c>
      <c r="EE7" s="9" t="s">
        <v>466</v>
      </c>
      <c r="EF7" s="9" t="s">
        <v>467</v>
      </c>
      <c r="EG7" s="9" t="s">
        <v>467</v>
      </c>
      <c r="EH7" s="9" t="s">
        <v>467</v>
      </c>
      <c r="EI7" s="9" t="s">
        <v>467</v>
      </c>
      <c r="EJ7" s="9" t="s">
        <v>466</v>
      </c>
      <c r="EK7" s="9" t="s">
        <v>467</v>
      </c>
      <c r="EL7" s="9" t="s">
        <v>467</v>
      </c>
      <c r="EM7" s="9" t="s">
        <v>466</v>
      </c>
      <c r="EN7" s="9" t="s">
        <v>466</v>
      </c>
      <c r="EO7" s="9" t="s">
        <v>466</v>
      </c>
      <c r="EP7" s="9" t="s">
        <v>466</v>
      </c>
      <c r="EQ7" s="9" t="s">
        <v>468</v>
      </c>
      <c r="ER7" s="9" t="s">
        <v>466</v>
      </c>
      <c r="ES7" s="9" t="s">
        <v>466</v>
      </c>
      <c r="ET7" s="9" t="s">
        <v>466</v>
      </c>
      <c r="EU7" s="9" t="s">
        <v>467</v>
      </c>
      <c r="EV7" s="9" t="s">
        <v>467</v>
      </c>
      <c r="EW7" s="9" t="s">
        <v>467</v>
      </c>
      <c r="EX7" s="9" t="s">
        <v>466</v>
      </c>
      <c r="EY7" s="9" t="s">
        <v>467</v>
      </c>
      <c r="EZ7" s="9" t="s">
        <v>467</v>
      </c>
      <c r="FA7" s="9" t="s">
        <v>467</v>
      </c>
      <c r="FB7" s="9" t="s">
        <v>467</v>
      </c>
      <c r="FC7" s="9" t="s">
        <v>466</v>
      </c>
      <c r="FD7" s="9" t="s">
        <v>468</v>
      </c>
      <c r="FE7" s="9" t="s">
        <v>467</v>
      </c>
      <c r="FF7" s="9" t="s">
        <v>468</v>
      </c>
      <c r="FG7" s="9" t="s">
        <v>468</v>
      </c>
      <c r="FH7" s="9" t="s">
        <v>468</v>
      </c>
      <c r="FI7" s="9" t="s">
        <v>467</v>
      </c>
      <c r="FJ7" s="9" t="s">
        <v>468</v>
      </c>
      <c r="FK7" s="9" t="s">
        <v>468</v>
      </c>
      <c r="FL7" s="9" t="s">
        <v>468</v>
      </c>
      <c r="FM7" s="9" t="s">
        <v>468</v>
      </c>
      <c r="FN7" s="199"/>
      <c r="FO7" s="1"/>
      <c r="FP7" s="10" t="s">
        <v>468</v>
      </c>
      <c r="FQ7" s="10" t="s">
        <v>467</v>
      </c>
      <c r="FR7" s="10" t="s">
        <v>468</v>
      </c>
      <c r="FS7" s="10" t="s">
        <v>468</v>
      </c>
      <c r="FT7" s="10" t="s">
        <v>468</v>
      </c>
      <c r="FU7" s="10" t="s">
        <v>468</v>
      </c>
      <c r="FV7" s="10" t="s">
        <v>468</v>
      </c>
      <c r="FW7" s="10" t="s">
        <v>468</v>
      </c>
      <c r="FX7" s="202"/>
    </row>
    <row r="8" spans="1:180" ht="15" hidden="1" customHeight="1" x14ac:dyDescent="0.3">
      <c r="A8" s="199"/>
      <c r="B8" s="199"/>
      <c r="C8" s="9" t="s">
        <v>469</v>
      </c>
      <c r="D8" s="9" t="s">
        <v>469</v>
      </c>
      <c r="E8" s="9" t="s">
        <v>469</v>
      </c>
      <c r="F8" s="9" t="s">
        <v>470</v>
      </c>
      <c r="G8" s="9" t="s">
        <v>470</v>
      </c>
      <c r="H8" s="9" t="s">
        <v>469</v>
      </c>
      <c r="I8" s="9" t="s">
        <v>469</v>
      </c>
      <c r="J8" s="9" t="s">
        <v>470</v>
      </c>
      <c r="K8" s="9" t="s">
        <v>470</v>
      </c>
      <c r="L8" s="9" t="s">
        <v>470</v>
      </c>
      <c r="M8" s="9" t="s">
        <v>470</v>
      </c>
      <c r="N8" s="9" t="s">
        <v>470</v>
      </c>
      <c r="O8" s="9" t="s">
        <v>470</v>
      </c>
      <c r="P8" s="9" t="s">
        <v>470</v>
      </c>
      <c r="Q8" s="9" t="s">
        <v>470</v>
      </c>
      <c r="R8" s="9" t="s">
        <v>469</v>
      </c>
      <c r="S8" s="9" t="s">
        <v>469</v>
      </c>
      <c r="T8" s="9" t="s">
        <v>470</v>
      </c>
      <c r="U8" s="9" t="s">
        <v>470</v>
      </c>
      <c r="V8" s="9" t="s">
        <v>470</v>
      </c>
      <c r="W8" s="9" t="s">
        <v>470</v>
      </c>
      <c r="X8" s="9" t="s">
        <v>469</v>
      </c>
      <c r="Y8" s="9" t="s">
        <v>469</v>
      </c>
      <c r="Z8" s="9" t="s">
        <v>469</v>
      </c>
      <c r="AA8" s="9" t="s">
        <v>470</v>
      </c>
      <c r="AB8" s="9" t="s">
        <v>469</v>
      </c>
      <c r="AC8" s="9" t="s">
        <v>469</v>
      </c>
      <c r="AD8" s="9" t="s">
        <v>469</v>
      </c>
      <c r="AE8" s="9" t="s">
        <v>469</v>
      </c>
      <c r="AF8" s="9" t="s">
        <v>470</v>
      </c>
      <c r="AG8" s="9" t="s">
        <v>470</v>
      </c>
      <c r="AH8" s="9" t="s">
        <v>470</v>
      </c>
      <c r="AI8" s="9" t="s">
        <v>469</v>
      </c>
      <c r="AJ8" s="9" t="s">
        <v>469</v>
      </c>
      <c r="AK8" s="9" t="s">
        <v>470</v>
      </c>
      <c r="AL8" s="9" t="s">
        <v>470</v>
      </c>
      <c r="AM8" s="9" t="s">
        <v>470</v>
      </c>
      <c r="AN8" s="9" t="s">
        <v>469</v>
      </c>
      <c r="AO8" s="9" t="s">
        <v>469</v>
      </c>
      <c r="AP8" s="9" t="s">
        <v>469</v>
      </c>
      <c r="AQ8" s="9" t="s">
        <v>469</v>
      </c>
      <c r="AR8" s="9" t="s">
        <v>469</v>
      </c>
      <c r="AS8" s="9" t="s">
        <v>469</v>
      </c>
      <c r="AT8" s="9" t="s">
        <v>469</v>
      </c>
      <c r="AU8" s="9" t="s">
        <v>469</v>
      </c>
      <c r="AV8" s="9" t="s">
        <v>470</v>
      </c>
      <c r="AW8" s="9" t="s">
        <v>470</v>
      </c>
      <c r="AX8" s="9" t="s">
        <v>470</v>
      </c>
      <c r="AY8" s="9" t="s">
        <v>469</v>
      </c>
      <c r="AZ8" s="9" t="s">
        <v>469</v>
      </c>
      <c r="BA8" s="9" t="s">
        <v>469</v>
      </c>
      <c r="BB8" s="9" t="s">
        <v>469</v>
      </c>
      <c r="BC8" s="9" t="s">
        <v>469</v>
      </c>
      <c r="BD8" s="9" t="s">
        <v>469</v>
      </c>
      <c r="BE8" s="9" t="s">
        <v>469</v>
      </c>
      <c r="BF8" s="9" t="s">
        <v>469</v>
      </c>
      <c r="BG8" s="9" t="s">
        <v>469</v>
      </c>
      <c r="BH8" s="9" t="s">
        <v>470</v>
      </c>
      <c r="BI8" s="9" t="s">
        <v>470</v>
      </c>
      <c r="BJ8" s="9" t="s">
        <v>470</v>
      </c>
      <c r="BK8" s="9" t="s">
        <v>470</v>
      </c>
      <c r="BL8" s="9" t="s">
        <v>470</v>
      </c>
      <c r="BM8" s="9" t="s">
        <v>470</v>
      </c>
      <c r="BN8" s="9" t="s">
        <v>469</v>
      </c>
      <c r="BO8" s="9" t="s">
        <v>470</v>
      </c>
      <c r="BP8" s="9" t="s">
        <v>470</v>
      </c>
      <c r="BQ8" s="9" t="s">
        <v>470</v>
      </c>
      <c r="BR8" s="9" t="s">
        <v>470</v>
      </c>
      <c r="BS8" s="9" t="s">
        <v>470</v>
      </c>
      <c r="BT8" s="9" t="s">
        <v>470</v>
      </c>
      <c r="BU8" s="9" t="s">
        <v>470</v>
      </c>
      <c r="BV8" s="9" t="s">
        <v>470</v>
      </c>
      <c r="BW8" s="9" t="s">
        <v>470</v>
      </c>
      <c r="BX8" s="9" t="s">
        <v>469</v>
      </c>
      <c r="BY8" s="9" t="s">
        <v>470</v>
      </c>
      <c r="BZ8" s="9" t="s">
        <v>470</v>
      </c>
      <c r="CA8" s="9" t="s">
        <v>469</v>
      </c>
      <c r="CB8" s="9" t="s">
        <v>469</v>
      </c>
      <c r="CC8" s="9" t="s">
        <v>469</v>
      </c>
      <c r="CD8" s="9" t="s">
        <v>469</v>
      </c>
      <c r="CE8" s="9" t="s">
        <v>469</v>
      </c>
      <c r="CF8" s="9" t="s">
        <v>469</v>
      </c>
      <c r="CG8" s="9" t="s">
        <v>470</v>
      </c>
      <c r="CH8" s="9" t="s">
        <v>470</v>
      </c>
      <c r="CI8" s="9" t="s">
        <v>470</v>
      </c>
      <c r="CJ8" s="9" t="s">
        <v>470</v>
      </c>
      <c r="CK8" s="9" t="s">
        <v>470</v>
      </c>
      <c r="CL8" s="9" t="s">
        <v>470</v>
      </c>
      <c r="CM8" s="9" t="s">
        <v>470</v>
      </c>
      <c r="CN8" s="9" t="s">
        <v>470</v>
      </c>
      <c r="CO8" s="9" t="s">
        <v>470</v>
      </c>
      <c r="CP8" s="9" t="s">
        <v>470</v>
      </c>
      <c r="CQ8" s="9" t="s">
        <v>470</v>
      </c>
      <c r="CR8" s="9" t="s">
        <v>470</v>
      </c>
      <c r="CS8" s="9" t="s">
        <v>470</v>
      </c>
      <c r="CT8" s="9" t="s">
        <v>469</v>
      </c>
      <c r="CU8" s="9" t="s">
        <v>469</v>
      </c>
      <c r="CV8" s="9" t="s">
        <v>469</v>
      </c>
      <c r="CW8" s="9" t="s">
        <v>471</v>
      </c>
      <c r="CX8" s="9" t="s">
        <v>472</v>
      </c>
      <c r="CY8" s="9" t="s">
        <v>471</v>
      </c>
      <c r="CZ8" s="9" t="s">
        <v>472</v>
      </c>
      <c r="DA8" s="9" t="s">
        <v>471</v>
      </c>
      <c r="DB8" s="9" t="s">
        <v>469</v>
      </c>
      <c r="DC8" s="9" t="s">
        <v>469</v>
      </c>
      <c r="DD8" s="9" t="s">
        <v>469</v>
      </c>
      <c r="DE8" s="9" t="s">
        <v>471</v>
      </c>
      <c r="DF8" s="9" t="s">
        <v>469</v>
      </c>
      <c r="DG8" s="9" t="s">
        <v>469</v>
      </c>
      <c r="DH8" s="9" t="s">
        <v>469</v>
      </c>
      <c r="DI8" s="9" t="s">
        <v>469</v>
      </c>
      <c r="DJ8" s="9" t="s">
        <v>469</v>
      </c>
      <c r="DK8" s="9" t="s">
        <v>469</v>
      </c>
      <c r="DL8" s="9" t="s">
        <v>469</v>
      </c>
      <c r="DM8" s="9" t="s">
        <v>469</v>
      </c>
      <c r="DN8" s="9" t="s">
        <v>471</v>
      </c>
      <c r="DO8" s="9" t="s">
        <v>471</v>
      </c>
      <c r="DP8" s="9" t="s">
        <v>472</v>
      </c>
      <c r="DQ8" s="9" t="s">
        <v>472</v>
      </c>
      <c r="DR8" s="9" t="s">
        <v>471</v>
      </c>
      <c r="DS8" s="9" t="s">
        <v>469</v>
      </c>
      <c r="DT8" s="9" t="s">
        <v>469</v>
      </c>
      <c r="DU8" s="9" t="s">
        <v>469</v>
      </c>
      <c r="DV8" s="9" t="s">
        <v>469</v>
      </c>
      <c r="DW8" s="9" t="s">
        <v>471</v>
      </c>
      <c r="DX8" s="9" t="s">
        <v>469</v>
      </c>
      <c r="DY8" s="9" t="s">
        <v>469</v>
      </c>
      <c r="DZ8" s="9" t="s">
        <v>469</v>
      </c>
      <c r="EA8" s="9" t="s">
        <v>469</v>
      </c>
      <c r="EB8" s="9" t="s">
        <v>469</v>
      </c>
      <c r="EC8" s="9" t="s">
        <v>472</v>
      </c>
      <c r="ED8" s="9" t="s">
        <v>472</v>
      </c>
      <c r="EE8" s="9" t="s">
        <v>471</v>
      </c>
      <c r="EF8" s="9" t="s">
        <v>472</v>
      </c>
      <c r="EG8" s="9" t="s">
        <v>472</v>
      </c>
      <c r="EH8" s="9" t="s">
        <v>472</v>
      </c>
      <c r="EI8" s="9" t="s">
        <v>472</v>
      </c>
      <c r="EJ8" s="9" t="s">
        <v>471</v>
      </c>
      <c r="EK8" s="9" t="s">
        <v>469</v>
      </c>
      <c r="EL8" s="9" t="s">
        <v>469</v>
      </c>
      <c r="EM8" s="9" t="s">
        <v>469</v>
      </c>
      <c r="EN8" s="9" t="s">
        <v>469</v>
      </c>
      <c r="EO8" s="9" t="s">
        <v>469</v>
      </c>
      <c r="EP8" s="9" t="s">
        <v>469</v>
      </c>
      <c r="EQ8" s="9" t="s">
        <v>472</v>
      </c>
      <c r="ER8" s="9" t="s">
        <v>471</v>
      </c>
      <c r="ES8" s="9" t="s">
        <v>471</v>
      </c>
      <c r="ET8" s="9" t="s">
        <v>471</v>
      </c>
      <c r="EU8" s="9" t="s">
        <v>469</v>
      </c>
      <c r="EV8" s="9" t="s">
        <v>472</v>
      </c>
      <c r="EW8" s="9" t="s">
        <v>472</v>
      </c>
      <c r="EX8" s="9" t="s">
        <v>471</v>
      </c>
      <c r="EY8" s="9" t="s">
        <v>470</v>
      </c>
      <c r="EZ8" s="9" t="s">
        <v>470</v>
      </c>
      <c r="FA8" s="9" t="s">
        <v>470</v>
      </c>
      <c r="FB8" s="9" t="s">
        <v>470</v>
      </c>
      <c r="FC8" s="9" t="s">
        <v>471</v>
      </c>
      <c r="FD8" s="9" t="s">
        <v>469</v>
      </c>
      <c r="FE8" s="9" t="s">
        <v>469</v>
      </c>
      <c r="FF8" s="9" t="s">
        <v>470</v>
      </c>
      <c r="FG8" s="9" t="s">
        <v>470</v>
      </c>
      <c r="FH8" s="9" t="s">
        <v>470</v>
      </c>
      <c r="FI8" s="9" t="s">
        <v>470</v>
      </c>
      <c r="FJ8" s="9" t="s">
        <v>470</v>
      </c>
      <c r="FK8" s="9" t="s">
        <v>470</v>
      </c>
      <c r="FL8" s="9" t="s">
        <v>470</v>
      </c>
      <c r="FM8" s="9" t="s">
        <v>470</v>
      </c>
      <c r="FN8" s="199"/>
      <c r="FO8" s="1"/>
      <c r="FP8" s="10" t="s">
        <v>469</v>
      </c>
      <c r="FQ8" s="10" t="s">
        <v>469</v>
      </c>
      <c r="FR8" s="10" t="s">
        <v>469</v>
      </c>
      <c r="FS8" s="10" t="s">
        <v>469</v>
      </c>
      <c r="FT8" s="10" t="s">
        <v>470</v>
      </c>
      <c r="FU8" s="10" t="s">
        <v>470</v>
      </c>
      <c r="FV8" s="10" t="s">
        <v>469</v>
      </c>
      <c r="FW8" s="10" t="s">
        <v>469</v>
      </c>
      <c r="FX8" s="202"/>
    </row>
    <row r="9" spans="1:180" ht="40.049999999999997" customHeight="1" x14ac:dyDescent="0.3">
      <c r="A9" s="199"/>
      <c r="B9" s="199"/>
      <c r="C9" s="11" t="s">
        <v>473</v>
      </c>
      <c r="D9" s="11" t="s">
        <v>70</v>
      </c>
      <c r="E9" s="11" t="s">
        <v>70</v>
      </c>
      <c r="F9" s="11" t="s">
        <v>70</v>
      </c>
      <c r="G9" s="11" t="s">
        <v>70</v>
      </c>
      <c r="H9" s="11" t="s">
        <v>108</v>
      </c>
      <c r="I9" s="11" t="s">
        <v>108</v>
      </c>
      <c r="J9" s="11" t="s">
        <v>156</v>
      </c>
      <c r="K9" s="11" t="s">
        <v>156</v>
      </c>
      <c r="L9" s="11" t="s">
        <v>92</v>
      </c>
      <c r="M9" s="11" t="s">
        <v>92</v>
      </c>
      <c r="N9" s="11" t="s">
        <v>92</v>
      </c>
      <c r="O9" s="11" t="s">
        <v>92</v>
      </c>
      <c r="P9" s="11" t="s">
        <v>92</v>
      </c>
      <c r="Q9" s="11" t="s">
        <v>92</v>
      </c>
      <c r="R9" s="11" t="s">
        <v>92</v>
      </c>
      <c r="S9" s="11" t="s">
        <v>92</v>
      </c>
      <c r="T9" s="11" t="s">
        <v>410</v>
      </c>
      <c r="U9" s="11" t="s">
        <v>410</v>
      </c>
      <c r="V9" s="11" t="s">
        <v>410</v>
      </c>
      <c r="W9" s="11" t="s">
        <v>410</v>
      </c>
      <c r="X9" s="11" t="s">
        <v>474</v>
      </c>
      <c r="Y9" s="11" t="s">
        <v>228</v>
      </c>
      <c r="Z9" s="11" t="s">
        <v>228</v>
      </c>
      <c r="AA9" s="11" t="s">
        <v>228</v>
      </c>
      <c r="AB9" s="11" t="s">
        <v>65</v>
      </c>
      <c r="AC9" s="11" t="s">
        <v>65</v>
      </c>
      <c r="AD9" s="11" t="s">
        <v>65</v>
      </c>
      <c r="AE9" s="11" t="s">
        <v>65</v>
      </c>
      <c r="AF9" s="11" t="s">
        <v>65</v>
      </c>
      <c r="AG9" s="11" t="s">
        <v>65</v>
      </c>
      <c r="AH9" s="11" t="s">
        <v>65</v>
      </c>
      <c r="AI9" s="11" t="s">
        <v>402</v>
      </c>
      <c r="AJ9" s="11" t="s">
        <v>60</v>
      </c>
      <c r="AK9" s="11" t="s">
        <v>329</v>
      </c>
      <c r="AL9" s="11" t="s">
        <v>475</v>
      </c>
      <c r="AM9" s="11" t="s">
        <v>475</v>
      </c>
      <c r="AN9" s="11" t="s">
        <v>476</v>
      </c>
      <c r="AO9" s="11" t="s">
        <v>476</v>
      </c>
      <c r="AP9" s="11" t="s">
        <v>477</v>
      </c>
      <c r="AQ9" s="11" t="s">
        <v>478</v>
      </c>
      <c r="AR9" s="11" t="s">
        <v>478</v>
      </c>
      <c r="AS9" s="11" t="s">
        <v>479</v>
      </c>
      <c r="AT9" s="11" t="s">
        <v>480</v>
      </c>
      <c r="AU9" s="11" t="s">
        <v>481</v>
      </c>
      <c r="AV9" s="11" t="s">
        <v>89</v>
      </c>
      <c r="AW9" s="11" t="s">
        <v>89</v>
      </c>
      <c r="AX9" s="11" t="s">
        <v>89</v>
      </c>
      <c r="AY9" s="11" t="s">
        <v>149</v>
      </c>
      <c r="AZ9" s="11" t="s">
        <v>149</v>
      </c>
      <c r="BA9" s="11" t="s">
        <v>149</v>
      </c>
      <c r="BB9" s="11" t="s">
        <v>149</v>
      </c>
      <c r="BC9" s="11" t="s">
        <v>149</v>
      </c>
      <c r="BD9" s="11" t="s">
        <v>149</v>
      </c>
      <c r="BE9" s="11" t="s">
        <v>482</v>
      </c>
      <c r="BF9" s="11" t="s">
        <v>482</v>
      </c>
      <c r="BG9" s="11" t="s">
        <v>483</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484</v>
      </c>
      <c r="BZ9" s="11" t="s">
        <v>484</v>
      </c>
      <c r="CA9" s="11" t="s">
        <v>485</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146</v>
      </c>
      <c r="CO9" s="11" t="s">
        <v>146</v>
      </c>
      <c r="CP9" s="11" t="s">
        <v>146</v>
      </c>
      <c r="CQ9" s="11" t="s">
        <v>146</v>
      </c>
      <c r="CR9" s="11" t="s">
        <v>153</v>
      </c>
      <c r="CS9" s="11" t="s">
        <v>153</v>
      </c>
      <c r="CT9" s="11" t="s">
        <v>486</v>
      </c>
      <c r="CU9" s="11" t="s">
        <v>486</v>
      </c>
      <c r="CV9" s="11" t="s">
        <v>487</v>
      </c>
      <c r="CW9" s="11" t="s">
        <v>488</v>
      </c>
      <c r="CX9" s="11" t="s">
        <v>489</v>
      </c>
      <c r="CY9" s="11" t="s">
        <v>490</v>
      </c>
      <c r="CZ9" s="11" t="s">
        <v>491</v>
      </c>
      <c r="DA9" s="11" t="s">
        <v>492</v>
      </c>
      <c r="DB9" s="11" t="s">
        <v>493</v>
      </c>
      <c r="DC9" s="11" t="s">
        <v>108</v>
      </c>
      <c r="DD9" s="11" t="s">
        <v>108</v>
      </c>
      <c r="DE9" s="11" t="s">
        <v>92</v>
      </c>
      <c r="DF9" s="11" t="s">
        <v>402</v>
      </c>
      <c r="DG9" s="11" t="s">
        <v>494</v>
      </c>
      <c r="DH9" s="11" t="s">
        <v>495</v>
      </c>
      <c r="DI9" s="11" t="s">
        <v>496</v>
      </c>
      <c r="DJ9" s="11" t="s">
        <v>497</v>
      </c>
      <c r="DK9" s="11" t="s">
        <v>498</v>
      </c>
      <c r="DL9" s="11" t="s">
        <v>499</v>
      </c>
      <c r="DM9" s="11" t="s">
        <v>500</v>
      </c>
      <c r="DN9" s="11" t="s">
        <v>501</v>
      </c>
      <c r="DO9" s="11" t="s">
        <v>502</v>
      </c>
      <c r="DP9" s="11" t="s">
        <v>503</v>
      </c>
      <c r="DQ9" s="11" t="s">
        <v>504</v>
      </c>
      <c r="DR9" s="11" t="s">
        <v>505</v>
      </c>
      <c r="DS9" s="11" t="s">
        <v>506</v>
      </c>
      <c r="DT9" s="11" t="s">
        <v>507</v>
      </c>
      <c r="DU9" s="11" t="s">
        <v>508</v>
      </c>
      <c r="DV9" s="11" t="s">
        <v>200</v>
      </c>
      <c r="DW9" s="11" t="s">
        <v>509</v>
      </c>
      <c r="DX9" s="11" t="s">
        <v>510</v>
      </c>
      <c r="DY9" s="11" t="s">
        <v>510</v>
      </c>
      <c r="DZ9" s="11" t="s">
        <v>510</v>
      </c>
      <c r="EA9" s="11" t="s">
        <v>510</v>
      </c>
      <c r="EB9" s="11" t="s">
        <v>511</v>
      </c>
      <c r="EC9" s="11" t="s">
        <v>512</v>
      </c>
      <c r="ED9" s="11" t="s">
        <v>512</v>
      </c>
      <c r="EE9" s="11" t="s">
        <v>80</v>
      </c>
      <c r="EF9" s="11" t="s">
        <v>80</v>
      </c>
      <c r="EG9" s="11" t="s">
        <v>80</v>
      </c>
      <c r="EH9" s="11" t="s">
        <v>80</v>
      </c>
      <c r="EI9" s="11" t="s">
        <v>80</v>
      </c>
      <c r="EJ9" s="11" t="s">
        <v>80</v>
      </c>
      <c r="EK9" s="11" t="s">
        <v>513</v>
      </c>
      <c r="EL9" s="11" t="s">
        <v>513</v>
      </c>
      <c r="EM9" s="11" t="s">
        <v>514</v>
      </c>
      <c r="EN9" s="11" t="s">
        <v>514</v>
      </c>
      <c r="EO9" s="11" t="s">
        <v>514</v>
      </c>
      <c r="EP9" s="11" t="s">
        <v>514</v>
      </c>
      <c r="EQ9" s="11" t="s">
        <v>274</v>
      </c>
      <c r="ER9" s="11" t="s">
        <v>515</v>
      </c>
      <c r="ES9" s="11" t="s">
        <v>516</v>
      </c>
      <c r="ET9" s="11" t="s">
        <v>132</v>
      </c>
      <c r="EU9" s="11" t="s">
        <v>132</v>
      </c>
      <c r="EV9" s="11" t="s">
        <v>132</v>
      </c>
      <c r="EW9" s="11" t="s">
        <v>132</v>
      </c>
      <c r="EX9" s="11" t="s">
        <v>132</v>
      </c>
      <c r="EY9" s="11" t="s">
        <v>336</v>
      </c>
      <c r="EZ9" s="11" t="s">
        <v>336</v>
      </c>
      <c r="FA9" s="11" t="s">
        <v>336</v>
      </c>
      <c r="FB9" s="11" t="s">
        <v>336</v>
      </c>
      <c r="FC9" s="11" t="s">
        <v>517</v>
      </c>
      <c r="FD9" s="11" t="s">
        <v>518</v>
      </c>
      <c r="FE9" s="11" t="s">
        <v>518</v>
      </c>
      <c r="FF9" s="11" t="s">
        <v>519</v>
      </c>
      <c r="FG9" s="11" t="s">
        <v>520</v>
      </c>
      <c r="FH9" s="11" t="s">
        <v>520</v>
      </c>
      <c r="FI9" s="11" t="s">
        <v>173</v>
      </c>
      <c r="FJ9" s="11" t="s">
        <v>184</v>
      </c>
      <c r="FK9" s="11" t="s">
        <v>521</v>
      </c>
      <c r="FL9" s="11" t="s">
        <v>522</v>
      </c>
      <c r="FM9" s="11" t="s">
        <v>523</v>
      </c>
      <c r="FN9" s="199"/>
      <c r="FO9" s="1"/>
      <c r="FP9" s="12" t="s">
        <v>524</v>
      </c>
      <c r="FQ9" s="12" t="s">
        <v>23</v>
      </c>
      <c r="FR9" s="12" t="s">
        <v>525</v>
      </c>
      <c r="FS9" s="12" t="s">
        <v>526</v>
      </c>
      <c r="FT9" s="12" t="s">
        <v>39</v>
      </c>
      <c r="FU9" s="12" t="s">
        <v>527</v>
      </c>
      <c r="FV9" s="12" t="s">
        <v>518</v>
      </c>
      <c r="FW9" s="12" t="s">
        <v>518</v>
      </c>
      <c r="FX9" s="202"/>
    </row>
    <row r="10" spans="1:180" ht="40.049999999999997" customHeight="1" x14ac:dyDescent="0.3">
      <c r="A10" s="199"/>
      <c r="B10" s="199"/>
      <c r="C10" s="9" t="s">
        <v>528</v>
      </c>
      <c r="D10" s="9" t="s">
        <v>257</v>
      </c>
      <c r="E10" s="9" t="s">
        <v>529</v>
      </c>
      <c r="F10" s="9" t="s">
        <v>530</v>
      </c>
      <c r="G10" s="9" t="s">
        <v>531</v>
      </c>
      <c r="H10" s="9" t="s">
        <v>532</v>
      </c>
      <c r="I10" s="9" t="s">
        <v>533</v>
      </c>
      <c r="J10" s="9" t="s">
        <v>534</v>
      </c>
      <c r="K10" s="9" t="s">
        <v>535</v>
      </c>
      <c r="L10" s="9" t="s">
        <v>536</v>
      </c>
      <c r="M10" s="9" t="s">
        <v>537</v>
      </c>
      <c r="N10" s="9" t="s">
        <v>538</v>
      </c>
      <c r="O10" s="9" t="s">
        <v>539</v>
      </c>
      <c r="P10" s="9" t="s">
        <v>540</v>
      </c>
      <c r="Q10" s="9" t="s">
        <v>541</v>
      </c>
      <c r="R10" s="9" t="s">
        <v>542</v>
      </c>
      <c r="S10" s="9" t="s">
        <v>543</v>
      </c>
      <c r="T10" s="9" t="s">
        <v>544</v>
      </c>
      <c r="U10" s="9" t="s">
        <v>545</v>
      </c>
      <c r="V10" s="9" t="s">
        <v>546</v>
      </c>
      <c r="W10" s="9" t="s">
        <v>547</v>
      </c>
      <c r="X10" s="9" t="s">
        <v>548</v>
      </c>
      <c r="Y10" s="9" t="s">
        <v>549</v>
      </c>
      <c r="Z10" s="9" t="s">
        <v>550</v>
      </c>
      <c r="AA10" s="9" t="s">
        <v>232</v>
      </c>
      <c r="AB10" s="9" t="s">
        <v>551</v>
      </c>
      <c r="AC10" s="9" t="s">
        <v>552</v>
      </c>
      <c r="AD10" s="9" t="s">
        <v>553</v>
      </c>
      <c r="AE10" s="9" t="s">
        <v>554</v>
      </c>
      <c r="AF10" s="9" t="s">
        <v>555</v>
      </c>
      <c r="AG10" s="9" t="s">
        <v>556</v>
      </c>
      <c r="AH10" s="9" t="s">
        <v>557</v>
      </c>
      <c r="AI10" s="9" t="s">
        <v>558</v>
      </c>
      <c r="AJ10" s="9" t="s">
        <v>559</v>
      </c>
      <c r="AK10" s="9" t="s">
        <v>560</v>
      </c>
      <c r="AL10" s="9" t="s">
        <v>561</v>
      </c>
      <c r="AM10" s="9" t="s">
        <v>562</v>
      </c>
      <c r="AN10" s="9" t="s">
        <v>563</v>
      </c>
      <c r="AO10" s="9" t="s">
        <v>564</v>
      </c>
      <c r="AP10" s="9" t="s">
        <v>477</v>
      </c>
      <c r="AQ10" s="9" t="s">
        <v>565</v>
      </c>
      <c r="AR10" s="9" t="s">
        <v>566</v>
      </c>
      <c r="AS10" s="9" t="s">
        <v>567</v>
      </c>
      <c r="AT10" s="9" t="s">
        <v>568</v>
      </c>
      <c r="AU10" s="9" t="s">
        <v>569</v>
      </c>
      <c r="AV10" s="9" t="s">
        <v>570</v>
      </c>
      <c r="AW10" s="9" t="s">
        <v>571</v>
      </c>
      <c r="AX10" s="9" t="s">
        <v>572</v>
      </c>
      <c r="AY10" s="9" t="s">
        <v>573</v>
      </c>
      <c r="AZ10" s="9" t="s">
        <v>574</v>
      </c>
      <c r="BA10" s="9" t="s">
        <v>575</v>
      </c>
      <c r="BB10" s="9" t="s">
        <v>576</v>
      </c>
      <c r="BC10" s="9" t="s">
        <v>577</v>
      </c>
      <c r="BD10" s="9" t="s">
        <v>578</v>
      </c>
      <c r="BE10" s="9" t="s">
        <v>579</v>
      </c>
      <c r="BF10" s="9" t="s">
        <v>580</v>
      </c>
      <c r="BG10" s="9" t="s">
        <v>581</v>
      </c>
      <c r="BH10" s="9" t="s">
        <v>582</v>
      </c>
      <c r="BI10" s="9" t="s">
        <v>583</v>
      </c>
      <c r="BJ10" s="9" t="s">
        <v>584</v>
      </c>
      <c r="BK10" s="9" t="s">
        <v>585</v>
      </c>
      <c r="BL10" s="9" t="s">
        <v>586</v>
      </c>
      <c r="BM10" s="9" t="s">
        <v>587</v>
      </c>
      <c r="BN10" s="9" t="s">
        <v>588</v>
      </c>
      <c r="BO10" s="9" t="s">
        <v>589</v>
      </c>
      <c r="BP10" s="9" t="s">
        <v>590</v>
      </c>
      <c r="BQ10" s="9" t="s">
        <v>591</v>
      </c>
      <c r="BR10" s="9" t="s">
        <v>592</v>
      </c>
      <c r="BS10" s="9" t="s">
        <v>593</v>
      </c>
      <c r="BT10" s="9" t="s">
        <v>594</v>
      </c>
      <c r="BU10" s="9" t="s">
        <v>595</v>
      </c>
      <c r="BV10" s="9" t="s">
        <v>596</v>
      </c>
      <c r="BW10" s="9" t="s">
        <v>597</v>
      </c>
      <c r="BX10" s="9" t="s">
        <v>270</v>
      </c>
      <c r="BY10" s="9" t="s">
        <v>598</v>
      </c>
      <c r="BZ10" s="9" t="s">
        <v>599</v>
      </c>
      <c r="CA10" s="9" t="s">
        <v>600</v>
      </c>
      <c r="CB10" s="9" t="s">
        <v>333</v>
      </c>
      <c r="CC10" s="9" t="s">
        <v>335</v>
      </c>
      <c r="CD10" s="9" t="s">
        <v>601</v>
      </c>
      <c r="CE10" s="9" t="s">
        <v>602</v>
      </c>
      <c r="CF10" s="9" t="s">
        <v>603</v>
      </c>
      <c r="CG10" s="9" t="s">
        <v>604</v>
      </c>
      <c r="CH10" s="9" t="s">
        <v>605</v>
      </c>
      <c r="CI10" s="9" t="s">
        <v>606</v>
      </c>
      <c r="CJ10" s="9" t="s">
        <v>607</v>
      </c>
      <c r="CK10" s="9" t="s">
        <v>608</v>
      </c>
      <c r="CL10" s="9" t="s">
        <v>609</v>
      </c>
      <c r="CM10" s="9" t="s">
        <v>610</v>
      </c>
      <c r="CN10" s="9" t="s">
        <v>611</v>
      </c>
      <c r="CO10" s="9" t="s">
        <v>612</v>
      </c>
      <c r="CP10" s="9" t="s">
        <v>613</v>
      </c>
      <c r="CQ10" s="9" t="s">
        <v>614</v>
      </c>
      <c r="CR10" s="9" t="s">
        <v>615</v>
      </c>
      <c r="CS10" s="9" t="s">
        <v>616</v>
      </c>
      <c r="CT10" s="9" t="s">
        <v>617</v>
      </c>
      <c r="CU10" s="9" t="s">
        <v>618</v>
      </c>
      <c r="CV10" s="9" t="s">
        <v>619</v>
      </c>
      <c r="CW10" s="9" t="s">
        <v>620</v>
      </c>
      <c r="CX10" s="9" t="s">
        <v>621</v>
      </c>
      <c r="CY10" s="9" t="s">
        <v>622</v>
      </c>
      <c r="CZ10" s="9" t="s">
        <v>623</v>
      </c>
      <c r="DA10" s="9" t="s">
        <v>624</v>
      </c>
      <c r="DB10" s="9" t="s">
        <v>625</v>
      </c>
      <c r="DC10" s="9" t="s">
        <v>626</v>
      </c>
      <c r="DD10" s="9" t="s">
        <v>627</v>
      </c>
      <c r="DE10" s="9" t="s">
        <v>628</v>
      </c>
      <c r="DF10" s="9" t="s">
        <v>629</v>
      </c>
      <c r="DG10" s="9" t="s">
        <v>630</v>
      </c>
      <c r="DH10" s="9" t="s">
        <v>631</v>
      </c>
      <c r="DI10" s="9" t="s">
        <v>632</v>
      </c>
      <c r="DJ10" s="9" t="s">
        <v>633</v>
      </c>
      <c r="DK10" s="9" t="s">
        <v>634</v>
      </c>
      <c r="DL10" s="9" t="s">
        <v>635</v>
      </c>
      <c r="DM10" s="9" t="s">
        <v>636</v>
      </c>
      <c r="DN10" s="9" t="s">
        <v>637</v>
      </c>
      <c r="DO10" s="9" t="s">
        <v>638</v>
      </c>
      <c r="DP10" s="9" t="s">
        <v>639</v>
      </c>
      <c r="DQ10" s="9" t="s">
        <v>640</v>
      </c>
      <c r="DR10" s="9" t="s">
        <v>641</v>
      </c>
      <c r="DS10" s="9" t="s">
        <v>642</v>
      </c>
      <c r="DT10" s="9" t="s">
        <v>643</v>
      </c>
      <c r="DU10" s="9" t="s">
        <v>644</v>
      </c>
      <c r="DV10" s="9" t="s">
        <v>201</v>
      </c>
      <c r="DW10" s="9" t="s">
        <v>645</v>
      </c>
      <c r="DX10" s="9" t="s">
        <v>646</v>
      </c>
      <c r="DY10" s="9" t="s">
        <v>647</v>
      </c>
      <c r="DZ10" s="9" t="s">
        <v>648</v>
      </c>
      <c r="EA10" s="9" t="s">
        <v>649</v>
      </c>
      <c r="EB10" s="9" t="s">
        <v>650</v>
      </c>
      <c r="EC10" s="9" t="s">
        <v>651</v>
      </c>
      <c r="ED10" s="9" t="s">
        <v>652</v>
      </c>
      <c r="EE10" s="9" t="s">
        <v>261</v>
      </c>
      <c r="EF10" s="9" t="s">
        <v>653</v>
      </c>
      <c r="EG10" s="9" t="s">
        <v>654</v>
      </c>
      <c r="EH10" s="9" t="s">
        <v>655</v>
      </c>
      <c r="EI10" s="9" t="s">
        <v>656</v>
      </c>
      <c r="EJ10" s="9" t="s">
        <v>657</v>
      </c>
      <c r="EK10" s="9" t="s">
        <v>658</v>
      </c>
      <c r="EL10" s="9" t="s">
        <v>659</v>
      </c>
      <c r="EM10" s="9" t="s">
        <v>660</v>
      </c>
      <c r="EN10" s="9" t="s">
        <v>661</v>
      </c>
      <c r="EO10" s="9" t="s">
        <v>662</v>
      </c>
      <c r="EP10" s="9" t="s">
        <v>663</v>
      </c>
      <c r="EQ10" s="9" t="s">
        <v>664</v>
      </c>
      <c r="ER10" s="9" t="s">
        <v>665</v>
      </c>
      <c r="ES10" s="9" t="s">
        <v>666</v>
      </c>
      <c r="ET10" s="9" t="s">
        <v>667</v>
      </c>
      <c r="EU10" s="9" t="s">
        <v>668</v>
      </c>
      <c r="EV10" s="9" t="s">
        <v>669</v>
      </c>
      <c r="EW10" s="9" t="s">
        <v>670</v>
      </c>
      <c r="EX10" s="9" t="s">
        <v>671</v>
      </c>
      <c r="EY10" s="9" t="s">
        <v>339</v>
      </c>
      <c r="EZ10" s="9" t="s">
        <v>672</v>
      </c>
      <c r="FA10" s="9" t="s">
        <v>673</v>
      </c>
      <c r="FB10" s="9" t="s">
        <v>674</v>
      </c>
      <c r="FC10" s="9" t="s">
        <v>675</v>
      </c>
      <c r="FD10" s="9" t="s">
        <v>676</v>
      </c>
      <c r="FE10" s="9" t="s">
        <v>677</v>
      </c>
      <c r="FF10" s="9" t="s">
        <v>678</v>
      </c>
      <c r="FG10" s="9" t="s">
        <v>679</v>
      </c>
      <c r="FH10" s="9" t="s">
        <v>680</v>
      </c>
      <c r="FI10" s="9" t="s">
        <v>174</v>
      </c>
      <c r="FJ10" s="9" t="s">
        <v>681</v>
      </c>
      <c r="FK10" s="9" t="s">
        <v>682</v>
      </c>
      <c r="FL10" s="9" t="s">
        <v>683</v>
      </c>
      <c r="FM10" s="9" t="s">
        <v>684</v>
      </c>
      <c r="FN10" s="199" t="s">
        <v>744</v>
      </c>
      <c r="FO10" s="1"/>
      <c r="FP10" s="10" t="s">
        <v>686</v>
      </c>
      <c r="FQ10" s="10" t="s">
        <v>687</v>
      </c>
      <c r="FR10" s="10" t="s">
        <v>688</v>
      </c>
      <c r="FS10" s="10" t="s">
        <v>689</v>
      </c>
      <c r="FT10" s="10" t="s">
        <v>690</v>
      </c>
      <c r="FU10" s="10" t="s">
        <v>691</v>
      </c>
      <c r="FV10" s="10" t="s">
        <v>692</v>
      </c>
      <c r="FW10" s="10" t="s">
        <v>693</v>
      </c>
      <c r="FX10" s="202" t="s">
        <v>744</v>
      </c>
    </row>
    <row r="11" spans="1:180" ht="24" customHeight="1" x14ac:dyDescent="0.3">
      <c r="A11" s="13" t="s">
        <v>57</v>
      </c>
      <c r="B11" s="13" t="s">
        <v>694</v>
      </c>
      <c r="C11" s="14">
        <v>40.4</v>
      </c>
      <c r="D11" s="14">
        <v>-65.3</v>
      </c>
      <c r="E11" s="14">
        <v>-18.399999999999999</v>
      </c>
      <c r="F11" s="14"/>
      <c r="G11" s="14"/>
      <c r="H11" s="14">
        <v>-11</v>
      </c>
      <c r="I11" s="14">
        <v>11.4</v>
      </c>
      <c r="J11" s="14"/>
      <c r="K11" s="14"/>
      <c r="L11" s="14">
        <v>-36.799999999999997</v>
      </c>
      <c r="M11" s="14">
        <v>0</v>
      </c>
      <c r="N11" s="14">
        <v>-20.6</v>
      </c>
      <c r="O11" s="14"/>
      <c r="P11" s="14">
        <v>-11.3</v>
      </c>
      <c r="Q11" s="14"/>
      <c r="R11" s="14">
        <v>0.3</v>
      </c>
      <c r="S11" s="14">
        <v>0</v>
      </c>
      <c r="T11" s="14"/>
      <c r="U11" s="14"/>
      <c r="V11" s="14"/>
      <c r="W11" s="14"/>
      <c r="X11" s="14">
        <v>4.7</v>
      </c>
      <c r="Y11" s="14">
        <v>0.4</v>
      </c>
      <c r="Z11" s="14">
        <v>0.6</v>
      </c>
      <c r="AA11" s="14">
        <v>2.1</v>
      </c>
      <c r="AB11" s="14">
        <v>-3.4</v>
      </c>
      <c r="AC11" s="14">
        <v>3.3</v>
      </c>
      <c r="AD11" s="14">
        <v>1.3</v>
      </c>
      <c r="AE11" s="14"/>
      <c r="AF11" s="14"/>
      <c r="AG11" s="14"/>
      <c r="AH11" s="14"/>
      <c r="AI11" s="14">
        <v>17.8</v>
      </c>
      <c r="AJ11" s="14">
        <v>0</v>
      </c>
      <c r="AK11" s="14"/>
      <c r="AL11" s="14"/>
      <c r="AM11" s="14"/>
      <c r="AN11" s="14">
        <v>-1.4</v>
      </c>
      <c r="AO11" s="14">
        <v>-30.9</v>
      </c>
      <c r="AP11" s="14">
        <v>2.5</v>
      </c>
      <c r="AQ11" s="14">
        <v>12.6</v>
      </c>
      <c r="AR11" s="14">
        <v>-1</v>
      </c>
      <c r="AS11" s="14">
        <v>-0.8</v>
      </c>
      <c r="AT11" s="14">
        <v>2.5</v>
      </c>
      <c r="AU11" s="14">
        <v>1.6</v>
      </c>
      <c r="AV11" s="14">
        <v>-15.1</v>
      </c>
      <c r="AW11" s="14">
        <v>-37.200000000000003</v>
      </c>
      <c r="AX11" s="14">
        <v>-44.7</v>
      </c>
      <c r="AY11" s="14">
        <v>-2.9</v>
      </c>
      <c r="AZ11" s="14">
        <v>0</v>
      </c>
      <c r="BA11" s="14">
        <v>-3.1</v>
      </c>
      <c r="BB11" s="14">
        <v>0.9</v>
      </c>
      <c r="BC11" s="14">
        <v>0</v>
      </c>
      <c r="BD11" s="14">
        <v>-4.7</v>
      </c>
      <c r="BE11" s="14"/>
      <c r="BF11" s="14"/>
      <c r="BG11" s="14">
        <v>0.7</v>
      </c>
      <c r="BH11" s="14"/>
      <c r="BI11" s="14"/>
      <c r="BJ11" s="14">
        <v>-4</v>
      </c>
      <c r="BK11" s="14"/>
      <c r="BL11" s="14"/>
      <c r="BM11" s="14"/>
      <c r="BN11" s="14">
        <v>-1.7</v>
      </c>
      <c r="BO11" s="14">
        <v>-37.9</v>
      </c>
      <c r="BP11" s="14">
        <v>-47.6</v>
      </c>
      <c r="BQ11" s="14">
        <v>-35.799999999999997</v>
      </c>
      <c r="BR11" s="14">
        <v>-0.7</v>
      </c>
      <c r="BS11" s="14">
        <v>-20.5</v>
      </c>
      <c r="BT11" s="14">
        <v>-4.9000000000000004</v>
      </c>
      <c r="BU11" s="14"/>
      <c r="BV11" s="14"/>
      <c r="BW11" s="14"/>
      <c r="BX11" s="14">
        <v>0</v>
      </c>
      <c r="BY11" s="14"/>
      <c r="BZ11" s="14"/>
      <c r="CA11" s="14"/>
      <c r="CB11" s="14">
        <v>32.1</v>
      </c>
      <c r="CC11" s="14">
        <v>12.7</v>
      </c>
      <c r="CD11" s="14">
        <v>0.1</v>
      </c>
      <c r="CE11" s="14">
        <v>1.1000000000000001</v>
      </c>
      <c r="CF11" s="14">
        <v>0.1</v>
      </c>
      <c r="CG11" s="14"/>
      <c r="CH11" s="14"/>
      <c r="CI11" s="14"/>
      <c r="CJ11" s="14">
        <v>5.7</v>
      </c>
      <c r="CK11" s="14">
        <v>9.3000000000000007</v>
      </c>
      <c r="CL11" s="14">
        <v>-11.1</v>
      </c>
      <c r="CM11" s="14">
        <v>-49.9</v>
      </c>
      <c r="CN11" s="14"/>
      <c r="CO11" s="14"/>
      <c r="CP11" s="14"/>
      <c r="CQ11" s="14"/>
      <c r="CR11" s="14">
        <v>-20.9</v>
      </c>
      <c r="CS11" s="14">
        <v>-19.399999999999999</v>
      </c>
      <c r="CT11" s="14">
        <v>-0.2</v>
      </c>
      <c r="CU11" s="14"/>
      <c r="CV11" s="14">
        <v>0.3</v>
      </c>
      <c r="CW11" s="14"/>
      <c r="CX11" s="14">
        <v>-15.6</v>
      </c>
      <c r="CY11" s="14">
        <v>0</v>
      </c>
      <c r="CZ11" s="14">
        <v>-5.5</v>
      </c>
      <c r="DA11" s="14"/>
      <c r="DB11" s="14">
        <v>0.1</v>
      </c>
      <c r="DC11" s="14">
        <v>-0.1</v>
      </c>
      <c r="DD11" s="14">
        <v>-0.9</v>
      </c>
      <c r="DE11" s="14">
        <v>0</v>
      </c>
      <c r="DF11" s="14"/>
      <c r="DG11" s="14">
        <v>0</v>
      </c>
      <c r="DH11" s="14">
        <v>1.3</v>
      </c>
      <c r="DI11" s="14">
        <v>0.2</v>
      </c>
      <c r="DJ11" s="14">
        <v>0.4</v>
      </c>
      <c r="DK11" s="14">
        <v>0</v>
      </c>
      <c r="DL11" s="14">
        <v>0.4</v>
      </c>
      <c r="DM11" s="14"/>
      <c r="DN11" s="14">
        <v>0</v>
      </c>
      <c r="DO11" s="14">
        <v>0</v>
      </c>
      <c r="DP11" s="14">
        <v>1.9</v>
      </c>
      <c r="DQ11" s="14">
        <v>-11.9</v>
      </c>
      <c r="DR11" s="14">
        <v>0</v>
      </c>
      <c r="DS11" s="14">
        <v>-0.4</v>
      </c>
      <c r="DT11" s="14">
        <v>-0.5</v>
      </c>
      <c r="DU11" s="14">
        <v>0.52359999999999995</v>
      </c>
      <c r="DV11" s="14"/>
      <c r="DW11" s="14"/>
      <c r="DX11" s="14">
        <v>-1.4</v>
      </c>
      <c r="DY11" s="14">
        <v>0.4</v>
      </c>
      <c r="DZ11" s="14">
        <v>0.4</v>
      </c>
      <c r="EA11" s="14">
        <v>-0.1</v>
      </c>
      <c r="EB11" s="14">
        <v>0</v>
      </c>
      <c r="EC11" s="14">
        <v>0</v>
      </c>
      <c r="ED11" s="14">
        <v>1.5</v>
      </c>
      <c r="EE11" s="14">
        <v>0</v>
      </c>
      <c r="EF11" s="14">
        <v>-9.8000000000000007</v>
      </c>
      <c r="EG11" s="14">
        <v>-10.3</v>
      </c>
      <c r="EH11" s="14">
        <v>-1.3</v>
      </c>
      <c r="EI11" s="14">
        <v>-0.4</v>
      </c>
      <c r="EJ11" s="14">
        <v>0</v>
      </c>
      <c r="EK11" s="14">
        <v>2.6</v>
      </c>
      <c r="EL11" s="14">
        <v>-0.3</v>
      </c>
      <c r="EM11" s="14">
        <v>1.7</v>
      </c>
      <c r="EN11" s="14">
        <v>0.2</v>
      </c>
      <c r="EO11" s="14">
        <v>0.2</v>
      </c>
      <c r="EP11" s="14">
        <v>0.2</v>
      </c>
      <c r="EQ11" s="14">
        <v>-6</v>
      </c>
      <c r="ER11" s="14">
        <v>0</v>
      </c>
      <c r="ES11" s="14">
        <v>0</v>
      </c>
      <c r="ET11" s="14">
        <v>0</v>
      </c>
      <c r="EU11" s="14">
        <v>-0.2</v>
      </c>
      <c r="EV11" s="14">
        <v>-11.5</v>
      </c>
      <c r="EW11" s="14">
        <v>0</v>
      </c>
      <c r="EX11" s="14">
        <v>0</v>
      </c>
      <c r="EY11" s="14">
        <v>1.8</v>
      </c>
      <c r="EZ11" s="14">
        <v>0.7</v>
      </c>
      <c r="FA11" s="14">
        <v>0.4</v>
      </c>
      <c r="FB11" s="14">
        <v>0.5</v>
      </c>
      <c r="FC11" s="14">
        <v>0</v>
      </c>
      <c r="FD11" s="14">
        <v>0.2</v>
      </c>
      <c r="FE11" s="14">
        <v>0</v>
      </c>
      <c r="FF11" s="14">
        <v>2.2999999999999998</v>
      </c>
      <c r="FG11" s="14">
        <v>11.3</v>
      </c>
      <c r="FH11" s="14">
        <v>0.2</v>
      </c>
      <c r="FI11" s="14"/>
      <c r="FJ11" s="14"/>
      <c r="FK11" s="14">
        <v>3.6</v>
      </c>
      <c r="FL11" s="14">
        <v>3.3</v>
      </c>
      <c r="FM11" s="14">
        <v>10.199999999999999</v>
      </c>
      <c r="FN11" s="14">
        <v>-428.37639999999999</v>
      </c>
      <c r="FO11" s="15"/>
      <c r="FP11" s="14">
        <v>2.1922700000000002</v>
      </c>
      <c r="FQ11" s="14">
        <v>0</v>
      </c>
      <c r="FR11" s="14">
        <v>2.0630000000000002</v>
      </c>
      <c r="FS11" s="14">
        <v>1.1000000000000001</v>
      </c>
      <c r="FT11" s="14">
        <v>0.33774999999999999</v>
      </c>
      <c r="FU11" s="14">
        <v>0.28242</v>
      </c>
      <c r="FV11" s="14">
        <v>-0.4</v>
      </c>
      <c r="FW11" s="14">
        <v>2.5</v>
      </c>
      <c r="FX11" s="14">
        <v>8.0754400000000004</v>
      </c>
    </row>
    <row r="12" spans="1:180" ht="24" customHeight="1" x14ac:dyDescent="0.3">
      <c r="A12" s="16" t="s">
        <v>57</v>
      </c>
      <c r="B12" s="16" t="s">
        <v>695</v>
      </c>
      <c r="C12" s="17">
        <v>42.3</v>
      </c>
      <c r="D12" s="17">
        <v>-62.4</v>
      </c>
      <c r="E12" s="17">
        <v>-18.2</v>
      </c>
      <c r="F12" s="17"/>
      <c r="G12" s="17"/>
      <c r="H12" s="17">
        <v>-10.6</v>
      </c>
      <c r="I12" s="17">
        <v>-3.7</v>
      </c>
      <c r="J12" s="17"/>
      <c r="K12" s="17"/>
      <c r="L12" s="17">
        <v>-38.6</v>
      </c>
      <c r="M12" s="17">
        <v>0</v>
      </c>
      <c r="N12" s="17">
        <v>-11.3</v>
      </c>
      <c r="O12" s="17"/>
      <c r="P12" s="17">
        <v>-14.4</v>
      </c>
      <c r="Q12" s="17"/>
      <c r="R12" s="17">
        <v>-1.3</v>
      </c>
      <c r="S12" s="17">
        <v>0.1</v>
      </c>
      <c r="T12" s="17"/>
      <c r="U12" s="17"/>
      <c r="V12" s="17"/>
      <c r="W12" s="17"/>
      <c r="X12" s="17">
        <v>4.0999999999999996</v>
      </c>
      <c r="Y12" s="17">
        <v>0.4</v>
      </c>
      <c r="Z12" s="17">
        <v>0.6</v>
      </c>
      <c r="AA12" s="17">
        <v>2.4</v>
      </c>
      <c r="AB12" s="17">
        <v>-3.4</v>
      </c>
      <c r="AC12" s="17">
        <v>3.2</v>
      </c>
      <c r="AD12" s="17">
        <v>0.1</v>
      </c>
      <c r="AE12" s="17"/>
      <c r="AF12" s="17"/>
      <c r="AG12" s="17"/>
      <c r="AH12" s="17"/>
      <c r="AI12" s="17">
        <v>19</v>
      </c>
      <c r="AJ12" s="17">
        <v>0</v>
      </c>
      <c r="AK12" s="17"/>
      <c r="AL12" s="17"/>
      <c r="AM12" s="17"/>
      <c r="AN12" s="17">
        <v>-0.6</v>
      </c>
      <c r="AO12" s="17">
        <v>-29.7</v>
      </c>
      <c r="AP12" s="17">
        <v>2.6</v>
      </c>
      <c r="AQ12" s="17">
        <v>12.4</v>
      </c>
      <c r="AR12" s="17">
        <v>-3.1</v>
      </c>
      <c r="AS12" s="17">
        <v>0.4</v>
      </c>
      <c r="AT12" s="17">
        <v>2.4</v>
      </c>
      <c r="AU12" s="17">
        <v>1.6</v>
      </c>
      <c r="AV12" s="17">
        <v>-19.100000000000001</v>
      </c>
      <c r="AW12" s="17">
        <v>-41.1</v>
      </c>
      <c r="AX12" s="17">
        <v>-49</v>
      </c>
      <c r="AY12" s="17">
        <v>-1.1000000000000001</v>
      </c>
      <c r="AZ12" s="17">
        <v>0</v>
      </c>
      <c r="BA12" s="17">
        <v>-2.9</v>
      </c>
      <c r="BB12" s="17">
        <v>0.9</v>
      </c>
      <c r="BC12" s="17">
        <v>0</v>
      </c>
      <c r="BD12" s="17">
        <v>1.8</v>
      </c>
      <c r="BE12" s="17"/>
      <c r="BF12" s="17"/>
      <c r="BG12" s="17">
        <v>-0.7</v>
      </c>
      <c r="BH12" s="17"/>
      <c r="BI12" s="17"/>
      <c r="BJ12" s="17">
        <v>0</v>
      </c>
      <c r="BK12" s="17"/>
      <c r="BL12" s="17"/>
      <c r="BM12" s="17"/>
      <c r="BN12" s="17">
        <v>-2.5</v>
      </c>
      <c r="BO12" s="17">
        <v>-41.1</v>
      </c>
      <c r="BP12" s="17">
        <v>-51.6</v>
      </c>
      <c r="BQ12" s="17">
        <v>-38.700000000000003</v>
      </c>
      <c r="BR12" s="17">
        <v>-4.0999999999999996</v>
      </c>
      <c r="BS12" s="17">
        <v>-21.2</v>
      </c>
      <c r="BT12" s="17">
        <v>-5.4</v>
      </c>
      <c r="BU12" s="17"/>
      <c r="BV12" s="17"/>
      <c r="BW12" s="17"/>
      <c r="BX12" s="17">
        <v>0</v>
      </c>
      <c r="BY12" s="17"/>
      <c r="BZ12" s="17"/>
      <c r="CA12" s="17"/>
      <c r="CB12" s="17">
        <v>30.7</v>
      </c>
      <c r="CC12" s="17">
        <v>12.7</v>
      </c>
      <c r="CD12" s="17">
        <v>-2.1</v>
      </c>
      <c r="CE12" s="17">
        <v>1.1000000000000001</v>
      </c>
      <c r="CF12" s="17">
        <v>-0.1</v>
      </c>
      <c r="CG12" s="17"/>
      <c r="CH12" s="17"/>
      <c r="CI12" s="17"/>
      <c r="CJ12" s="17">
        <v>1.3</v>
      </c>
      <c r="CK12" s="17">
        <v>4.9000000000000004</v>
      </c>
      <c r="CL12" s="17">
        <v>-17.8</v>
      </c>
      <c r="CM12" s="17">
        <v>-48</v>
      </c>
      <c r="CN12" s="17"/>
      <c r="CO12" s="17"/>
      <c r="CP12" s="17"/>
      <c r="CQ12" s="17"/>
      <c r="CR12" s="17">
        <v>-22</v>
      </c>
      <c r="CS12" s="17">
        <v>-20.100000000000001</v>
      </c>
      <c r="CT12" s="17">
        <v>-0.4</v>
      </c>
      <c r="CU12" s="17"/>
      <c r="CV12" s="17">
        <v>0.3</v>
      </c>
      <c r="CW12" s="17"/>
      <c r="CX12" s="17">
        <v>-15.8</v>
      </c>
      <c r="CY12" s="17">
        <v>0</v>
      </c>
      <c r="CZ12" s="17">
        <v>-5.5</v>
      </c>
      <c r="DA12" s="17"/>
      <c r="DB12" s="17">
        <v>0</v>
      </c>
      <c r="DC12" s="17">
        <v>0</v>
      </c>
      <c r="DD12" s="17">
        <v>-0.9</v>
      </c>
      <c r="DE12" s="17">
        <v>0</v>
      </c>
      <c r="DF12" s="17"/>
      <c r="DG12" s="17">
        <v>0.1</v>
      </c>
      <c r="DH12" s="17">
        <v>1.2</v>
      </c>
      <c r="DI12" s="17">
        <v>0.2</v>
      </c>
      <c r="DJ12" s="17">
        <v>0</v>
      </c>
      <c r="DK12" s="17">
        <v>0.1</v>
      </c>
      <c r="DL12" s="17">
        <v>0.4</v>
      </c>
      <c r="DM12" s="17"/>
      <c r="DN12" s="17">
        <v>0</v>
      </c>
      <c r="DO12" s="17">
        <v>0</v>
      </c>
      <c r="DP12" s="17">
        <v>1.6</v>
      </c>
      <c r="DQ12" s="17">
        <v>-12.8</v>
      </c>
      <c r="DR12" s="17">
        <v>0</v>
      </c>
      <c r="DS12" s="17">
        <v>-0.1</v>
      </c>
      <c r="DT12" s="17">
        <v>-0.4</v>
      </c>
      <c r="DU12" s="17">
        <v>0.52159999999999995</v>
      </c>
      <c r="DV12" s="17"/>
      <c r="DW12" s="17"/>
      <c r="DX12" s="17">
        <v>-1.4</v>
      </c>
      <c r="DY12" s="17">
        <v>0.5</v>
      </c>
      <c r="DZ12" s="17">
        <v>0.5</v>
      </c>
      <c r="EA12" s="17">
        <v>0.9</v>
      </c>
      <c r="EB12" s="17">
        <v>0</v>
      </c>
      <c r="EC12" s="17">
        <v>0</v>
      </c>
      <c r="ED12" s="17">
        <v>1.5</v>
      </c>
      <c r="EE12" s="17">
        <v>0</v>
      </c>
      <c r="EF12" s="17">
        <v>-7.8</v>
      </c>
      <c r="EG12" s="17">
        <v>-8.1</v>
      </c>
      <c r="EH12" s="17">
        <v>-0.9</v>
      </c>
      <c r="EI12" s="17">
        <v>0</v>
      </c>
      <c r="EJ12" s="17">
        <v>0</v>
      </c>
      <c r="EK12" s="17">
        <v>2.6</v>
      </c>
      <c r="EL12" s="17">
        <v>-0.2</v>
      </c>
      <c r="EM12" s="17">
        <v>1.7</v>
      </c>
      <c r="EN12" s="17">
        <v>0.2</v>
      </c>
      <c r="EO12" s="17">
        <v>0.2</v>
      </c>
      <c r="EP12" s="17">
        <v>0.2</v>
      </c>
      <c r="EQ12" s="17">
        <v>-6.1</v>
      </c>
      <c r="ER12" s="17">
        <v>0</v>
      </c>
      <c r="ES12" s="17">
        <v>0</v>
      </c>
      <c r="ET12" s="17">
        <v>0</v>
      </c>
      <c r="EU12" s="17">
        <v>-0.2</v>
      </c>
      <c r="EV12" s="17">
        <v>-13.3</v>
      </c>
      <c r="EW12" s="17">
        <v>0</v>
      </c>
      <c r="EX12" s="17">
        <v>0</v>
      </c>
      <c r="EY12" s="17">
        <v>1.8</v>
      </c>
      <c r="EZ12" s="17">
        <v>0.7</v>
      </c>
      <c r="FA12" s="17">
        <v>0.4</v>
      </c>
      <c r="FB12" s="17">
        <v>0.5</v>
      </c>
      <c r="FC12" s="17">
        <v>0</v>
      </c>
      <c r="FD12" s="17">
        <v>0.2</v>
      </c>
      <c r="FE12" s="17">
        <v>0</v>
      </c>
      <c r="FF12" s="17">
        <v>2.4</v>
      </c>
      <c r="FG12" s="17">
        <v>11.3</v>
      </c>
      <c r="FH12" s="17">
        <v>0</v>
      </c>
      <c r="FI12" s="17"/>
      <c r="FJ12" s="17"/>
      <c r="FK12" s="17">
        <v>3.7</v>
      </c>
      <c r="FL12" s="17">
        <v>3</v>
      </c>
      <c r="FM12" s="17">
        <v>9.65</v>
      </c>
      <c r="FN12" s="17">
        <v>-468.42840000000001</v>
      </c>
      <c r="FO12" s="15"/>
      <c r="FP12" s="17">
        <v>2.2821199999999999</v>
      </c>
      <c r="FQ12" s="17">
        <v>0</v>
      </c>
      <c r="FR12" s="17">
        <v>2.0295000000000001</v>
      </c>
      <c r="FS12" s="17">
        <v>1</v>
      </c>
      <c r="FT12" s="17">
        <v>0.33839000000000002</v>
      </c>
      <c r="FU12" s="17">
        <v>0.30418000000000001</v>
      </c>
      <c r="FV12" s="17">
        <v>-0.5</v>
      </c>
      <c r="FW12" s="17">
        <v>1.5</v>
      </c>
      <c r="FX12" s="17">
        <v>6.9541899999999996</v>
      </c>
    </row>
    <row r="13" spans="1:180" ht="24" customHeight="1" x14ac:dyDescent="0.3">
      <c r="A13" s="16" t="s">
        <v>57</v>
      </c>
      <c r="B13" s="16" t="s">
        <v>696</v>
      </c>
      <c r="C13" s="17">
        <v>44.2</v>
      </c>
      <c r="D13" s="17">
        <v>-60.9</v>
      </c>
      <c r="E13" s="17">
        <v>-17.7</v>
      </c>
      <c r="F13" s="17"/>
      <c r="G13" s="17"/>
      <c r="H13" s="17">
        <v>-12.5</v>
      </c>
      <c r="I13" s="17">
        <v>10.1</v>
      </c>
      <c r="J13" s="17"/>
      <c r="K13" s="17"/>
      <c r="L13" s="17">
        <v>-40.700000000000003</v>
      </c>
      <c r="M13" s="17">
        <v>0</v>
      </c>
      <c r="N13" s="17">
        <v>-2.8</v>
      </c>
      <c r="O13" s="17"/>
      <c r="P13" s="17">
        <v>-13.2</v>
      </c>
      <c r="Q13" s="17"/>
      <c r="R13" s="17">
        <v>-0.2</v>
      </c>
      <c r="S13" s="17">
        <v>0.2</v>
      </c>
      <c r="T13" s="17"/>
      <c r="U13" s="17"/>
      <c r="V13" s="17"/>
      <c r="W13" s="17"/>
      <c r="X13" s="17">
        <v>4.5</v>
      </c>
      <c r="Y13" s="17">
        <v>0.2</v>
      </c>
      <c r="Z13" s="17">
        <v>0.7</v>
      </c>
      <c r="AA13" s="17">
        <v>2.2000000000000002</v>
      </c>
      <c r="AB13" s="17">
        <v>-3.4</v>
      </c>
      <c r="AC13" s="17">
        <v>3.2</v>
      </c>
      <c r="AD13" s="17">
        <v>-0.6</v>
      </c>
      <c r="AE13" s="17"/>
      <c r="AF13" s="17"/>
      <c r="AG13" s="17"/>
      <c r="AH13" s="17"/>
      <c r="AI13" s="17">
        <v>19.2</v>
      </c>
      <c r="AJ13" s="17">
        <v>0</v>
      </c>
      <c r="AK13" s="17"/>
      <c r="AL13" s="17"/>
      <c r="AM13" s="17"/>
      <c r="AN13" s="17">
        <v>-0.6</v>
      </c>
      <c r="AO13" s="17">
        <v>-29.3</v>
      </c>
      <c r="AP13" s="17">
        <v>2.2999999999999998</v>
      </c>
      <c r="AQ13" s="17">
        <v>11</v>
      </c>
      <c r="AR13" s="17">
        <v>-3</v>
      </c>
      <c r="AS13" s="17">
        <v>0.9</v>
      </c>
      <c r="AT13" s="17">
        <v>2.2999999999999998</v>
      </c>
      <c r="AU13" s="17">
        <v>1.7</v>
      </c>
      <c r="AV13" s="17">
        <v>-17.600000000000001</v>
      </c>
      <c r="AW13" s="17">
        <v>-39.6</v>
      </c>
      <c r="AX13" s="17">
        <v>-43</v>
      </c>
      <c r="AY13" s="17">
        <v>0.8</v>
      </c>
      <c r="AZ13" s="17">
        <v>0</v>
      </c>
      <c r="BA13" s="17">
        <v>-1.5</v>
      </c>
      <c r="BB13" s="17">
        <v>0.9</v>
      </c>
      <c r="BC13" s="17">
        <v>0</v>
      </c>
      <c r="BD13" s="17">
        <v>3.9</v>
      </c>
      <c r="BE13" s="17"/>
      <c r="BF13" s="17"/>
      <c r="BG13" s="17">
        <v>-0.7</v>
      </c>
      <c r="BH13" s="17"/>
      <c r="BI13" s="17"/>
      <c r="BJ13" s="17">
        <v>0</v>
      </c>
      <c r="BK13" s="17"/>
      <c r="BL13" s="17"/>
      <c r="BM13" s="17"/>
      <c r="BN13" s="17">
        <v>-1</v>
      </c>
      <c r="BO13" s="17">
        <v>-40</v>
      </c>
      <c r="BP13" s="17">
        <v>-48.5</v>
      </c>
      <c r="BQ13" s="17">
        <v>-36.200000000000003</v>
      </c>
      <c r="BR13" s="17">
        <v>-3.4</v>
      </c>
      <c r="BS13" s="17">
        <v>-20.3</v>
      </c>
      <c r="BT13" s="17">
        <v>-5.2</v>
      </c>
      <c r="BU13" s="17"/>
      <c r="BV13" s="17"/>
      <c r="BW13" s="17"/>
      <c r="BX13" s="17">
        <v>0</v>
      </c>
      <c r="BY13" s="17"/>
      <c r="BZ13" s="17"/>
      <c r="CA13" s="17"/>
      <c r="CB13" s="17">
        <v>31.6</v>
      </c>
      <c r="CC13" s="17">
        <v>12.1</v>
      </c>
      <c r="CD13" s="17">
        <v>-2.8</v>
      </c>
      <c r="CE13" s="17">
        <v>1.2</v>
      </c>
      <c r="CF13" s="17">
        <v>-0.1</v>
      </c>
      <c r="CG13" s="17"/>
      <c r="CH13" s="17"/>
      <c r="CI13" s="17"/>
      <c r="CJ13" s="17">
        <v>1.2</v>
      </c>
      <c r="CK13" s="17">
        <v>4.8</v>
      </c>
      <c r="CL13" s="17">
        <v>-17.8</v>
      </c>
      <c r="CM13" s="17">
        <v>-37</v>
      </c>
      <c r="CN13" s="17"/>
      <c r="CO13" s="17"/>
      <c r="CP13" s="17"/>
      <c r="CQ13" s="17"/>
      <c r="CR13" s="17">
        <v>-22.1</v>
      </c>
      <c r="CS13" s="17">
        <v>-20.2</v>
      </c>
      <c r="CT13" s="17">
        <v>-0.4</v>
      </c>
      <c r="CU13" s="17"/>
      <c r="CV13" s="17">
        <v>0.3</v>
      </c>
      <c r="CW13" s="17"/>
      <c r="CX13" s="17">
        <v>-16.600000000000001</v>
      </c>
      <c r="CY13" s="17">
        <v>0</v>
      </c>
      <c r="CZ13" s="17">
        <v>-5.7</v>
      </c>
      <c r="DA13" s="17"/>
      <c r="DB13" s="17">
        <v>0.1</v>
      </c>
      <c r="DC13" s="17">
        <v>0</v>
      </c>
      <c r="DD13" s="17">
        <v>0</v>
      </c>
      <c r="DE13" s="17">
        <v>0</v>
      </c>
      <c r="DF13" s="17"/>
      <c r="DG13" s="17">
        <v>0</v>
      </c>
      <c r="DH13" s="17">
        <v>1.2</v>
      </c>
      <c r="DI13" s="17">
        <v>0.2</v>
      </c>
      <c r="DJ13" s="17">
        <v>-0.2</v>
      </c>
      <c r="DK13" s="17">
        <v>0.1</v>
      </c>
      <c r="DL13" s="17">
        <v>0.4</v>
      </c>
      <c r="DM13" s="17"/>
      <c r="DN13" s="17">
        <v>0</v>
      </c>
      <c r="DO13" s="17">
        <v>0</v>
      </c>
      <c r="DP13" s="17">
        <v>1.4</v>
      </c>
      <c r="DQ13" s="17">
        <v>-12.6</v>
      </c>
      <c r="DR13" s="17">
        <v>0</v>
      </c>
      <c r="DS13" s="17">
        <v>0.1</v>
      </c>
      <c r="DT13" s="17">
        <v>-0.4</v>
      </c>
      <c r="DU13" s="17">
        <v>0.51959999999999995</v>
      </c>
      <c r="DV13" s="17"/>
      <c r="DW13" s="17"/>
      <c r="DX13" s="17">
        <v>-1.5</v>
      </c>
      <c r="DY13" s="17">
        <v>0.5</v>
      </c>
      <c r="DZ13" s="17">
        <v>0.7</v>
      </c>
      <c r="EA13" s="17">
        <v>1</v>
      </c>
      <c r="EB13" s="17">
        <v>0</v>
      </c>
      <c r="EC13" s="17">
        <v>0</v>
      </c>
      <c r="ED13" s="17">
        <v>1.5</v>
      </c>
      <c r="EE13" s="17">
        <v>0</v>
      </c>
      <c r="EF13" s="17">
        <v>-8.5</v>
      </c>
      <c r="EG13" s="17">
        <v>-10.199999999999999</v>
      </c>
      <c r="EH13" s="17">
        <v>-1</v>
      </c>
      <c r="EI13" s="17">
        <v>0</v>
      </c>
      <c r="EJ13" s="17">
        <v>0</v>
      </c>
      <c r="EK13" s="17">
        <v>2.6</v>
      </c>
      <c r="EL13" s="17">
        <v>-0.2</v>
      </c>
      <c r="EM13" s="17">
        <v>1.7</v>
      </c>
      <c r="EN13" s="17">
        <v>0.2</v>
      </c>
      <c r="EO13" s="17">
        <v>0.2</v>
      </c>
      <c r="EP13" s="17">
        <v>0.2</v>
      </c>
      <c r="EQ13" s="17">
        <v>-6.1</v>
      </c>
      <c r="ER13" s="17">
        <v>0</v>
      </c>
      <c r="ES13" s="17">
        <v>0</v>
      </c>
      <c r="ET13" s="17">
        <v>0</v>
      </c>
      <c r="EU13" s="17">
        <v>-0.2</v>
      </c>
      <c r="EV13" s="17">
        <v>-14.3</v>
      </c>
      <c r="EW13" s="17">
        <v>0.3</v>
      </c>
      <c r="EX13" s="17">
        <v>0</v>
      </c>
      <c r="EY13" s="17">
        <v>1.8</v>
      </c>
      <c r="EZ13" s="17">
        <v>0.7</v>
      </c>
      <c r="FA13" s="17">
        <v>0.4</v>
      </c>
      <c r="FB13" s="17">
        <v>0.5</v>
      </c>
      <c r="FC13" s="17">
        <v>0</v>
      </c>
      <c r="FD13" s="17">
        <v>0.2</v>
      </c>
      <c r="FE13" s="17">
        <v>0</v>
      </c>
      <c r="FF13" s="17">
        <v>2.4</v>
      </c>
      <c r="FG13" s="17">
        <v>10.9</v>
      </c>
      <c r="FH13" s="17">
        <v>0</v>
      </c>
      <c r="FI13" s="17"/>
      <c r="FJ13" s="17"/>
      <c r="FK13" s="17">
        <v>2.5</v>
      </c>
      <c r="FL13" s="17">
        <v>3.8</v>
      </c>
      <c r="FM13" s="17">
        <v>11.24</v>
      </c>
      <c r="FN13" s="17">
        <v>-412.94040000000001</v>
      </c>
      <c r="FO13" s="15"/>
      <c r="FP13" s="17">
        <v>2.2407699999999999</v>
      </c>
      <c r="FQ13" s="17">
        <v>0</v>
      </c>
      <c r="FR13" s="17">
        <v>1.976</v>
      </c>
      <c r="FS13" s="17">
        <v>1</v>
      </c>
      <c r="FT13" s="17">
        <v>0.36932999999999999</v>
      </c>
      <c r="FU13" s="17">
        <v>0.28739999999999999</v>
      </c>
      <c r="FV13" s="17">
        <v>-0.6</v>
      </c>
      <c r="FW13" s="17">
        <v>1.5</v>
      </c>
      <c r="FX13" s="17">
        <v>6.7735000000000003</v>
      </c>
    </row>
    <row r="14" spans="1:180" ht="24" customHeight="1" x14ac:dyDescent="0.3">
      <c r="A14" s="16" t="s">
        <v>57</v>
      </c>
      <c r="B14" s="16" t="s">
        <v>697</v>
      </c>
      <c r="C14" s="17">
        <v>37.299999999999997</v>
      </c>
      <c r="D14" s="17">
        <v>-64.3</v>
      </c>
      <c r="E14" s="17">
        <v>-17.7</v>
      </c>
      <c r="F14" s="17"/>
      <c r="G14" s="17"/>
      <c r="H14" s="17">
        <v>-14.6</v>
      </c>
      <c r="I14" s="17">
        <v>-2.6</v>
      </c>
      <c r="J14" s="17"/>
      <c r="K14" s="17"/>
      <c r="L14" s="17">
        <v>-44.1</v>
      </c>
      <c r="M14" s="17">
        <v>0</v>
      </c>
      <c r="N14" s="17">
        <v>-13.2</v>
      </c>
      <c r="O14" s="17"/>
      <c r="P14" s="17">
        <v>-15</v>
      </c>
      <c r="Q14" s="17"/>
      <c r="R14" s="17">
        <v>-1.2</v>
      </c>
      <c r="S14" s="17">
        <v>0</v>
      </c>
      <c r="T14" s="17"/>
      <c r="U14" s="17"/>
      <c r="V14" s="17"/>
      <c r="W14" s="17"/>
      <c r="X14" s="17">
        <v>1</v>
      </c>
      <c r="Y14" s="17">
        <v>0.6</v>
      </c>
      <c r="Z14" s="17">
        <v>0.7</v>
      </c>
      <c r="AA14" s="17">
        <v>2.1</v>
      </c>
      <c r="AB14" s="17">
        <v>-3.6</v>
      </c>
      <c r="AC14" s="17">
        <v>3.4</v>
      </c>
      <c r="AD14" s="17">
        <v>-1.7</v>
      </c>
      <c r="AE14" s="17"/>
      <c r="AF14" s="17"/>
      <c r="AG14" s="17"/>
      <c r="AH14" s="17"/>
      <c r="AI14" s="17">
        <v>16.8</v>
      </c>
      <c r="AJ14" s="17">
        <v>0</v>
      </c>
      <c r="AK14" s="17"/>
      <c r="AL14" s="17"/>
      <c r="AM14" s="17"/>
      <c r="AN14" s="17">
        <v>-0.6</v>
      </c>
      <c r="AO14" s="17">
        <v>-29.8</v>
      </c>
      <c r="AP14" s="17">
        <v>2.5</v>
      </c>
      <c r="AQ14" s="17">
        <v>12.6</v>
      </c>
      <c r="AR14" s="17">
        <v>-3.1</v>
      </c>
      <c r="AS14" s="17">
        <v>0.4</v>
      </c>
      <c r="AT14" s="17">
        <v>2.2999999999999998</v>
      </c>
      <c r="AU14" s="17">
        <v>1.2</v>
      </c>
      <c r="AV14" s="17">
        <v>-19.7</v>
      </c>
      <c r="AW14" s="17">
        <v>-41.8</v>
      </c>
      <c r="AX14" s="17">
        <v>-44.5</v>
      </c>
      <c r="AY14" s="17">
        <v>-2.4</v>
      </c>
      <c r="AZ14" s="17">
        <v>0</v>
      </c>
      <c r="BA14" s="17">
        <v>-3.3</v>
      </c>
      <c r="BB14" s="17">
        <v>0.9</v>
      </c>
      <c r="BC14" s="17">
        <v>0</v>
      </c>
      <c r="BD14" s="17">
        <v>-0.6</v>
      </c>
      <c r="BE14" s="17"/>
      <c r="BF14" s="17"/>
      <c r="BG14" s="17">
        <v>-1</v>
      </c>
      <c r="BH14" s="17"/>
      <c r="BI14" s="17"/>
      <c r="BJ14" s="17">
        <v>0</v>
      </c>
      <c r="BK14" s="17"/>
      <c r="BL14" s="17"/>
      <c r="BM14" s="17"/>
      <c r="BN14" s="17">
        <v>-2.5</v>
      </c>
      <c r="BO14" s="17">
        <v>-45.1</v>
      </c>
      <c r="BP14" s="17">
        <v>-51</v>
      </c>
      <c r="BQ14" s="17">
        <v>-38.6</v>
      </c>
      <c r="BR14" s="17">
        <v>-9.3000000000000007</v>
      </c>
      <c r="BS14" s="17">
        <v>-21.9</v>
      </c>
      <c r="BT14" s="17">
        <v>-5.6</v>
      </c>
      <c r="BU14" s="17"/>
      <c r="BV14" s="17"/>
      <c r="BW14" s="17"/>
      <c r="BX14" s="17">
        <v>0</v>
      </c>
      <c r="BY14" s="17"/>
      <c r="BZ14" s="17"/>
      <c r="CA14" s="17"/>
      <c r="CB14" s="17">
        <v>16</v>
      </c>
      <c r="CC14" s="17">
        <v>6.7</v>
      </c>
      <c r="CD14" s="17">
        <v>-6.1</v>
      </c>
      <c r="CE14" s="17">
        <v>1.1000000000000001</v>
      </c>
      <c r="CF14" s="17">
        <v>-0.1</v>
      </c>
      <c r="CG14" s="17"/>
      <c r="CH14" s="17"/>
      <c r="CI14" s="17"/>
      <c r="CJ14" s="17">
        <v>-1.3</v>
      </c>
      <c r="CK14" s="17">
        <v>2.2000000000000002</v>
      </c>
      <c r="CL14" s="17">
        <v>-21.9</v>
      </c>
      <c r="CM14" s="17">
        <v>0</v>
      </c>
      <c r="CN14" s="17"/>
      <c r="CO14" s="17"/>
      <c r="CP14" s="17"/>
      <c r="CQ14" s="17"/>
      <c r="CR14" s="17">
        <v>-22.6</v>
      </c>
      <c r="CS14" s="17">
        <v>-20.5</v>
      </c>
      <c r="CT14" s="17">
        <v>-0.3</v>
      </c>
      <c r="CU14" s="17"/>
      <c r="CV14" s="17">
        <v>0.3</v>
      </c>
      <c r="CW14" s="17"/>
      <c r="CX14" s="17">
        <v>-17.100000000000001</v>
      </c>
      <c r="CY14" s="17">
        <v>0</v>
      </c>
      <c r="CZ14" s="17">
        <v>-5.5</v>
      </c>
      <c r="DA14" s="17"/>
      <c r="DB14" s="17">
        <v>0</v>
      </c>
      <c r="DC14" s="17">
        <v>0</v>
      </c>
      <c r="DD14" s="17">
        <v>0</v>
      </c>
      <c r="DE14" s="17">
        <v>0</v>
      </c>
      <c r="DF14" s="17"/>
      <c r="DG14" s="17">
        <v>0</v>
      </c>
      <c r="DH14" s="17">
        <v>1.2</v>
      </c>
      <c r="DI14" s="17">
        <v>0.2</v>
      </c>
      <c r="DJ14" s="17">
        <v>-0.2</v>
      </c>
      <c r="DK14" s="17">
        <v>0.1</v>
      </c>
      <c r="DL14" s="17">
        <v>0.4</v>
      </c>
      <c r="DM14" s="17"/>
      <c r="DN14" s="17">
        <v>0</v>
      </c>
      <c r="DO14" s="17">
        <v>0</v>
      </c>
      <c r="DP14" s="17">
        <v>0.9</v>
      </c>
      <c r="DQ14" s="17">
        <v>-13.1</v>
      </c>
      <c r="DR14" s="17">
        <v>0</v>
      </c>
      <c r="DS14" s="17">
        <v>-0.1</v>
      </c>
      <c r="DT14" s="17">
        <v>-0.4</v>
      </c>
      <c r="DU14" s="17">
        <v>0.52239999999999998</v>
      </c>
      <c r="DV14" s="17"/>
      <c r="DW14" s="17"/>
      <c r="DX14" s="17">
        <v>-1.6</v>
      </c>
      <c r="DY14" s="17">
        <v>0.5</v>
      </c>
      <c r="DZ14" s="17">
        <v>0.4</v>
      </c>
      <c r="EA14" s="17">
        <v>-0.9</v>
      </c>
      <c r="EB14" s="17">
        <v>-0.1</v>
      </c>
      <c r="EC14" s="17">
        <v>0</v>
      </c>
      <c r="ED14" s="17">
        <v>1.5</v>
      </c>
      <c r="EE14" s="17">
        <v>0</v>
      </c>
      <c r="EF14" s="17">
        <v>-12.1</v>
      </c>
      <c r="EG14" s="17">
        <v>-13.4</v>
      </c>
      <c r="EH14" s="17">
        <v>-1.7</v>
      </c>
      <c r="EI14" s="17">
        <v>0</v>
      </c>
      <c r="EJ14" s="17">
        <v>0</v>
      </c>
      <c r="EK14" s="17">
        <v>2.6</v>
      </c>
      <c r="EL14" s="17">
        <v>-0.2</v>
      </c>
      <c r="EM14" s="17">
        <v>1.8</v>
      </c>
      <c r="EN14" s="17">
        <v>0.2</v>
      </c>
      <c r="EO14" s="17">
        <v>0.2</v>
      </c>
      <c r="EP14" s="17">
        <v>0.2</v>
      </c>
      <c r="EQ14" s="17">
        <v>-6.1</v>
      </c>
      <c r="ER14" s="17">
        <v>0</v>
      </c>
      <c r="ES14" s="17">
        <v>0</v>
      </c>
      <c r="ET14" s="17">
        <v>0</v>
      </c>
      <c r="EU14" s="17">
        <v>-0.2</v>
      </c>
      <c r="EV14" s="17">
        <v>-15.9</v>
      </c>
      <c r="EW14" s="17">
        <v>1</v>
      </c>
      <c r="EX14" s="17">
        <v>0</v>
      </c>
      <c r="EY14" s="17">
        <v>1.8</v>
      </c>
      <c r="EZ14" s="17">
        <v>0.7</v>
      </c>
      <c r="FA14" s="17">
        <v>0.4</v>
      </c>
      <c r="FB14" s="17">
        <v>0.5</v>
      </c>
      <c r="FC14" s="17">
        <v>0</v>
      </c>
      <c r="FD14" s="17">
        <v>0.2</v>
      </c>
      <c r="FE14" s="17">
        <v>0</v>
      </c>
      <c r="FF14" s="17">
        <v>2.4</v>
      </c>
      <c r="FG14" s="17">
        <v>11</v>
      </c>
      <c r="FH14" s="17">
        <v>0.1</v>
      </c>
      <c r="FI14" s="17"/>
      <c r="FJ14" s="17"/>
      <c r="FK14" s="17">
        <v>2.4</v>
      </c>
      <c r="FL14" s="17">
        <v>3.9</v>
      </c>
      <c r="FM14" s="17">
        <v>10.61</v>
      </c>
      <c r="FN14" s="17">
        <v>-506.36759999999998</v>
      </c>
      <c r="FO14" s="15"/>
      <c r="FP14" s="17">
        <v>2.2555100000000001</v>
      </c>
      <c r="FQ14" s="17">
        <v>0</v>
      </c>
      <c r="FR14" s="17">
        <v>2.1960000000000002</v>
      </c>
      <c r="FS14" s="17">
        <v>1</v>
      </c>
      <c r="FT14" s="17">
        <v>0.37868000000000002</v>
      </c>
      <c r="FU14" s="17">
        <v>0.28588000000000002</v>
      </c>
      <c r="FV14" s="17">
        <v>-0.4</v>
      </c>
      <c r="FW14" s="17">
        <v>1.5</v>
      </c>
      <c r="FX14" s="17">
        <v>7.2160700000000002</v>
      </c>
    </row>
    <row r="15" spans="1:180" ht="24" customHeight="1" x14ac:dyDescent="0.3">
      <c r="A15" s="16" t="s">
        <v>57</v>
      </c>
      <c r="B15" s="16" t="s">
        <v>698</v>
      </c>
      <c r="C15" s="17">
        <v>44.3</v>
      </c>
      <c r="D15" s="17">
        <v>-43.7</v>
      </c>
      <c r="E15" s="17">
        <v>-13.9</v>
      </c>
      <c r="F15" s="17"/>
      <c r="G15" s="17"/>
      <c r="H15" s="17">
        <v>-13.2</v>
      </c>
      <c r="I15" s="17">
        <v>9.9</v>
      </c>
      <c r="J15" s="17"/>
      <c r="K15" s="17"/>
      <c r="L15" s="17">
        <v>-40.200000000000003</v>
      </c>
      <c r="M15" s="17">
        <v>0</v>
      </c>
      <c r="N15" s="17">
        <v>-8</v>
      </c>
      <c r="O15" s="17"/>
      <c r="P15" s="17">
        <v>-13.2</v>
      </c>
      <c r="Q15" s="17"/>
      <c r="R15" s="17">
        <v>1.5</v>
      </c>
      <c r="S15" s="17">
        <v>0.1</v>
      </c>
      <c r="T15" s="17"/>
      <c r="U15" s="17"/>
      <c r="V15" s="17"/>
      <c r="W15" s="17"/>
      <c r="X15" s="17">
        <v>5.8</v>
      </c>
      <c r="Y15" s="17">
        <v>0.5</v>
      </c>
      <c r="Z15" s="17">
        <v>0.8</v>
      </c>
      <c r="AA15" s="17">
        <v>2</v>
      </c>
      <c r="AB15" s="17">
        <v>-3.5</v>
      </c>
      <c r="AC15" s="17">
        <v>3.3</v>
      </c>
      <c r="AD15" s="17">
        <v>0.8</v>
      </c>
      <c r="AE15" s="17"/>
      <c r="AF15" s="17"/>
      <c r="AG15" s="17"/>
      <c r="AH15" s="17"/>
      <c r="AI15" s="17">
        <v>19.399999999999999</v>
      </c>
      <c r="AJ15" s="17">
        <v>0</v>
      </c>
      <c r="AK15" s="17"/>
      <c r="AL15" s="17"/>
      <c r="AM15" s="17"/>
      <c r="AN15" s="17">
        <v>-0.7</v>
      </c>
      <c r="AO15" s="17">
        <v>-30.1</v>
      </c>
      <c r="AP15" s="17">
        <v>2.5</v>
      </c>
      <c r="AQ15" s="17">
        <v>12.5</v>
      </c>
      <c r="AR15" s="17">
        <v>-2.9</v>
      </c>
      <c r="AS15" s="17">
        <v>0.7</v>
      </c>
      <c r="AT15" s="17">
        <v>2.4</v>
      </c>
      <c r="AU15" s="17">
        <v>1.3</v>
      </c>
      <c r="AV15" s="17">
        <v>-16.7</v>
      </c>
      <c r="AW15" s="17">
        <v>-38.6</v>
      </c>
      <c r="AX15" s="17">
        <v>-41.8</v>
      </c>
      <c r="AY15" s="17">
        <v>-1.4</v>
      </c>
      <c r="AZ15" s="17">
        <v>0</v>
      </c>
      <c r="BA15" s="17">
        <v>-2.6</v>
      </c>
      <c r="BB15" s="17">
        <v>0.9</v>
      </c>
      <c r="BC15" s="17">
        <v>0.1</v>
      </c>
      <c r="BD15" s="17">
        <v>-0.5</v>
      </c>
      <c r="BE15" s="17"/>
      <c r="BF15" s="17"/>
      <c r="BG15" s="17">
        <v>-0.7</v>
      </c>
      <c r="BH15" s="17"/>
      <c r="BI15" s="17"/>
      <c r="BJ15" s="17">
        <v>0</v>
      </c>
      <c r="BK15" s="17"/>
      <c r="BL15" s="17"/>
      <c r="BM15" s="17"/>
      <c r="BN15" s="17">
        <v>-0.9</v>
      </c>
      <c r="BO15" s="17">
        <v>-40.799999999999997</v>
      </c>
      <c r="BP15" s="17">
        <v>-49.5</v>
      </c>
      <c r="BQ15" s="17">
        <v>-37</v>
      </c>
      <c r="BR15" s="17">
        <v>-5.4</v>
      </c>
      <c r="BS15" s="17">
        <v>-20.8</v>
      </c>
      <c r="BT15" s="17">
        <v>-5.0999999999999996</v>
      </c>
      <c r="BU15" s="17"/>
      <c r="BV15" s="17"/>
      <c r="BW15" s="17"/>
      <c r="BX15" s="17">
        <v>0</v>
      </c>
      <c r="BY15" s="17"/>
      <c r="BZ15" s="17"/>
      <c r="CA15" s="17"/>
      <c r="CB15" s="17">
        <v>15.8</v>
      </c>
      <c r="CC15" s="17">
        <v>7.6</v>
      </c>
      <c r="CD15" s="17">
        <v>-5.8</v>
      </c>
      <c r="CE15" s="17">
        <v>1.1000000000000001</v>
      </c>
      <c r="CF15" s="17">
        <v>0</v>
      </c>
      <c r="CG15" s="17"/>
      <c r="CH15" s="17"/>
      <c r="CI15" s="17"/>
      <c r="CJ15" s="17">
        <v>0.5</v>
      </c>
      <c r="CK15" s="17">
        <v>4.0999999999999996</v>
      </c>
      <c r="CL15" s="17">
        <v>-19.399999999999999</v>
      </c>
      <c r="CM15" s="17">
        <v>0</v>
      </c>
      <c r="CN15" s="17"/>
      <c r="CO15" s="17"/>
      <c r="CP15" s="17"/>
      <c r="CQ15" s="17"/>
      <c r="CR15" s="17">
        <v>-23.2</v>
      </c>
      <c r="CS15" s="17">
        <v>-20.8</v>
      </c>
      <c r="CT15" s="17">
        <v>-0.4</v>
      </c>
      <c r="CU15" s="17"/>
      <c r="CV15" s="17">
        <v>0.3</v>
      </c>
      <c r="CW15" s="17"/>
      <c r="CX15" s="17">
        <v>-16.3</v>
      </c>
      <c r="CY15" s="17">
        <v>0</v>
      </c>
      <c r="CZ15" s="17">
        <v>-5.6</v>
      </c>
      <c r="DA15" s="17"/>
      <c r="DB15" s="17">
        <v>0.1</v>
      </c>
      <c r="DC15" s="17">
        <v>0.1</v>
      </c>
      <c r="DD15" s="17">
        <v>0.1</v>
      </c>
      <c r="DE15" s="17">
        <v>0</v>
      </c>
      <c r="DF15" s="17"/>
      <c r="DG15" s="17">
        <v>0.1</v>
      </c>
      <c r="DH15" s="17">
        <v>1.3</v>
      </c>
      <c r="DI15" s="17">
        <v>0.2</v>
      </c>
      <c r="DJ15" s="17">
        <v>-0.2</v>
      </c>
      <c r="DK15" s="17">
        <v>0</v>
      </c>
      <c r="DL15" s="17">
        <v>0.4</v>
      </c>
      <c r="DM15" s="17"/>
      <c r="DN15" s="17">
        <v>0</v>
      </c>
      <c r="DO15" s="17">
        <v>0</v>
      </c>
      <c r="DP15" s="17">
        <v>1.5</v>
      </c>
      <c r="DQ15" s="17">
        <v>-11.3</v>
      </c>
      <c r="DR15" s="17">
        <v>0</v>
      </c>
      <c r="DS15" s="17">
        <v>0</v>
      </c>
      <c r="DT15" s="17">
        <v>-0.4</v>
      </c>
      <c r="DU15" s="17">
        <v>0.52200000000000002</v>
      </c>
      <c r="DV15" s="17"/>
      <c r="DW15" s="17"/>
      <c r="DX15" s="17">
        <v>-1.6</v>
      </c>
      <c r="DY15" s="17">
        <v>0.5</v>
      </c>
      <c r="DZ15" s="17">
        <v>0.7</v>
      </c>
      <c r="EA15" s="17">
        <v>1</v>
      </c>
      <c r="EB15" s="17">
        <v>-0.1</v>
      </c>
      <c r="EC15" s="17">
        <v>0</v>
      </c>
      <c r="ED15" s="17">
        <v>1.5</v>
      </c>
      <c r="EE15" s="17">
        <v>0</v>
      </c>
      <c r="EF15" s="17">
        <v>-6.9</v>
      </c>
      <c r="EG15" s="17">
        <v>-7.9</v>
      </c>
      <c r="EH15" s="17">
        <v>-0.9</v>
      </c>
      <c r="EI15" s="17">
        <v>0</v>
      </c>
      <c r="EJ15" s="17">
        <v>0</v>
      </c>
      <c r="EK15" s="17">
        <v>2.6</v>
      </c>
      <c r="EL15" s="17">
        <v>-0.2</v>
      </c>
      <c r="EM15" s="17">
        <v>1.8</v>
      </c>
      <c r="EN15" s="17">
        <v>0.2</v>
      </c>
      <c r="EO15" s="17">
        <v>0.2</v>
      </c>
      <c r="EP15" s="17">
        <v>0.2</v>
      </c>
      <c r="EQ15" s="17">
        <v>-6</v>
      </c>
      <c r="ER15" s="17">
        <v>0</v>
      </c>
      <c r="ES15" s="17">
        <v>0</v>
      </c>
      <c r="ET15" s="17">
        <v>0</v>
      </c>
      <c r="EU15" s="17">
        <v>-0.2</v>
      </c>
      <c r="EV15" s="17">
        <v>-14.5</v>
      </c>
      <c r="EW15" s="17">
        <v>0.2</v>
      </c>
      <c r="EX15" s="17">
        <v>0</v>
      </c>
      <c r="EY15" s="17">
        <v>1.8</v>
      </c>
      <c r="EZ15" s="17">
        <v>0.7</v>
      </c>
      <c r="FA15" s="17">
        <v>0.4</v>
      </c>
      <c r="FB15" s="17">
        <v>0.5</v>
      </c>
      <c r="FC15" s="17">
        <v>0</v>
      </c>
      <c r="FD15" s="17">
        <v>0.2</v>
      </c>
      <c r="FE15" s="17">
        <v>0</v>
      </c>
      <c r="FF15" s="17">
        <v>2.2999999999999998</v>
      </c>
      <c r="FG15" s="17">
        <v>11</v>
      </c>
      <c r="FH15" s="17">
        <v>0.4</v>
      </c>
      <c r="FI15" s="17"/>
      <c r="FJ15" s="17"/>
      <c r="FK15" s="17">
        <v>2.2000000000000002</v>
      </c>
      <c r="FL15" s="17">
        <v>3.7</v>
      </c>
      <c r="FM15" s="17">
        <v>9.56</v>
      </c>
      <c r="FN15" s="17">
        <v>-388.71800000000002</v>
      </c>
      <c r="FO15" s="15"/>
      <c r="FP15" s="17">
        <v>2.22899</v>
      </c>
      <c r="FQ15" s="17">
        <v>0</v>
      </c>
      <c r="FR15" s="17">
        <v>2.0975000000000001</v>
      </c>
      <c r="FS15" s="17">
        <v>1</v>
      </c>
      <c r="FT15" s="17">
        <v>0.37657000000000002</v>
      </c>
      <c r="FU15" s="17">
        <v>0.27345000000000003</v>
      </c>
      <c r="FV15" s="17">
        <v>-0.4</v>
      </c>
      <c r="FW15" s="17">
        <v>1.5</v>
      </c>
      <c r="FX15" s="17">
        <v>7.0765099999999999</v>
      </c>
    </row>
    <row r="16" spans="1:180" ht="24" customHeight="1" x14ac:dyDescent="0.3">
      <c r="A16" s="16" t="s">
        <v>57</v>
      </c>
      <c r="B16" s="16" t="s">
        <v>699</v>
      </c>
      <c r="C16" s="17">
        <v>43.9</v>
      </c>
      <c r="D16" s="17">
        <v>-50</v>
      </c>
      <c r="E16" s="17">
        <v>-14.9</v>
      </c>
      <c r="F16" s="17"/>
      <c r="G16" s="17"/>
      <c r="H16" s="17">
        <v>-15.4</v>
      </c>
      <c r="I16" s="17">
        <v>-4.5999999999999996</v>
      </c>
      <c r="J16" s="17"/>
      <c r="K16" s="17"/>
      <c r="L16" s="17">
        <v>-42.5</v>
      </c>
      <c r="M16" s="17">
        <v>0</v>
      </c>
      <c r="N16" s="17">
        <v>-8.8000000000000007</v>
      </c>
      <c r="O16" s="17"/>
      <c r="P16" s="17">
        <v>-14.7</v>
      </c>
      <c r="Q16" s="17"/>
      <c r="R16" s="17">
        <v>3.3</v>
      </c>
      <c r="S16" s="17">
        <v>0.1</v>
      </c>
      <c r="T16" s="17"/>
      <c r="U16" s="17"/>
      <c r="V16" s="17"/>
      <c r="W16" s="17"/>
      <c r="X16" s="17">
        <v>5.9</v>
      </c>
      <c r="Y16" s="17">
        <v>0.9</v>
      </c>
      <c r="Z16" s="17">
        <v>1</v>
      </c>
      <c r="AA16" s="17">
        <v>2.2000000000000002</v>
      </c>
      <c r="AB16" s="17">
        <v>-3.4</v>
      </c>
      <c r="AC16" s="17">
        <v>3.3</v>
      </c>
      <c r="AD16" s="17">
        <v>1.3</v>
      </c>
      <c r="AE16" s="17"/>
      <c r="AF16" s="17"/>
      <c r="AG16" s="17"/>
      <c r="AH16" s="17"/>
      <c r="AI16" s="17">
        <v>19</v>
      </c>
      <c r="AJ16" s="17">
        <v>0</v>
      </c>
      <c r="AK16" s="17"/>
      <c r="AL16" s="17"/>
      <c r="AM16" s="17"/>
      <c r="AN16" s="17">
        <v>-0.7</v>
      </c>
      <c r="AO16" s="17">
        <v>-30.5</v>
      </c>
      <c r="AP16" s="17">
        <v>2.4</v>
      </c>
      <c r="AQ16" s="17">
        <v>11.5</v>
      </c>
      <c r="AR16" s="17">
        <v>-3</v>
      </c>
      <c r="AS16" s="17">
        <v>0.6</v>
      </c>
      <c r="AT16" s="17">
        <v>2.2000000000000002</v>
      </c>
      <c r="AU16" s="17">
        <v>1</v>
      </c>
      <c r="AV16" s="17">
        <v>-17.8</v>
      </c>
      <c r="AW16" s="17">
        <v>-39.799999999999997</v>
      </c>
      <c r="AX16" s="17">
        <v>-43.3</v>
      </c>
      <c r="AY16" s="17">
        <v>-0.5</v>
      </c>
      <c r="AZ16" s="17">
        <v>0</v>
      </c>
      <c r="BA16" s="17">
        <v>-2.9</v>
      </c>
      <c r="BB16" s="17">
        <v>0.9</v>
      </c>
      <c r="BC16" s="17">
        <v>0</v>
      </c>
      <c r="BD16" s="17">
        <v>-2.2000000000000002</v>
      </c>
      <c r="BE16" s="17"/>
      <c r="BF16" s="17"/>
      <c r="BG16" s="17">
        <v>-1.1000000000000001</v>
      </c>
      <c r="BH16" s="17"/>
      <c r="BI16" s="17"/>
      <c r="BJ16" s="17">
        <v>0</v>
      </c>
      <c r="BK16" s="17"/>
      <c r="BL16" s="17"/>
      <c r="BM16" s="17"/>
      <c r="BN16" s="17">
        <v>-2.2000000000000002</v>
      </c>
      <c r="BO16" s="17">
        <v>-44.1</v>
      </c>
      <c r="BP16" s="17">
        <v>-52.2</v>
      </c>
      <c r="BQ16" s="17">
        <v>-40</v>
      </c>
      <c r="BR16" s="17">
        <v>-7.4</v>
      </c>
      <c r="BS16" s="17">
        <v>-21.7</v>
      </c>
      <c r="BT16" s="17">
        <v>-5.5</v>
      </c>
      <c r="BU16" s="17"/>
      <c r="BV16" s="17"/>
      <c r="BW16" s="17"/>
      <c r="BX16" s="17">
        <v>0</v>
      </c>
      <c r="BY16" s="17"/>
      <c r="BZ16" s="17"/>
      <c r="CA16" s="17"/>
      <c r="CB16" s="17">
        <v>14.8</v>
      </c>
      <c r="CC16" s="17">
        <v>7</v>
      </c>
      <c r="CD16" s="17">
        <v>-6.5</v>
      </c>
      <c r="CE16" s="17">
        <v>1.7</v>
      </c>
      <c r="CF16" s="17">
        <v>-0.2</v>
      </c>
      <c r="CG16" s="17"/>
      <c r="CH16" s="17"/>
      <c r="CI16" s="17"/>
      <c r="CJ16" s="17">
        <v>-1.4</v>
      </c>
      <c r="CK16" s="17">
        <v>2.1</v>
      </c>
      <c r="CL16" s="17">
        <v>-21.9</v>
      </c>
      <c r="CM16" s="17">
        <v>0</v>
      </c>
      <c r="CN16" s="17"/>
      <c r="CO16" s="17"/>
      <c r="CP16" s="17"/>
      <c r="CQ16" s="17"/>
      <c r="CR16" s="17">
        <v>-22.6</v>
      </c>
      <c r="CS16" s="17">
        <v>-20.5</v>
      </c>
      <c r="CT16" s="17">
        <v>-0.4</v>
      </c>
      <c r="CU16" s="17"/>
      <c r="CV16" s="17">
        <v>0.3</v>
      </c>
      <c r="CW16" s="17"/>
      <c r="CX16" s="17">
        <v>-15.9</v>
      </c>
      <c r="CY16" s="17">
        <v>0</v>
      </c>
      <c r="CZ16" s="17">
        <v>-5.5</v>
      </c>
      <c r="DA16" s="17"/>
      <c r="DB16" s="17">
        <v>0</v>
      </c>
      <c r="DC16" s="17">
        <v>0</v>
      </c>
      <c r="DD16" s="17">
        <v>0</v>
      </c>
      <c r="DE16" s="17">
        <v>0</v>
      </c>
      <c r="DF16" s="17"/>
      <c r="DG16" s="17">
        <v>0.1</v>
      </c>
      <c r="DH16" s="17">
        <v>1.3</v>
      </c>
      <c r="DI16" s="17">
        <v>0.2</v>
      </c>
      <c r="DJ16" s="17">
        <v>-0.3</v>
      </c>
      <c r="DK16" s="17">
        <v>0.1</v>
      </c>
      <c r="DL16" s="17">
        <v>0.4</v>
      </c>
      <c r="DM16" s="17"/>
      <c r="DN16" s="17">
        <v>0</v>
      </c>
      <c r="DO16" s="17">
        <v>0</v>
      </c>
      <c r="DP16" s="17">
        <v>1.7</v>
      </c>
      <c r="DQ16" s="17">
        <v>-10.4</v>
      </c>
      <c r="DR16" s="17">
        <v>0</v>
      </c>
      <c r="DS16" s="17">
        <v>-0.2</v>
      </c>
      <c r="DT16" s="17">
        <v>-0.4</v>
      </c>
      <c r="DU16" s="17">
        <v>0.51919999999999999</v>
      </c>
      <c r="DV16" s="17"/>
      <c r="DW16" s="17"/>
      <c r="DX16" s="17">
        <v>-1.6</v>
      </c>
      <c r="DY16" s="17">
        <v>0.4</v>
      </c>
      <c r="DZ16" s="17">
        <v>1</v>
      </c>
      <c r="EA16" s="17">
        <v>1.1000000000000001</v>
      </c>
      <c r="EB16" s="17">
        <v>-0.1</v>
      </c>
      <c r="EC16" s="17">
        <v>0</v>
      </c>
      <c r="ED16" s="17">
        <v>1.5</v>
      </c>
      <c r="EE16" s="17">
        <v>0</v>
      </c>
      <c r="EF16" s="17">
        <v>-9.3000000000000007</v>
      </c>
      <c r="EG16" s="17">
        <v>-10.6</v>
      </c>
      <c r="EH16" s="17">
        <v>0</v>
      </c>
      <c r="EI16" s="17">
        <v>0</v>
      </c>
      <c r="EJ16" s="17">
        <v>0</v>
      </c>
      <c r="EK16" s="17">
        <v>2.6</v>
      </c>
      <c r="EL16" s="17">
        <v>-0.3</v>
      </c>
      <c r="EM16" s="17">
        <v>1.9</v>
      </c>
      <c r="EN16" s="17">
        <v>0.2</v>
      </c>
      <c r="EO16" s="17">
        <v>0.2</v>
      </c>
      <c r="EP16" s="17">
        <v>0.2</v>
      </c>
      <c r="EQ16" s="17">
        <v>-6.1</v>
      </c>
      <c r="ER16" s="17">
        <v>0</v>
      </c>
      <c r="ES16" s="17">
        <v>0</v>
      </c>
      <c r="ET16" s="17">
        <v>0</v>
      </c>
      <c r="EU16" s="17">
        <v>-0.2</v>
      </c>
      <c r="EV16" s="17">
        <v>-14.5</v>
      </c>
      <c r="EW16" s="17">
        <v>0</v>
      </c>
      <c r="EX16" s="17">
        <v>0</v>
      </c>
      <c r="EY16" s="17">
        <v>1.8</v>
      </c>
      <c r="EZ16" s="17">
        <v>0.7</v>
      </c>
      <c r="FA16" s="17">
        <v>0.4</v>
      </c>
      <c r="FB16" s="17">
        <v>0.5</v>
      </c>
      <c r="FC16" s="17">
        <v>0</v>
      </c>
      <c r="FD16" s="17">
        <v>0.2</v>
      </c>
      <c r="FE16" s="17">
        <v>-0.2</v>
      </c>
      <c r="FF16" s="17">
        <v>2.4</v>
      </c>
      <c r="FG16" s="17">
        <v>10.9</v>
      </c>
      <c r="FH16" s="17">
        <v>0.3</v>
      </c>
      <c r="FI16" s="17"/>
      <c r="FJ16" s="17"/>
      <c r="FK16" s="17">
        <v>3.5</v>
      </c>
      <c r="FL16" s="17">
        <v>3.8</v>
      </c>
      <c r="FM16" s="17">
        <v>11.04</v>
      </c>
      <c r="FN16" s="17">
        <v>-443.94080000000002</v>
      </c>
      <c r="FO16" s="15"/>
      <c r="FP16" s="17">
        <v>2.25665</v>
      </c>
      <c r="FQ16" s="17">
        <v>0</v>
      </c>
      <c r="FR16" s="17">
        <v>2.1154999999999999</v>
      </c>
      <c r="FS16" s="17">
        <v>1</v>
      </c>
      <c r="FT16" s="17">
        <v>0.37318000000000001</v>
      </c>
      <c r="FU16" s="17">
        <v>0.22181000000000001</v>
      </c>
      <c r="FV16" s="17">
        <v>-0.4</v>
      </c>
      <c r="FW16" s="17">
        <v>1.5</v>
      </c>
      <c r="FX16" s="17">
        <v>7.0671400000000002</v>
      </c>
    </row>
    <row r="17" spans="1:180" ht="24" customHeight="1" x14ac:dyDescent="0.3">
      <c r="A17" s="16" t="s">
        <v>57</v>
      </c>
      <c r="B17" s="16" t="s">
        <v>700</v>
      </c>
      <c r="C17" s="17">
        <v>41.5</v>
      </c>
      <c r="D17" s="17">
        <v>-54.6</v>
      </c>
      <c r="E17" s="17">
        <v>-16.2</v>
      </c>
      <c r="F17" s="17"/>
      <c r="G17" s="17"/>
      <c r="H17" s="17">
        <v>-14.7</v>
      </c>
      <c r="I17" s="17">
        <v>-1.2</v>
      </c>
      <c r="J17" s="17"/>
      <c r="K17" s="17"/>
      <c r="L17" s="17">
        <v>-44.3</v>
      </c>
      <c r="M17" s="17">
        <v>0</v>
      </c>
      <c r="N17" s="17">
        <v>-13</v>
      </c>
      <c r="O17" s="17"/>
      <c r="P17" s="17">
        <v>-15.3</v>
      </c>
      <c r="Q17" s="17"/>
      <c r="R17" s="17">
        <v>0.5</v>
      </c>
      <c r="S17" s="17">
        <v>-0.1</v>
      </c>
      <c r="T17" s="17"/>
      <c r="U17" s="17"/>
      <c r="V17" s="17"/>
      <c r="W17" s="17"/>
      <c r="X17" s="17">
        <v>4.5</v>
      </c>
      <c r="Y17" s="17">
        <v>1.1000000000000001</v>
      </c>
      <c r="Z17" s="17">
        <v>1.1000000000000001</v>
      </c>
      <c r="AA17" s="17">
        <v>2.2000000000000002</v>
      </c>
      <c r="AB17" s="17">
        <v>-3.4</v>
      </c>
      <c r="AC17" s="17">
        <v>3.3</v>
      </c>
      <c r="AD17" s="17">
        <v>0.7</v>
      </c>
      <c r="AE17" s="17"/>
      <c r="AF17" s="17"/>
      <c r="AG17" s="17"/>
      <c r="AH17" s="17"/>
      <c r="AI17" s="17">
        <v>18.8</v>
      </c>
      <c r="AJ17" s="17">
        <v>0</v>
      </c>
      <c r="AK17" s="17"/>
      <c r="AL17" s="17"/>
      <c r="AM17" s="17"/>
      <c r="AN17" s="17">
        <v>-0.7</v>
      </c>
      <c r="AO17" s="17">
        <v>-30</v>
      </c>
      <c r="AP17" s="17">
        <v>2.6</v>
      </c>
      <c r="AQ17" s="17">
        <v>12.7</v>
      </c>
      <c r="AR17" s="17">
        <v>-3</v>
      </c>
      <c r="AS17" s="17">
        <v>0.4</v>
      </c>
      <c r="AT17" s="17">
        <v>2.1</v>
      </c>
      <c r="AU17" s="17">
        <v>0.5</v>
      </c>
      <c r="AV17" s="17">
        <v>-20.3</v>
      </c>
      <c r="AW17" s="17">
        <v>-42.1</v>
      </c>
      <c r="AX17" s="17">
        <v>-45.2</v>
      </c>
      <c r="AY17" s="17">
        <v>-2.4</v>
      </c>
      <c r="AZ17" s="17">
        <v>0</v>
      </c>
      <c r="BA17" s="17">
        <v>-3.1</v>
      </c>
      <c r="BB17" s="17">
        <v>0.9</v>
      </c>
      <c r="BC17" s="17">
        <v>-0.1</v>
      </c>
      <c r="BD17" s="17">
        <v>-0.4</v>
      </c>
      <c r="BE17" s="17"/>
      <c r="BF17" s="17"/>
      <c r="BG17" s="17">
        <v>-1.8</v>
      </c>
      <c r="BH17" s="17"/>
      <c r="BI17" s="17"/>
      <c r="BJ17" s="17">
        <v>0</v>
      </c>
      <c r="BK17" s="17"/>
      <c r="BL17" s="17"/>
      <c r="BM17" s="17"/>
      <c r="BN17" s="17">
        <v>-1.4</v>
      </c>
      <c r="BO17" s="17">
        <v>-46</v>
      </c>
      <c r="BP17" s="17">
        <v>-52.4</v>
      </c>
      <c r="BQ17" s="17">
        <v>-40.5</v>
      </c>
      <c r="BR17" s="17">
        <v>-8.6999999999999993</v>
      </c>
      <c r="BS17" s="17">
        <v>-21.8</v>
      </c>
      <c r="BT17" s="17">
        <v>-5.7</v>
      </c>
      <c r="BU17" s="17"/>
      <c r="BV17" s="17"/>
      <c r="BW17" s="17"/>
      <c r="BX17" s="17">
        <v>0</v>
      </c>
      <c r="BY17" s="17"/>
      <c r="BZ17" s="17"/>
      <c r="CA17" s="17"/>
      <c r="CB17" s="17">
        <v>15.4</v>
      </c>
      <c r="CC17" s="17">
        <v>7.7</v>
      </c>
      <c r="CD17" s="17">
        <v>-5.6</v>
      </c>
      <c r="CE17" s="17">
        <v>1.1000000000000001</v>
      </c>
      <c r="CF17" s="17">
        <v>-0.1</v>
      </c>
      <c r="CG17" s="17"/>
      <c r="CH17" s="17"/>
      <c r="CI17" s="17"/>
      <c r="CJ17" s="17">
        <v>-2.9</v>
      </c>
      <c r="CK17" s="17">
        <v>0.7</v>
      </c>
      <c r="CL17" s="17">
        <v>-24.2</v>
      </c>
      <c r="CM17" s="17">
        <v>0</v>
      </c>
      <c r="CN17" s="17"/>
      <c r="CO17" s="17"/>
      <c r="CP17" s="17"/>
      <c r="CQ17" s="17"/>
      <c r="CR17" s="17">
        <v>-23</v>
      </c>
      <c r="CS17" s="17">
        <v>-20.7</v>
      </c>
      <c r="CT17" s="17">
        <v>-0.3</v>
      </c>
      <c r="CU17" s="17"/>
      <c r="CV17" s="17">
        <v>0.3</v>
      </c>
      <c r="CW17" s="17"/>
      <c r="CX17" s="17">
        <v>-15.6</v>
      </c>
      <c r="CY17" s="17">
        <v>0</v>
      </c>
      <c r="CZ17" s="17">
        <v>-5.3</v>
      </c>
      <c r="DA17" s="17"/>
      <c r="DB17" s="17">
        <v>0.1</v>
      </c>
      <c r="DC17" s="17">
        <v>0</v>
      </c>
      <c r="DD17" s="17">
        <v>0</v>
      </c>
      <c r="DE17" s="17">
        <v>0</v>
      </c>
      <c r="DF17" s="17"/>
      <c r="DG17" s="17">
        <v>0</v>
      </c>
      <c r="DH17" s="17">
        <v>1.3</v>
      </c>
      <c r="DI17" s="17">
        <v>0.2</v>
      </c>
      <c r="DJ17" s="17">
        <v>-0.5</v>
      </c>
      <c r="DK17" s="17">
        <v>0.1</v>
      </c>
      <c r="DL17" s="17">
        <v>0.4</v>
      </c>
      <c r="DM17" s="17"/>
      <c r="DN17" s="17">
        <v>0</v>
      </c>
      <c r="DO17" s="17">
        <v>0</v>
      </c>
      <c r="DP17" s="17">
        <v>0.9</v>
      </c>
      <c r="DQ17" s="17">
        <v>-10.9</v>
      </c>
      <c r="DR17" s="17">
        <v>0</v>
      </c>
      <c r="DS17" s="17">
        <v>0</v>
      </c>
      <c r="DT17" s="17">
        <v>-0.3</v>
      </c>
      <c r="DU17" s="17">
        <v>0.52159999999999995</v>
      </c>
      <c r="DV17" s="17"/>
      <c r="DW17" s="17"/>
      <c r="DX17" s="17">
        <v>-2</v>
      </c>
      <c r="DY17" s="17">
        <v>0.4</v>
      </c>
      <c r="DZ17" s="17">
        <v>0.8</v>
      </c>
      <c r="EA17" s="17">
        <v>1.2</v>
      </c>
      <c r="EB17" s="17">
        <v>-0.1</v>
      </c>
      <c r="EC17" s="17">
        <v>0</v>
      </c>
      <c r="ED17" s="17">
        <v>1.5</v>
      </c>
      <c r="EE17" s="17">
        <v>0</v>
      </c>
      <c r="EF17" s="17">
        <v>-10.7</v>
      </c>
      <c r="EG17" s="17">
        <v>-12</v>
      </c>
      <c r="EH17" s="17">
        <v>0</v>
      </c>
      <c r="EI17" s="17">
        <v>0</v>
      </c>
      <c r="EJ17" s="17">
        <v>0</v>
      </c>
      <c r="EK17" s="17">
        <v>2.5</v>
      </c>
      <c r="EL17" s="17">
        <v>-0.2</v>
      </c>
      <c r="EM17" s="17">
        <v>1.7</v>
      </c>
      <c r="EN17" s="17">
        <v>0.2</v>
      </c>
      <c r="EO17" s="17">
        <v>0.2</v>
      </c>
      <c r="EP17" s="17">
        <v>0.2</v>
      </c>
      <c r="EQ17" s="17">
        <v>-5.9</v>
      </c>
      <c r="ER17" s="17">
        <v>0</v>
      </c>
      <c r="ES17" s="17">
        <v>0</v>
      </c>
      <c r="ET17" s="17">
        <v>0</v>
      </c>
      <c r="EU17" s="17">
        <v>-0.2</v>
      </c>
      <c r="EV17" s="17">
        <v>-14.2</v>
      </c>
      <c r="EW17" s="17">
        <v>0</v>
      </c>
      <c r="EX17" s="17">
        <v>0</v>
      </c>
      <c r="EY17" s="17">
        <v>1.8</v>
      </c>
      <c r="EZ17" s="17">
        <v>0.7</v>
      </c>
      <c r="FA17" s="17">
        <v>0.4</v>
      </c>
      <c r="FB17" s="17">
        <v>0.5</v>
      </c>
      <c r="FC17" s="17">
        <v>0</v>
      </c>
      <c r="FD17" s="17">
        <v>0.2</v>
      </c>
      <c r="FE17" s="17">
        <v>-0.2</v>
      </c>
      <c r="FF17" s="17">
        <v>2.2999999999999998</v>
      </c>
      <c r="FG17" s="17">
        <v>10.7</v>
      </c>
      <c r="FH17" s="17">
        <v>0.7</v>
      </c>
      <c r="FI17" s="17"/>
      <c r="FJ17" s="17"/>
      <c r="FK17" s="17">
        <v>2.5</v>
      </c>
      <c r="FL17" s="17">
        <v>3.9</v>
      </c>
      <c r="FM17" s="17">
        <v>10.220000000000001</v>
      </c>
      <c r="FN17" s="17">
        <v>-479.05840000000001</v>
      </c>
      <c r="FO17" s="15"/>
      <c r="FP17" s="17">
        <v>2.1791100000000001</v>
      </c>
      <c r="FQ17" s="17">
        <v>0</v>
      </c>
      <c r="FR17" s="17">
        <v>2.3199999999999998</v>
      </c>
      <c r="FS17" s="17">
        <v>1</v>
      </c>
      <c r="FT17" s="17">
        <v>0.37419000000000002</v>
      </c>
      <c r="FU17" s="17">
        <v>0.21853</v>
      </c>
      <c r="FV17" s="17">
        <v>-0.4</v>
      </c>
      <c r="FW17" s="17">
        <v>1.5</v>
      </c>
      <c r="FX17" s="17">
        <v>7.1918300000000004</v>
      </c>
    </row>
    <row r="18" spans="1:180" ht="24" customHeight="1" x14ac:dyDescent="0.3">
      <c r="A18" s="18" t="s">
        <v>57</v>
      </c>
      <c r="B18" s="18" t="s">
        <v>701</v>
      </c>
      <c r="C18" s="19">
        <v>40.6</v>
      </c>
      <c r="D18" s="19">
        <v>-54.6</v>
      </c>
      <c r="E18" s="19">
        <v>-15.9</v>
      </c>
      <c r="F18" s="19"/>
      <c r="G18" s="19"/>
      <c r="H18" s="19">
        <v>-14.8</v>
      </c>
      <c r="I18" s="19">
        <v>9.5</v>
      </c>
      <c r="J18" s="19"/>
      <c r="K18" s="19"/>
      <c r="L18" s="19">
        <v>-44.6</v>
      </c>
      <c r="M18" s="19">
        <v>0</v>
      </c>
      <c r="N18" s="19">
        <v>-8.5</v>
      </c>
      <c r="O18" s="19"/>
      <c r="P18" s="19">
        <v>-15.2</v>
      </c>
      <c r="Q18" s="19"/>
      <c r="R18" s="19">
        <v>0.2</v>
      </c>
      <c r="S18" s="19">
        <v>0.4</v>
      </c>
      <c r="T18" s="19"/>
      <c r="U18" s="19"/>
      <c r="V18" s="19"/>
      <c r="W18" s="19"/>
      <c r="X18" s="19">
        <v>3.5</v>
      </c>
      <c r="Y18" s="19">
        <v>1.2</v>
      </c>
      <c r="Z18" s="19">
        <v>1.1000000000000001</v>
      </c>
      <c r="AA18" s="19">
        <v>2.2000000000000002</v>
      </c>
      <c r="AB18" s="19">
        <v>-3.4</v>
      </c>
      <c r="AC18" s="19">
        <v>3.4</v>
      </c>
      <c r="AD18" s="19">
        <v>-0.1</v>
      </c>
      <c r="AE18" s="19"/>
      <c r="AF18" s="19"/>
      <c r="AG18" s="19"/>
      <c r="AH18" s="19"/>
      <c r="AI18" s="19">
        <v>18</v>
      </c>
      <c r="AJ18" s="19">
        <v>0</v>
      </c>
      <c r="AK18" s="19"/>
      <c r="AL18" s="19"/>
      <c r="AM18" s="19"/>
      <c r="AN18" s="19">
        <v>-0.7</v>
      </c>
      <c r="AO18" s="19">
        <v>-30</v>
      </c>
      <c r="AP18" s="19">
        <v>2.6</v>
      </c>
      <c r="AQ18" s="19">
        <v>12.4</v>
      </c>
      <c r="AR18" s="19">
        <v>-3</v>
      </c>
      <c r="AS18" s="19">
        <v>0.6</v>
      </c>
      <c r="AT18" s="19">
        <v>2</v>
      </c>
      <c r="AU18" s="19">
        <v>0.9</v>
      </c>
      <c r="AV18" s="19">
        <v>-19.899999999999999</v>
      </c>
      <c r="AW18" s="19">
        <v>-41.8</v>
      </c>
      <c r="AX18" s="19">
        <v>-44.9</v>
      </c>
      <c r="AY18" s="19">
        <v>-1.4</v>
      </c>
      <c r="AZ18" s="19">
        <v>0</v>
      </c>
      <c r="BA18" s="19">
        <v>-2.7</v>
      </c>
      <c r="BB18" s="19">
        <v>0.9</v>
      </c>
      <c r="BC18" s="19">
        <v>-0.1</v>
      </c>
      <c r="BD18" s="19">
        <v>-0.2</v>
      </c>
      <c r="BE18" s="19"/>
      <c r="BF18" s="19"/>
      <c r="BG18" s="19">
        <v>-1</v>
      </c>
      <c r="BH18" s="19"/>
      <c r="BI18" s="19"/>
      <c r="BJ18" s="19">
        <v>0</v>
      </c>
      <c r="BK18" s="19"/>
      <c r="BL18" s="19"/>
      <c r="BM18" s="19"/>
      <c r="BN18" s="19">
        <v>-1.4</v>
      </c>
      <c r="BO18" s="19">
        <v>-45.9</v>
      </c>
      <c r="BP18" s="19">
        <v>-51.8</v>
      </c>
      <c r="BQ18" s="19">
        <v>-39.799999999999997</v>
      </c>
      <c r="BR18" s="19">
        <v>-8.9</v>
      </c>
      <c r="BS18" s="19">
        <v>-21.7</v>
      </c>
      <c r="BT18" s="19">
        <v>-5.7</v>
      </c>
      <c r="BU18" s="19"/>
      <c r="BV18" s="19"/>
      <c r="BW18" s="19"/>
      <c r="BX18" s="19">
        <v>0</v>
      </c>
      <c r="BY18" s="19"/>
      <c r="BZ18" s="19"/>
      <c r="CA18" s="19"/>
      <c r="CB18" s="19">
        <v>16</v>
      </c>
      <c r="CC18" s="19">
        <v>7.6</v>
      </c>
      <c r="CD18" s="19">
        <v>-5.9</v>
      </c>
      <c r="CE18" s="19">
        <v>1.1000000000000001</v>
      </c>
      <c r="CF18" s="19">
        <v>0</v>
      </c>
      <c r="CG18" s="19"/>
      <c r="CH18" s="19"/>
      <c r="CI18" s="19"/>
      <c r="CJ18" s="19">
        <v>-2.2999999999999998</v>
      </c>
      <c r="CK18" s="19">
        <v>1.3</v>
      </c>
      <c r="CL18" s="19">
        <v>-23.9</v>
      </c>
      <c r="CM18" s="19">
        <v>0</v>
      </c>
      <c r="CN18" s="19"/>
      <c r="CO18" s="19"/>
      <c r="CP18" s="19"/>
      <c r="CQ18" s="19"/>
      <c r="CR18" s="19">
        <v>-23.4</v>
      </c>
      <c r="CS18" s="19">
        <v>-20.9</v>
      </c>
      <c r="CT18" s="19">
        <v>-0.3</v>
      </c>
      <c r="CU18" s="19"/>
      <c r="CV18" s="19">
        <v>0.3</v>
      </c>
      <c r="CW18" s="19"/>
      <c r="CX18" s="19">
        <v>-15.4</v>
      </c>
      <c r="CY18" s="19">
        <v>0</v>
      </c>
      <c r="CZ18" s="19">
        <v>-5.6</v>
      </c>
      <c r="DA18" s="19"/>
      <c r="DB18" s="19">
        <v>0</v>
      </c>
      <c r="DC18" s="19">
        <v>0.1</v>
      </c>
      <c r="DD18" s="19">
        <v>0</v>
      </c>
      <c r="DE18" s="19">
        <v>0</v>
      </c>
      <c r="DF18" s="19"/>
      <c r="DG18" s="19">
        <v>0.1</v>
      </c>
      <c r="DH18" s="19">
        <v>1.4</v>
      </c>
      <c r="DI18" s="19">
        <v>0.2</v>
      </c>
      <c r="DJ18" s="19">
        <v>-0.6</v>
      </c>
      <c r="DK18" s="19">
        <v>0</v>
      </c>
      <c r="DL18" s="19">
        <v>0.4</v>
      </c>
      <c r="DM18" s="19"/>
      <c r="DN18" s="19">
        <v>0</v>
      </c>
      <c r="DO18" s="19">
        <v>0</v>
      </c>
      <c r="DP18" s="19">
        <v>0.8</v>
      </c>
      <c r="DQ18" s="19">
        <v>-11.9</v>
      </c>
      <c r="DR18" s="19">
        <v>0</v>
      </c>
      <c r="DS18" s="19">
        <v>0.2</v>
      </c>
      <c r="DT18" s="19">
        <v>-0.4</v>
      </c>
      <c r="DU18" s="19">
        <v>0.5252</v>
      </c>
      <c r="DV18" s="19"/>
      <c r="DW18" s="19"/>
      <c r="DX18" s="19">
        <v>-2.1</v>
      </c>
      <c r="DY18" s="19">
        <v>0.4</v>
      </c>
      <c r="DZ18" s="19">
        <v>0.8</v>
      </c>
      <c r="EA18" s="19">
        <v>1.3</v>
      </c>
      <c r="EB18" s="19">
        <v>-0.2</v>
      </c>
      <c r="EC18" s="19">
        <v>0</v>
      </c>
      <c r="ED18" s="19">
        <v>1.5</v>
      </c>
      <c r="EE18" s="19">
        <v>0</v>
      </c>
      <c r="EF18" s="19">
        <v>0</v>
      </c>
      <c r="EG18" s="19">
        <v>-11.5</v>
      </c>
      <c r="EH18" s="19">
        <v>0</v>
      </c>
      <c r="EI18" s="19">
        <v>0</v>
      </c>
      <c r="EJ18" s="19">
        <v>0</v>
      </c>
      <c r="EK18" s="19">
        <v>2.5</v>
      </c>
      <c r="EL18" s="19">
        <v>-0.2</v>
      </c>
      <c r="EM18" s="19">
        <v>1.7</v>
      </c>
      <c r="EN18" s="19">
        <v>0.2</v>
      </c>
      <c r="EO18" s="19">
        <v>0.2</v>
      </c>
      <c r="EP18" s="19">
        <v>0.2</v>
      </c>
      <c r="EQ18" s="19">
        <v>-6</v>
      </c>
      <c r="ER18" s="19">
        <v>0</v>
      </c>
      <c r="ES18" s="19">
        <v>0</v>
      </c>
      <c r="ET18" s="19">
        <v>0</v>
      </c>
      <c r="EU18" s="19">
        <v>-0.2</v>
      </c>
      <c r="EV18" s="19">
        <v>0</v>
      </c>
      <c r="EW18" s="19">
        <v>0</v>
      </c>
      <c r="EX18" s="19">
        <v>0</v>
      </c>
      <c r="EY18" s="19">
        <v>1.8</v>
      </c>
      <c r="EZ18" s="19">
        <v>0.7</v>
      </c>
      <c r="FA18" s="19">
        <v>0.4</v>
      </c>
      <c r="FB18" s="19">
        <v>0.5</v>
      </c>
      <c r="FC18" s="19">
        <v>0</v>
      </c>
      <c r="FD18" s="19">
        <v>0.2</v>
      </c>
      <c r="FE18" s="19">
        <v>-0.2</v>
      </c>
      <c r="FF18" s="19">
        <v>2.2000000000000002</v>
      </c>
      <c r="FG18" s="19">
        <v>11</v>
      </c>
      <c r="FH18" s="19">
        <v>0.3</v>
      </c>
      <c r="FI18" s="19"/>
      <c r="FJ18" s="19"/>
      <c r="FK18" s="19">
        <v>2.4</v>
      </c>
      <c r="FL18" s="19">
        <v>3.8</v>
      </c>
      <c r="FM18" s="19">
        <v>9.39</v>
      </c>
      <c r="FN18" s="19">
        <v>-437.98480000000001</v>
      </c>
      <c r="FO18" s="15"/>
      <c r="FP18" s="19">
        <v>2.17632</v>
      </c>
      <c r="FQ18" s="19">
        <v>0</v>
      </c>
      <c r="FR18" s="19">
        <v>2.3195000000000001</v>
      </c>
      <c r="FS18" s="19">
        <v>1</v>
      </c>
      <c r="FT18" s="19">
        <v>0.36391000000000001</v>
      </c>
      <c r="FU18" s="19">
        <v>0.18573000000000001</v>
      </c>
      <c r="FV18" s="19">
        <v>-0.5</v>
      </c>
      <c r="FW18" s="19">
        <v>1.6</v>
      </c>
      <c r="FX18" s="19">
        <v>7.1454599999999999</v>
      </c>
    </row>
    <row r="19" spans="1:180" ht="24" customHeight="1" x14ac:dyDescent="0.3">
      <c r="A19" s="13" t="s">
        <v>57</v>
      </c>
      <c r="B19" s="13" t="s">
        <v>702</v>
      </c>
      <c r="C19" s="14">
        <v>41.5</v>
      </c>
      <c r="D19" s="14">
        <v>-52.1</v>
      </c>
      <c r="E19" s="14">
        <v>-15.3</v>
      </c>
      <c r="F19" s="14"/>
      <c r="G19" s="14"/>
      <c r="H19" s="14">
        <v>-15.7</v>
      </c>
      <c r="I19" s="14">
        <v>-1.7</v>
      </c>
      <c r="J19" s="14"/>
      <c r="K19" s="14"/>
      <c r="L19" s="14">
        <v>-42</v>
      </c>
      <c r="M19" s="14">
        <v>0</v>
      </c>
      <c r="N19" s="14">
        <v>-7.8</v>
      </c>
      <c r="O19" s="14"/>
      <c r="P19" s="14">
        <v>-14.1</v>
      </c>
      <c r="Q19" s="14"/>
      <c r="R19" s="14">
        <v>1.2</v>
      </c>
      <c r="S19" s="14">
        <v>0.2</v>
      </c>
      <c r="T19" s="14"/>
      <c r="U19" s="14"/>
      <c r="V19" s="14"/>
      <c r="W19" s="14"/>
      <c r="X19" s="14">
        <v>3.1</v>
      </c>
      <c r="Y19" s="14">
        <v>1.2</v>
      </c>
      <c r="Z19" s="14">
        <v>1.1000000000000001</v>
      </c>
      <c r="AA19" s="14">
        <v>2.2000000000000002</v>
      </c>
      <c r="AB19" s="14">
        <v>-3.4</v>
      </c>
      <c r="AC19" s="14">
        <v>3.3</v>
      </c>
      <c r="AD19" s="14">
        <v>0.3</v>
      </c>
      <c r="AE19" s="14"/>
      <c r="AF19" s="14"/>
      <c r="AG19" s="14"/>
      <c r="AH19" s="14"/>
      <c r="AI19" s="14">
        <v>17.8</v>
      </c>
      <c r="AJ19" s="14">
        <v>0</v>
      </c>
      <c r="AK19" s="14"/>
      <c r="AL19" s="14"/>
      <c r="AM19" s="14"/>
      <c r="AN19" s="14">
        <v>-0.7</v>
      </c>
      <c r="AO19" s="14">
        <v>-29.7</v>
      </c>
      <c r="AP19" s="14">
        <v>2.8</v>
      </c>
      <c r="AQ19" s="14">
        <v>11.3</v>
      </c>
      <c r="AR19" s="14">
        <v>-2.8</v>
      </c>
      <c r="AS19" s="14">
        <v>0.6</v>
      </c>
      <c r="AT19" s="14">
        <v>1.8</v>
      </c>
      <c r="AU19" s="14">
        <v>1.1000000000000001</v>
      </c>
      <c r="AV19" s="14">
        <v>-18.2</v>
      </c>
      <c r="AW19" s="14">
        <v>-40</v>
      </c>
      <c r="AX19" s="14">
        <v>-43.3</v>
      </c>
      <c r="AY19" s="14">
        <v>-1.1000000000000001</v>
      </c>
      <c r="AZ19" s="14">
        <v>0</v>
      </c>
      <c r="BA19" s="14">
        <v>-3.3</v>
      </c>
      <c r="BB19" s="14">
        <v>0.9</v>
      </c>
      <c r="BC19" s="14">
        <v>0</v>
      </c>
      <c r="BD19" s="14">
        <v>-0.9</v>
      </c>
      <c r="BE19" s="14"/>
      <c r="BF19" s="14"/>
      <c r="BG19" s="14">
        <v>-0.7</v>
      </c>
      <c r="BH19" s="14"/>
      <c r="BI19" s="14"/>
      <c r="BJ19" s="14">
        <v>0</v>
      </c>
      <c r="BK19" s="14"/>
      <c r="BL19" s="14"/>
      <c r="BM19" s="14"/>
      <c r="BN19" s="14">
        <v>-2.4</v>
      </c>
      <c r="BO19" s="14">
        <v>-43.2</v>
      </c>
      <c r="BP19" s="14">
        <v>-50.3</v>
      </c>
      <c r="BQ19" s="14">
        <v>-38</v>
      </c>
      <c r="BR19" s="14">
        <v>-6.4</v>
      </c>
      <c r="BS19" s="14">
        <v>-21.4</v>
      </c>
      <c r="BT19" s="14">
        <v>-5.4</v>
      </c>
      <c r="BU19" s="14"/>
      <c r="BV19" s="14"/>
      <c r="BW19" s="14"/>
      <c r="BX19" s="14">
        <v>0</v>
      </c>
      <c r="BY19" s="14"/>
      <c r="BZ19" s="14"/>
      <c r="CA19" s="14"/>
      <c r="CB19" s="14">
        <v>15.4</v>
      </c>
      <c r="CC19" s="14">
        <v>6.9</v>
      </c>
      <c r="CD19" s="14">
        <v>-6.4</v>
      </c>
      <c r="CE19" s="14">
        <v>1.2</v>
      </c>
      <c r="CF19" s="14">
        <v>-0.1</v>
      </c>
      <c r="CG19" s="14"/>
      <c r="CH19" s="14"/>
      <c r="CI19" s="14"/>
      <c r="CJ19" s="14">
        <v>-1.5</v>
      </c>
      <c r="CK19" s="14">
        <v>2.1</v>
      </c>
      <c r="CL19" s="14">
        <v>-22.1</v>
      </c>
      <c r="CM19" s="14">
        <v>0</v>
      </c>
      <c r="CN19" s="14"/>
      <c r="CO19" s="14"/>
      <c r="CP19" s="14"/>
      <c r="CQ19" s="14"/>
      <c r="CR19" s="14">
        <v>-23.2</v>
      </c>
      <c r="CS19" s="14">
        <v>-20.8</v>
      </c>
      <c r="CT19" s="14">
        <v>-0.3</v>
      </c>
      <c r="CU19" s="14"/>
      <c r="CV19" s="14">
        <v>0.3</v>
      </c>
      <c r="CW19" s="14"/>
      <c r="CX19" s="14">
        <v>-15.3</v>
      </c>
      <c r="CY19" s="14">
        <v>0</v>
      </c>
      <c r="CZ19" s="14">
        <v>-5.4</v>
      </c>
      <c r="DA19" s="14"/>
      <c r="DB19" s="14">
        <v>0</v>
      </c>
      <c r="DC19" s="14">
        <v>0</v>
      </c>
      <c r="DD19" s="14">
        <v>0</v>
      </c>
      <c r="DE19" s="14">
        <v>0</v>
      </c>
      <c r="DF19" s="14"/>
      <c r="DG19" s="14">
        <v>0.1</v>
      </c>
      <c r="DH19" s="14">
        <v>1.4</v>
      </c>
      <c r="DI19" s="14">
        <v>0.2</v>
      </c>
      <c r="DJ19" s="14">
        <v>-0.6</v>
      </c>
      <c r="DK19" s="14">
        <v>0.1</v>
      </c>
      <c r="DL19" s="14">
        <v>0.4</v>
      </c>
      <c r="DM19" s="14"/>
      <c r="DN19" s="14">
        <v>0</v>
      </c>
      <c r="DO19" s="14">
        <v>0</v>
      </c>
      <c r="DP19" s="14">
        <v>0.9</v>
      </c>
      <c r="DQ19" s="14">
        <v>-11.5</v>
      </c>
      <c r="DR19" s="14">
        <v>0</v>
      </c>
      <c r="DS19" s="14">
        <v>0.2</v>
      </c>
      <c r="DT19" s="14">
        <v>-0.4</v>
      </c>
      <c r="DU19" s="14">
        <v>0.52680000000000005</v>
      </c>
      <c r="DV19" s="14"/>
      <c r="DW19" s="14"/>
      <c r="DX19" s="14">
        <v>-2.2000000000000002</v>
      </c>
      <c r="DY19" s="14">
        <v>0.5</v>
      </c>
      <c r="DZ19" s="14">
        <v>0.5</v>
      </c>
      <c r="EA19" s="14">
        <v>-1.3</v>
      </c>
      <c r="EB19" s="14">
        <v>-0.2</v>
      </c>
      <c r="EC19" s="14">
        <v>0</v>
      </c>
      <c r="ED19" s="14">
        <v>1.5</v>
      </c>
      <c r="EE19" s="14">
        <v>0</v>
      </c>
      <c r="EF19" s="14">
        <v>0</v>
      </c>
      <c r="EG19" s="14">
        <v>-9.1999999999999993</v>
      </c>
      <c r="EH19" s="14">
        <v>0</v>
      </c>
      <c r="EI19" s="14">
        <v>0</v>
      </c>
      <c r="EJ19" s="14">
        <v>0</v>
      </c>
      <c r="EK19" s="14">
        <v>2.4</v>
      </c>
      <c r="EL19" s="14">
        <v>-0.2</v>
      </c>
      <c r="EM19" s="14">
        <v>1.7</v>
      </c>
      <c r="EN19" s="14">
        <v>0.2</v>
      </c>
      <c r="EO19" s="14">
        <v>0.2</v>
      </c>
      <c r="EP19" s="14">
        <v>0.2</v>
      </c>
      <c r="EQ19" s="14">
        <v>-6</v>
      </c>
      <c r="ER19" s="14">
        <v>0</v>
      </c>
      <c r="ES19" s="14">
        <v>0</v>
      </c>
      <c r="ET19" s="14">
        <v>0</v>
      </c>
      <c r="EU19" s="14">
        <v>-0.2</v>
      </c>
      <c r="EV19" s="14">
        <v>0</v>
      </c>
      <c r="EW19" s="14">
        <v>0</v>
      </c>
      <c r="EX19" s="14">
        <v>0</v>
      </c>
      <c r="EY19" s="14">
        <v>1.8</v>
      </c>
      <c r="EZ19" s="14">
        <v>0.7</v>
      </c>
      <c r="FA19" s="14">
        <v>0.4</v>
      </c>
      <c r="FB19" s="14">
        <v>0.5</v>
      </c>
      <c r="FC19" s="14">
        <v>0</v>
      </c>
      <c r="FD19" s="14">
        <v>0.2</v>
      </c>
      <c r="FE19" s="14">
        <v>-0.2</v>
      </c>
      <c r="FF19" s="14">
        <v>2.2000000000000002</v>
      </c>
      <c r="FG19" s="14">
        <v>11.4</v>
      </c>
      <c r="FH19" s="14">
        <v>0.4</v>
      </c>
      <c r="FI19" s="14"/>
      <c r="FJ19" s="14"/>
      <c r="FK19" s="14">
        <v>2.6</v>
      </c>
      <c r="FL19" s="14">
        <v>3.8</v>
      </c>
      <c r="FM19" s="14">
        <v>8.98</v>
      </c>
      <c r="FN19" s="14">
        <v>-426.69319999999999</v>
      </c>
      <c r="FO19" s="15"/>
      <c r="FP19" s="14">
        <v>2.2647699999999999</v>
      </c>
      <c r="FQ19" s="14">
        <v>0</v>
      </c>
      <c r="FR19" s="14">
        <v>2.3275000000000001</v>
      </c>
      <c r="FS19" s="14">
        <v>1</v>
      </c>
      <c r="FT19" s="14">
        <v>0.38152000000000003</v>
      </c>
      <c r="FU19" s="14">
        <v>0.17558000000000001</v>
      </c>
      <c r="FV19" s="14">
        <v>-0.4</v>
      </c>
      <c r="FW19" s="14">
        <v>1.5</v>
      </c>
      <c r="FX19" s="14">
        <v>7.2493699999999999</v>
      </c>
    </row>
    <row r="20" spans="1:180" ht="24" customHeight="1" x14ac:dyDescent="0.3">
      <c r="A20" s="16" t="s">
        <v>57</v>
      </c>
      <c r="B20" s="16" t="s">
        <v>703</v>
      </c>
      <c r="C20" s="17">
        <v>42.5</v>
      </c>
      <c r="D20" s="17">
        <v>-48.7</v>
      </c>
      <c r="E20" s="17">
        <v>-15.3</v>
      </c>
      <c r="F20" s="17"/>
      <c r="G20" s="17"/>
      <c r="H20" s="17">
        <v>-23.1</v>
      </c>
      <c r="I20" s="17">
        <v>-4.7</v>
      </c>
      <c r="J20" s="17"/>
      <c r="K20" s="17"/>
      <c r="L20" s="17">
        <v>-40.1</v>
      </c>
      <c r="M20" s="17">
        <v>0</v>
      </c>
      <c r="N20" s="17">
        <v>-11.7</v>
      </c>
      <c r="O20" s="17"/>
      <c r="P20" s="17">
        <v>-13.9</v>
      </c>
      <c r="Q20" s="17"/>
      <c r="R20" s="17">
        <v>2.1</v>
      </c>
      <c r="S20" s="17">
        <v>-0.1</v>
      </c>
      <c r="T20" s="17"/>
      <c r="U20" s="17"/>
      <c r="V20" s="17"/>
      <c r="W20" s="17"/>
      <c r="X20" s="17">
        <v>4.7</v>
      </c>
      <c r="Y20" s="17">
        <v>1.4</v>
      </c>
      <c r="Z20" s="17">
        <v>1.2</v>
      </c>
      <c r="AA20" s="17">
        <v>2.2000000000000002</v>
      </c>
      <c r="AB20" s="17">
        <v>-3.4</v>
      </c>
      <c r="AC20" s="17">
        <v>3.4</v>
      </c>
      <c r="AD20" s="17">
        <v>1.5</v>
      </c>
      <c r="AE20" s="17"/>
      <c r="AF20" s="17"/>
      <c r="AG20" s="17"/>
      <c r="AH20" s="17"/>
      <c r="AI20" s="17">
        <v>17.899999999999999</v>
      </c>
      <c r="AJ20" s="17">
        <v>0</v>
      </c>
      <c r="AK20" s="17"/>
      <c r="AL20" s="17"/>
      <c r="AM20" s="17"/>
      <c r="AN20" s="17">
        <v>-0.6</v>
      </c>
      <c r="AO20" s="17">
        <v>-24.1</v>
      </c>
      <c r="AP20" s="17">
        <v>2.8</v>
      </c>
      <c r="AQ20" s="17">
        <v>12.9</v>
      </c>
      <c r="AR20" s="17">
        <v>-3</v>
      </c>
      <c r="AS20" s="17">
        <v>0.7</v>
      </c>
      <c r="AT20" s="17">
        <v>1.7</v>
      </c>
      <c r="AU20" s="17">
        <v>1.1000000000000001</v>
      </c>
      <c r="AV20" s="17">
        <v>-18.8</v>
      </c>
      <c r="AW20" s="17">
        <v>-40.799999999999997</v>
      </c>
      <c r="AX20" s="17">
        <v>-43.9</v>
      </c>
      <c r="AY20" s="17">
        <v>-3.6</v>
      </c>
      <c r="AZ20" s="17">
        <v>0</v>
      </c>
      <c r="BA20" s="17">
        <v>-4.5999999999999996</v>
      </c>
      <c r="BB20" s="17">
        <v>1</v>
      </c>
      <c r="BC20" s="17">
        <v>0</v>
      </c>
      <c r="BD20" s="17">
        <v>-3.4</v>
      </c>
      <c r="BE20" s="17"/>
      <c r="BF20" s="17"/>
      <c r="BG20" s="17">
        <v>-1.4</v>
      </c>
      <c r="BH20" s="17"/>
      <c r="BI20" s="17"/>
      <c r="BJ20" s="17">
        <v>0</v>
      </c>
      <c r="BK20" s="17"/>
      <c r="BL20" s="17"/>
      <c r="BM20" s="17"/>
      <c r="BN20" s="17">
        <v>-0.3</v>
      </c>
      <c r="BO20" s="17">
        <v>-41.5</v>
      </c>
      <c r="BP20" s="17">
        <v>-49.9</v>
      </c>
      <c r="BQ20" s="17">
        <v>-38.1</v>
      </c>
      <c r="BR20" s="17">
        <v>-4.9000000000000004</v>
      </c>
      <c r="BS20" s="17">
        <v>-20.8</v>
      </c>
      <c r="BT20" s="17">
        <v>-5.4</v>
      </c>
      <c r="BU20" s="17"/>
      <c r="BV20" s="17"/>
      <c r="BW20" s="17"/>
      <c r="BX20" s="17">
        <v>0</v>
      </c>
      <c r="BY20" s="17"/>
      <c r="BZ20" s="17"/>
      <c r="CA20" s="17"/>
      <c r="CB20" s="17">
        <v>15.1</v>
      </c>
      <c r="CC20" s="17">
        <v>7.7</v>
      </c>
      <c r="CD20" s="17">
        <v>-5.5</v>
      </c>
      <c r="CE20" s="17">
        <v>1.1000000000000001</v>
      </c>
      <c r="CF20" s="17">
        <v>0.1</v>
      </c>
      <c r="CG20" s="17"/>
      <c r="CH20" s="17"/>
      <c r="CI20" s="17"/>
      <c r="CJ20" s="17">
        <v>-2.1</v>
      </c>
      <c r="CK20" s="17">
        <v>1.4</v>
      </c>
      <c r="CL20" s="17">
        <v>-23.7</v>
      </c>
      <c r="CM20" s="17">
        <v>0</v>
      </c>
      <c r="CN20" s="17"/>
      <c r="CO20" s="17"/>
      <c r="CP20" s="17"/>
      <c r="CQ20" s="17"/>
      <c r="CR20" s="17">
        <v>-22.9</v>
      </c>
      <c r="CS20" s="17">
        <v>-20.7</v>
      </c>
      <c r="CT20" s="17">
        <v>-0.4</v>
      </c>
      <c r="CU20" s="17"/>
      <c r="CV20" s="17">
        <v>0.3</v>
      </c>
      <c r="CW20" s="17"/>
      <c r="CX20" s="17">
        <v>-15.7</v>
      </c>
      <c r="CY20" s="17">
        <v>0</v>
      </c>
      <c r="CZ20" s="17">
        <v>-5.8</v>
      </c>
      <c r="DA20" s="17"/>
      <c r="DB20" s="17">
        <v>0.1</v>
      </c>
      <c r="DC20" s="17">
        <v>0</v>
      </c>
      <c r="DD20" s="17">
        <v>0</v>
      </c>
      <c r="DE20" s="17">
        <v>0</v>
      </c>
      <c r="DF20" s="17"/>
      <c r="DG20" s="17">
        <v>0.1</v>
      </c>
      <c r="DH20" s="17">
        <v>1.3</v>
      </c>
      <c r="DI20" s="17">
        <v>0.2</v>
      </c>
      <c r="DJ20" s="17">
        <v>-0.8</v>
      </c>
      <c r="DK20" s="17">
        <v>0</v>
      </c>
      <c r="DL20" s="17">
        <v>0.4</v>
      </c>
      <c r="DM20" s="17"/>
      <c r="DN20" s="17">
        <v>0</v>
      </c>
      <c r="DO20" s="17">
        <v>0</v>
      </c>
      <c r="DP20" s="17">
        <v>1.2</v>
      </c>
      <c r="DQ20" s="17">
        <v>-10.5</v>
      </c>
      <c r="DR20" s="17">
        <v>0.4</v>
      </c>
      <c r="DS20" s="17">
        <v>0.1</v>
      </c>
      <c r="DT20" s="17">
        <v>-0.4</v>
      </c>
      <c r="DU20" s="17">
        <v>0.51959999999999995</v>
      </c>
      <c r="DV20" s="17"/>
      <c r="DW20" s="17"/>
      <c r="DX20" s="17">
        <v>-2.2999999999999998</v>
      </c>
      <c r="DY20" s="17">
        <v>0.5</v>
      </c>
      <c r="DZ20" s="17">
        <v>0.6</v>
      </c>
      <c r="EA20" s="17">
        <v>1.3</v>
      </c>
      <c r="EB20" s="17">
        <v>-0.2</v>
      </c>
      <c r="EC20" s="17">
        <v>0</v>
      </c>
      <c r="ED20" s="17">
        <v>1.5</v>
      </c>
      <c r="EE20" s="17">
        <v>0</v>
      </c>
      <c r="EF20" s="17">
        <v>-7</v>
      </c>
      <c r="EG20" s="17">
        <v>-8.1</v>
      </c>
      <c r="EH20" s="17">
        <v>0</v>
      </c>
      <c r="EI20" s="17">
        <v>0</v>
      </c>
      <c r="EJ20" s="17">
        <v>0</v>
      </c>
      <c r="EK20" s="17">
        <v>2.2000000000000002</v>
      </c>
      <c r="EL20" s="17">
        <v>-0.3</v>
      </c>
      <c r="EM20" s="17">
        <v>1.7</v>
      </c>
      <c r="EN20" s="17">
        <v>0.2</v>
      </c>
      <c r="EO20" s="17">
        <v>0.2</v>
      </c>
      <c r="EP20" s="17">
        <v>0.2</v>
      </c>
      <c r="EQ20" s="17">
        <v>-6.2</v>
      </c>
      <c r="ER20" s="17">
        <v>0</v>
      </c>
      <c r="ES20" s="17">
        <v>0</v>
      </c>
      <c r="ET20" s="17">
        <v>0</v>
      </c>
      <c r="EU20" s="17">
        <v>-0.2</v>
      </c>
      <c r="EV20" s="17">
        <v>0</v>
      </c>
      <c r="EW20" s="17">
        <v>0</v>
      </c>
      <c r="EX20" s="17">
        <v>0</v>
      </c>
      <c r="EY20" s="17">
        <v>1.8</v>
      </c>
      <c r="EZ20" s="17">
        <v>0.7</v>
      </c>
      <c r="FA20" s="17">
        <v>0.4</v>
      </c>
      <c r="FB20" s="17">
        <v>0.5</v>
      </c>
      <c r="FC20" s="17">
        <v>0</v>
      </c>
      <c r="FD20" s="17">
        <v>0</v>
      </c>
      <c r="FE20" s="17">
        <v>-0.2</v>
      </c>
      <c r="FF20" s="17">
        <v>2.5</v>
      </c>
      <c r="FG20" s="17">
        <v>-7.7</v>
      </c>
      <c r="FH20" s="17">
        <v>0.5</v>
      </c>
      <c r="FI20" s="17"/>
      <c r="FJ20" s="17"/>
      <c r="FK20" s="17">
        <v>2.5</v>
      </c>
      <c r="FL20" s="17">
        <v>3.7</v>
      </c>
      <c r="FM20" s="17">
        <v>10.06</v>
      </c>
      <c r="FN20" s="17">
        <v>-448.62040000000002</v>
      </c>
      <c r="FO20" s="15"/>
      <c r="FP20" s="17">
        <v>2.1924999999999999</v>
      </c>
      <c r="FQ20" s="17">
        <v>0</v>
      </c>
      <c r="FR20" s="17">
        <v>2.3014999999999999</v>
      </c>
      <c r="FS20" s="17">
        <v>0.5</v>
      </c>
      <c r="FT20" s="17">
        <v>0.39052999999999999</v>
      </c>
      <c r="FU20" s="17">
        <v>0.12615999999999999</v>
      </c>
      <c r="FV20" s="17">
        <v>0</v>
      </c>
      <c r="FW20" s="17">
        <v>-2.2999999999999998</v>
      </c>
      <c r="FX20" s="17">
        <v>3.21069</v>
      </c>
    </row>
    <row r="21" spans="1:180" ht="24" customHeight="1" x14ac:dyDescent="0.3">
      <c r="A21" s="16" t="s">
        <v>57</v>
      </c>
      <c r="B21" s="16" t="s">
        <v>704</v>
      </c>
      <c r="C21" s="17">
        <v>44.7</v>
      </c>
      <c r="D21" s="17">
        <v>-48.7</v>
      </c>
      <c r="E21" s="17">
        <v>-15.3</v>
      </c>
      <c r="F21" s="17"/>
      <c r="G21" s="17"/>
      <c r="H21" s="17">
        <v>-10.8</v>
      </c>
      <c r="I21" s="17">
        <v>14</v>
      </c>
      <c r="J21" s="17"/>
      <c r="K21" s="17"/>
      <c r="L21" s="17">
        <v>-40.6</v>
      </c>
      <c r="M21" s="17">
        <v>0</v>
      </c>
      <c r="N21" s="17">
        <v>-11</v>
      </c>
      <c r="O21" s="17"/>
      <c r="P21" s="17">
        <v>-13.1</v>
      </c>
      <c r="Q21" s="17"/>
      <c r="R21" s="17">
        <v>0.9</v>
      </c>
      <c r="S21" s="17">
        <v>0</v>
      </c>
      <c r="T21" s="17"/>
      <c r="U21" s="17"/>
      <c r="V21" s="17"/>
      <c r="W21" s="17"/>
      <c r="X21" s="17">
        <v>5.0999999999999996</v>
      </c>
      <c r="Y21" s="17">
        <v>1.3</v>
      </c>
      <c r="Z21" s="17">
        <v>1.2</v>
      </c>
      <c r="AA21" s="17">
        <v>2.1</v>
      </c>
      <c r="AB21" s="17">
        <v>-3.4</v>
      </c>
      <c r="AC21" s="17">
        <v>3.3</v>
      </c>
      <c r="AD21" s="17">
        <v>0.1</v>
      </c>
      <c r="AE21" s="17"/>
      <c r="AF21" s="17"/>
      <c r="AG21" s="17"/>
      <c r="AH21" s="17"/>
      <c r="AI21" s="17">
        <v>18.600000000000001</v>
      </c>
      <c r="AJ21" s="17">
        <v>0</v>
      </c>
      <c r="AK21" s="17"/>
      <c r="AL21" s="17"/>
      <c r="AM21" s="17"/>
      <c r="AN21" s="17">
        <v>-0.6</v>
      </c>
      <c r="AO21" s="17">
        <v>-28.5</v>
      </c>
      <c r="AP21" s="17">
        <v>2.5</v>
      </c>
      <c r="AQ21" s="17">
        <v>12.9</v>
      </c>
      <c r="AR21" s="17">
        <v>-3</v>
      </c>
      <c r="AS21" s="17">
        <v>0.7</v>
      </c>
      <c r="AT21" s="17">
        <v>1.7</v>
      </c>
      <c r="AU21" s="17">
        <v>1.6</v>
      </c>
      <c r="AV21" s="17">
        <v>-15.9</v>
      </c>
      <c r="AW21" s="17">
        <v>-38</v>
      </c>
      <c r="AX21" s="17">
        <v>-41.3</v>
      </c>
      <c r="AY21" s="17">
        <v>-2.2000000000000002</v>
      </c>
      <c r="AZ21" s="17">
        <v>0</v>
      </c>
      <c r="BA21" s="17">
        <v>-2.2000000000000002</v>
      </c>
      <c r="BB21" s="17">
        <v>0.9</v>
      </c>
      <c r="BC21" s="17">
        <v>-0.1</v>
      </c>
      <c r="BD21" s="17">
        <v>-0.1</v>
      </c>
      <c r="BE21" s="17"/>
      <c r="BF21" s="17"/>
      <c r="BG21" s="17">
        <v>0</v>
      </c>
      <c r="BH21" s="17"/>
      <c r="BI21" s="17"/>
      <c r="BJ21" s="17">
        <v>0</v>
      </c>
      <c r="BK21" s="17"/>
      <c r="BL21" s="17"/>
      <c r="BM21" s="17"/>
      <c r="BN21" s="17">
        <v>-0.3</v>
      </c>
      <c r="BO21" s="17">
        <v>-42.4</v>
      </c>
      <c r="BP21" s="17">
        <v>-50.2</v>
      </c>
      <c r="BQ21" s="17">
        <v>-38</v>
      </c>
      <c r="BR21" s="17">
        <v>-5.9</v>
      </c>
      <c r="BS21" s="17">
        <v>-20.7</v>
      </c>
      <c r="BT21" s="17">
        <v>-5.3</v>
      </c>
      <c r="BU21" s="17"/>
      <c r="BV21" s="17"/>
      <c r="BW21" s="17"/>
      <c r="BX21" s="17">
        <v>0</v>
      </c>
      <c r="BY21" s="17"/>
      <c r="BZ21" s="17"/>
      <c r="CA21" s="17"/>
      <c r="CB21" s="17">
        <v>15.1</v>
      </c>
      <c r="CC21" s="17">
        <v>7.5</v>
      </c>
      <c r="CD21" s="17">
        <v>-5.8</v>
      </c>
      <c r="CE21" s="17">
        <v>1.1000000000000001</v>
      </c>
      <c r="CF21" s="17">
        <v>0</v>
      </c>
      <c r="CG21" s="17"/>
      <c r="CH21" s="17"/>
      <c r="CI21" s="17"/>
      <c r="CJ21" s="17">
        <v>1.5</v>
      </c>
      <c r="CK21" s="17">
        <v>5.0999999999999996</v>
      </c>
      <c r="CL21" s="17">
        <v>-18.8</v>
      </c>
      <c r="CM21" s="17">
        <v>0</v>
      </c>
      <c r="CN21" s="17"/>
      <c r="CO21" s="17"/>
      <c r="CP21" s="17"/>
      <c r="CQ21" s="17"/>
      <c r="CR21" s="17">
        <v>-22.4</v>
      </c>
      <c r="CS21" s="17">
        <v>-19.8</v>
      </c>
      <c r="CT21" s="17">
        <v>-0.4</v>
      </c>
      <c r="CU21" s="17"/>
      <c r="CV21" s="17">
        <v>0.3</v>
      </c>
      <c r="CW21" s="17"/>
      <c r="CX21" s="17">
        <v>-16.600000000000001</v>
      </c>
      <c r="CY21" s="17">
        <v>0</v>
      </c>
      <c r="CZ21" s="17">
        <v>-6.1</v>
      </c>
      <c r="DA21" s="17"/>
      <c r="DB21" s="17">
        <v>0</v>
      </c>
      <c r="DC21" s="17">
        <v>0</v>
      </c>
      <c r="DD21" s="17">
        <v>0</v>
      </c>
      <c r="DE21" s="17">
        <v>-0.1</v>
      </c>
      <c r="DF21" s="17"/>
      <c r="DG21" s="17">
        <v>0.1</v>
      </c>
      <c r="DH21" s="17">
        <v>1.2</v>
      </c>
      <c r="DI21" s="17">
        <v>0.2</v>
      </c>
      <c r="DJ21" s="17">
        <v>-1.1000000000000001</v>
      </c>
      <c r="DK21" s="17">
        <v>0</v>
      </c>
      <c r="DL21" s="17">
        <v>0.4</v>
      </c>
      <c r="DM21" s="17"/>
      <c r="DN21" s="17">
        <v>0</v>
      </c>
      <c r="DO21" s="17">
        <v>0</v>
      </c>
      <c r="DP21" s="17">
        <v>0.9</v>
      </c>
      <c r="DQ21" s="17">
        <v>-11.1</v>
      </c>
      <c r="DR21" s="17">
        <v>-0.1</v>
      </c>
      <c r="DS21" s="17">
        <v>0.4</v>
      </c>
      <c r="DT21" s="17">
        <v>-0.4</v>
      </c>
      <c r="DU21" s="17">
        <v>0.52159999999999995</v>
      </c>
      <c r="DV21" s="17"/>
      <c r="DW21" s="17"/>
      <c r="DX21" s="17">
        <v>-2.4</v>
      </c>
      <c r="DY21" s="17">
        <v>0.7</v>
      </c>
      <c r="DZ21" s="17">
        <v>0.7</v>
      </c>
      <c r="EA21" s="17">
        <v>1.3</v>
      </c>
      <c r="EB21" s="17">
        <v>0</v>
      </c>
      <c r="EC21" s="17">
        <v>0</v>
      </c>
      <c r="ED21" s="17">
        <v>1.5</v>
      </c>
      <c r="EE21" s="17">
        <v>0.2</v>
      </c>
      <c r="EF21" s="17">
        <v>-9.4</v>
      </c>
      <c r="EG21" s="17">
        <v>-10.8</v>
      </c>
      <c r="EH21" s="17">
        <v>0</v>
      </c>
      <c r="EI21" s="17">
        <v>0</v>
      </c>
      <c r="EJ21" s="17">
        <v>0</v>
      </c>
      <c r="EK21" s="17">
        <v>2.2000000000000002</v>
      </c>
      <c r="EL21" s="17">
        <v>-0.2</v>
      </c>
      <c r="EM21" s="17">
        <v>1.7</v>
      </c>
      <c r="EN21" s="17">
        <v>0.2</v>
      </c>
      <c r="EO21" s="17">
        <v>0.2</v>
      </c>
      <c r="EP21" s="17">
        <v>0.2</v>
      </c>
      <c r="EQ21" s="17">
        <v>-6.3</v>
      </c>
      <c r="ER21" s="17">
        <v>1</v>
      </c>
      <c r="ES21" s="17">
        <v>0</v>
      </c>
      <c r="ET21" s="17">
        <v>2.2000000000000002</v>
      </c>
      <c r="EU21" s="17">
        <v>-0.2</v>
      </c>
      <c r="EV21" s="17">
        <v>-13.8</v>
      </c>
      <c r="EW21" s="17">
        <v>0</v>
      </c>
      <c r="EX21" s="17">
        <v>-0.8</v>
      </c>
      <c r="EY21" s="17">
        <v>1.8</v>
      </c>
      <c r="EZ21" s="17">
        <v>0.7</v>
      </c>
      <c r="FA21" s="17">
        <v>0.4</v>
      </c>
      <c r="FB21" s="17">
        <v>0.5</v>
      </c>
      <c r="FC21" s="17">
        <v>0</v>
      </c>
      <c r="FD21" s="17">
        <v>0.2</v>
      </c>
      <c r="FE21" s="17">
        <v>0</v>
      </c>
      <c r="FF21" s="17">
        <v>2.2999999999999998</v>
      </c>
      <c r="FG21" s="17">
        <v>7.9</v>
      </c>
      <c r="FH21" s="17">
        <v>0.1</v>
      </c>
      <c r="FI21" s="17"/>
      <c r="FJ21" s="17"/>
      <c r="FK21" s="17">
        <v>2.2999999999999998</v>
      </c>
      <c r="FL21" s="17">
        <v>3.5</v>
      </c>
      <c r="FM21" s="17">
        <v>11.27</v>
      </c>
      <c r="FN21" s="17">
        <v>-395.20839999999998</v>
      </c>
      <c r="FO21" s="15"/>
      <c r="FP21" s="17">
        <v>2.0626500000000001</v>
      </c>
      <c r="FQ21" s="17">
        <v>0</v>
      </c>
      <c r="FR21" s="17">
        <v>2.335</v>
      </c>
      <c r="FS21" s="17">
        <v>1.1000000000000001</v>
      </c>
      <c r="FT21" s="17">
        <v>3.5409999999999997E-2</v>
      </c>
      <c r="FU21" s="17">
        <v>2.7499999999999998E-3</v>
      </c>
      <c r="FV21" s="17">
        <v>0</v>
      </c>
      <c r="FW21" s="17">
        <v>0.6</v>
      </c>
      <c r="FX21" s="17">
        <v>6.1358100000000002</v>
      </c>
    </row>
    <row r="22" spans="1:180" ht="24" customHeight="1" x14ac:dyDescent="0.3">
      <c r="A22" s="16" t="s">
        <v>57</v>
      </c>
      <c r="B22" s="16" t="s">
        <v>705</v>
      </c>
      <c r="C22" s="17">
        <v>37.700000000000003</v>
      </c>
      <c r="D22" s="17">
        <v>-85.8</v>
      </c>
      <c r="E22" s="17">
        <v>-23.3</v>
      </c>
      <c r="F22" s="17"/>
      <c r="G22" s="17"/>
      <c r="H22" s="17">
        <v>-3.4</v>
      </c>
      <c r="I22" s="17">
        <v>18.899999999999999</v>
      </c>
      <c r="J22" s="17"/>
      <c r="K22" s="17"/>
      <c r="L22" s="17">
        <v>-44.4</v>
      </c>
      <c r="M22" s="17">
        <v>0</v>
      </c>
      <c r="N22" s="17">
        <v>-11.7</v>
      </c>
      <c r="O22" s="17"/>
      <c r="P22" s="17">
        <v>-15.4</v>
      </c>
      <c r="Q22" s="17"/>
      <c r="R22" s="17">
        <v>-5.0999999999999996</v>
      </c>
      <c r="S22" s="17">
        <v>0</v>
      </c>
      <c r="T22" s="17"/>
      <c r="U22" s="17"/>
      <c r="V22" s="17"/>
      <c r="W22" s="17"/>
      <c r="X22" s="17">
        <v>-1.6</v>
      </c>
      <c r="Y22" s="17">
        <v>0.9</v>
      </c>
      <c r="Z22" s="17">
        <v>0.8</v>
      </c>
      <c r="AA22" s="17">
        <v>2.2000000000000002</v>
      </c>
      <c r="AB22" s="17">
        <v>-3.5</v>
      </c>
      <c r="AC22" s="17">
        <v>3.3</v>
      </c>
      <c r="AD22" s="17">
        <v>-3.4</v>
      </c>
      <c r="AE22" s="17"/>
      <c r="AF22" s="17"/>
      <c r="AG22" s="17"/>
      <c r="AH22" s="17"/>
      <c r="AI22" s="17">
        <v>16</v>
      </c>
      <c r="AJ22" s="17">
        <v>0</v>
      </c>
      <c r="AK22" s="17"/>
      <c r="AL22" s="17"/>
      <c r="AM22" s="17"/>
      <c r="AN22" s="17">
        <v>-0.5</v>
      </c>
      <c r="AO22" s="17">
        <v>-30.4</v>
      </c>
      <c r="AP22" s="17">
        <v>2.2000000000000002</v>
      </c>
      <c r="AQ22" s="17">
        <v>12.5</v>
      </c>
      <c r="AR22" s="17">
        <v>-3</v>
      </c>
      <c r="AS22" s="17">
        <v>-0.9</v>
      </c>
      <c r="AT22" s="17">
        <v>2.2000000000000002</v>
      </c>
      <c r="AU22" s="17">
        <v>1.1000000000000001</v>
      </c>
      <c r="AV22" s="17">
        <v>-19.3</v>
      </c>
      <c r="AW22" s="17">
        <v>-41.1</v>
      </c>
      <c r="AX22" s="17">
        <v>-44.3</v>
      </c>
      <c r="AY22" s="17">
        <v>-2.7</v>
      </c>
      <c r="AZ22" s="17">
        <v>0</v>
      </c>
      <c r="BA22" s="17">
        <v>-2.1</v>
      </c>
      <c r="BB22" s="17">
        <v>0.9</v>
      </c>
      <c r="BC22" s="17">
        <v>0.1</v>
      </c>
      <c r="BD22" s="17">
        <v>-0.5</v>
      </c>
      <c r="BE22" s="17"/>
      <c r="BF22" s="17"/>
      <c r="BG22" s="17">
        <v>0</v>
      </c>
      <c r="BH22" s="17"/>
      <c r="BI22" s="17"/>
      <c r="BJ22" s="17">
        <v>0</v>
      </c>
      <c r="BK22" s="17"/>
      <c r="BL22" s="17"/>
      <c r="BM22" s="17"/>
      <c r="BN22" s="17">
        <v>-3.3</v>
      </c>
      <c r="BO22" s="17">
        <v>-46</v>
      </c>
      <c r="BP22" s="17">
        <v>-51.7</v>
      </c>
      <c r="BQ22" s="17">
        <v>-39.299999999999997</v>
      </c>
      <c r="BR22" s="17">
        <v>-8.4</v>
      </c>
      <c r="BS22" s="17">
        <v>-21.5</v>
      </c>
      <c r="BT22" s="17">
        <v>-5.6</v>
      </c>
      <c r="BU22" s="17"/>
      <c r="BV22" s="17"/>
      <c r="BW22" s="17"/>
      <c r="BX22" s="17">
        <v>0</v>
      </c>
      <c r="BY22" s="17"/>
      <c r="BZ22" s="17"/>
      <c r="CA22" s="17"/>
      <c r="CB22" s="17">
        <v>16.2</v>
      </c>
      <c r="CC22" s="17">
        <v>7</v>
      </c>
      <c r="CD22" s="17">
        <v>-6.2</v>
      </c>
      <c r="CE22" s="17">
        <v>1.9</v>
      </c>
      <c r="CF22" s="17">
        <v>0</v>
      </c>
      <c r="CG22" s="17"/>
      <c r="CH22" s="17"/>
      <c r="CI22" s="17"/>
      <c r="CJ22" s="17">
        <v>-0.7</v>
      </c>
      <c r="CK22" s="17">
        <v>2.7</v>
      </c>
      <c r="CL22" s="17">
        <v>-22.6</v>
      </c>
      <c r="CM22" s="17">
        <v>0</v>
      </c>
      <c r="CN22" s="17"/>
      <c r="CO22" s="17"/>
      <c r="CP22" s="17"/>
      <c r="CQ22" s="17"/>
      <c r="CR22" s="17">
        <v>-22.2</v>
      </c>
      <c r="CS22" s="17">
        <v>-19.600000000000001</v>
      </c>
      <c r="CT22" s="17">
        <v>-0.4</v>
      </c>
      <c r="CU22" s="17"/>
      <c r="CV22" s="17">
        <v>0.3</v>
      </c>
      <c r="CW22" s="17"/>
      <c r="CX22" s="17">
        <v>-18.5</v>
      </c>
      <c r="CY22" s="17">
        <v>0.2</v>
      </c>
      <c r="CZ22" s="17">
        <v>-5.7</v>
      </c>
      <c r="DA22" s="17"/>
      <c r="DB22" s="17">
        <v>0</v>
      </c>
      <c r="DC22" s="17">
        <v>0</v>
      </c>
      <c r="DD22" s="17">
        <v>0</v>
      </c>
      <c r="DE22" s="17">
        <v>0.3</v>
      </c>
      <c r="DF22" s="17"/>
      <c r="DG22" s="17">
        <v>0.1</v>
      </c>
      <c r="DH22" s="17">
        <v>1.1000000000000001</v>
      </c>
      <c r="DI22" s="17">
        <v>0.2</v>
      </c>
      <c r="DJ22" s="17">
        <v>-0.7</v>
      </c>
      <c r="DK22" s="17">
        <v>0</v>
      </c>
      <c r="DL22" s="17">
        <v>0.4</v>
      </c>
      <c r="DM22" s="17"/>
      <c r="DN22" s="17">
        <v>-0.1</v>
      </c>
      <c r="DO22" s="17">
        <v>0</v>
      </c>
      <c r="DP22" s="17">
        <v>0</v>
      </c>
      <c r="DQ22" s="17">
        <v>-13.8</v>
      </c>
      <c r="DR22" s="17">
        <v>-1.6</v>
      </c>
      <c r="DS22" s="17">
        <v>0.3</v>
      </c>
      <c r="DT22" s="17">
        <v>-0.1</v>
      </c>
      <c r="DU22" s="17">
        <v>0.51439999999999997</v>
      </c>
      <c r="DV22" s="17"/>
      <c r="DW22" s="17"/>
      <c r="DX22" s="17">
        <v>-2.5</v>
      </c>
      <c r="DY22" s="17">
        <v>0.5</v>
      </c>
      <c r="DZ22" s="17">
        <v>0.4</v>
      </c>
      <c r="EA22" s="17">
        <v>1.2</v>
      </c>
      <c r="EB22" s="17">
        <v>0.1</v>
      </c>
      <c r="EC22" s="17">
        <v>0</v>
      </c>
      <c r="ED22" s="17">
        <v>1.5</v>
      </c>
      <c r="EE22" s="17">
        <v>0.1</v>
      </c>
      <c r="EF22" s="17">
        <v>-13.7</v>
      </c>
      <c r="EG22" s="17">
        <v>-15.3</v>
      </c>
      <c r="EH22" s="17">
        <v>0</v>
      </c>
      <c r="EI22" s="17">
        <v>0</v>
      </c>
      <c r="EJ22" s="17">
        <v>1.1200000000000001</v>
      </c>
      <c r="EK22" s="17">
        <v>2.2000000000000002</v>
      </c>
      <c r="EL22" s="17">
        <v>-0.3</v>
      </c>
      <c r="EM22" s="17">
        <v>2</v>
      </c>
      <c r="EN22" s="17">
        <v>0.2</v>
      </c>
      <c r="EO22" s="17">
        <v>0.2</v>
      </c>
      <c r="EP22" s="17">
        <v>0.2</v>
      </c>
      <c r="EQ22" s="17">
        <v>-5.8</v>
      </c>
      <c r="ER22" s="17">
        <v>1.2</v>
      </c>
      <c r="ES22" s="17">
        <v>0</v>
      </c>
      <c r="ET22" s="17">
        <v>2.2000000000000002</v>
      </c>
      <c r="EU22" s="17">
        <v>-0.2</v>
      </c>
      <c r="EV22" s="17">
        <v>-17.899999999999999</v>
      </c>
      <c r="EW22" s="17">
        <v>0</v>
      </c>
      <c r="EX22" s="17">
        <v>-5.4</v>
      </c>
      <c r="EY22" s="17">
        <v>1.8</v>
      </c>
      <c r="EZ22" s="17">
        <v>0.7</v>
      </c>
      <c r="FA22" s="17">
        <v>0.4</v>
      </c>
      <c r="FB22" s="17">
        <v>0.5</v>
      </c>
      <c r="FC22" s="17">
        <v>0</v>
      </c>
      <c r="FD22" s="17">
        <v>0.2</v>
      </c>
      <c r="FE22" s="17">
        <v>0.2</v>
      </c>
      <c r="FF22" s="17">
        <v>2.4</v>
      </c>
      <c r="FG22" s="17">
        <v>5.3</v>
      </c>
      <c r="FH22" s="17">
        <v>0.2</v>
      </c>
      <c r="FI22" s="17"/>
      <c r="FJ22" s="17"/>
      <c r="FK22" s="17">
        <v>2</v>
      </c>
      <c r="FL22" s="17">
        <v>3.9</v>
      </c>
      <c r="FM22" s="17">
        <v>10.8</v>
      </c>
      <c r="FN22" s="17">
        <v>-519.96559999999999</v>
      </c>
      <c r="FO22" s="15"/>
      <c r="FP22" s="17">
        <v>1.9094899999999999</v>
      </c>
      <c r="FQ22" s="17">
        <v>0</v>
      </c>
      <c r="FR22" s="17">
        <v>2.2040000000000002</v>
      </c>
      <c r="FS22" s="17">
        <v>1</v>
      </c>
      <c r="FT22" s="17">
        <v>0.17473</v>
      </c>
      <c r="FU22" s="17">
        <v>0.15087999999999999</v>
      </c>
      <c r="FV22" s="17">
        <v>0.4</v>
      </c>
      <c r="FW22" s="17">
        <v>2.1</v>
      </c>
      <c r="FX22" s="17">
        <v>7.9390999999999998</v>
      </c>
    </row>
    <row r="23" spans="1:180" ht="24" customHeight="1" x14ac:dyDescent="0.3">
      <c r="A23" s="16" t="s">
        <v>57</v>
      </c>
      <c r="B23" s="16" t="s">
        <v>706</v>
      </c>
      <c r="C23" s="17">
        <v>41.7</v>
      </c>
      <c r="D23" s="17">
        <v>-86.6</v>
      </c>
      <c r="E23" s="17">
        <v>-23.5</v>
      </c>
      <c r="F23" s="17"/>
      <c r="G23" s="17"/>
      <c r="H23" s="17">
        <v>-9.6</v>
      </c>
      <c r="I23" s="17">
        <v>14.1</v>
      </c>
      <c r="J23" s="17"/>
      <c r="K23" s="17"/>
      <c r="L23" s="17">
        <v>-47.8</v>
      </c>
      <c r="M23" s="17">
        <v>0</v>
      </c>
      <c r="N23" s="17">
        <v>-8.4</v>
      </c>
      <c r="O23" s="17"/>
      <c r="P23" s="17">
        <v>-13.5</v>
      </c>
      <c r="Q23" s="17"/>
      <c r="R23" s="17">
        <v>-3.5</v>
      </c>
      <c r="S23" s="17">
        <v>0</v>
      </c>
      <c r="T23" s="17"/>
      <c r="U23" s="17"/>
      <c r="V23" s="17"/>
      <c r="W23" s="17"/>
      <c r="X23" s="17">
        <v>1.3</v>
      </c>
      <c r="Y23" s="17">
        <v>1.3</v>
      </c>
      <c r="Z23" s="17">
        <v>1.5</v>
      </c>
      <c r="AA23" s="17">
        <v>2.1</v>
      </c>
      <c r="AB23" s="17">
        <v>-3.4</v>
      </c>
      <c r="AC23" s="17">
        <v>3.5</v>
      </c>
      <c r="AD23" s="17">
        <v>1.5</v>
      </c>
      <c r="AE23" s="17"/>
      <c r="AF23" s="17"/>
      <c r="AG23" s="17"/>
      <c r="AH23" s="17"/>
      <c r="AI23" s="17">
        <v>17.600000000000001</v>
      </c>
      <c r="AJ23" s="17">
        <v>0</v>
      </c>
      <c r="AK23" s="17"/>
      <c r="AL23" s="17"/>
      <c r="AM23" s="17"/>
      <c r="AN23" s="17">
        <v>-0.7</v>
      </c>
      <c r="AO23" s="17">
        <v>-34</v>
      </c>
      <c r="AP23" s="17">
        <v>1.8</v>
      </c>
      <c r="AQ23" s="17">
        <v>11.4</v>
      </c>
      <c r="AR23" s="17">
        <v>-2.8</v>
      </c>
      <c r="AS23" s="17">
        <v>-1.2</v>
      </c>
      <c r="AT23" s="17">
        <v>1.7</v>
      </c>
      <c r="AU23" s="17">
        <v>1.6</v>
      </c>
      <c r="AV23" s="17">
        <v>-16.399999999999999</v>
      </c>
      <c r="AW23" s="17">
        <v>-38.299999999999997</v>
      </c>
      <c r="AX23" s="17">
        <v>-41.4</v>
      </c>
      <c r="AY23" s="17">
        <v>-2.1</v>
      </c>
      <c r="AZ23" s="17">
        <v>2.1</v>
      </c>
      <c r="BA23" s="17">
        <v>-3.3</v>
      </c>
      <c r="BB23" s="17">
        <v>0.9</v>
      </c>
      <c r="BC23" s="17">
        <v>0</v>
      </c>
      <c r="BD23" s="17">
        <v>-1</v>
      </c>
      <c r="BE23" s="17"/>
      <c r="BF23" s="17"/>
      <c r="BG23" s="17">
        <v>0</v>
      </c>
      <c r="BH23" s="17"/>
      <c r="BI23" s="17"/>
      <c r="BJ23" s="17">
        <v>0</v>
      </c>
      <c r="BK23" s="17"/>
      <c r="BL23" s="17"/>
      <c r="BM23" s="17"/>
      <c r="BN23" s="17">
        <v>-2.2000000000000002</v>
      </c>
      <c r="BO23" s="17">
        <v>-41.8</v>
      </c>
      <c r="BP23" s="17">
        <v>-49.1</v>
      </c>
      <c r="BQ23" s="17">
        <v>-36.700000000000003</v>
      </c>
      <c r="BR23" s="17">
        <v>-5.6</v>
      </c>
      <c r="BS23" s="17">
        <v>-21</v>
      </c>
      <c r="BT23" s="17">
        <v>-3.5</v>
      </c>
      <c r="BU23" s="17"/>
      <c r="BV23" s="17"/>
      <c r="BW23" s="17"/>
      <c r="BX23" s="17">
        <v>0</v>
      </c>
      <c r="BY23" s="17"/>
      <c r="BZ23" s="17"/>
      <c r="CA23" s="17"/>
      <c r="CB23" s="17">
        <v>15.7</v>
      </c>
      <c r="CC23" s="17">
        <v>7</v>
      </c>
      <c r="CD23" s="17">
        <v>-6.4</v>
      </c>
      <c r="CE23" s="17">
        <v>1.2</v>
      </c>
      <c r="CF23" s="17">
        <v>0</v>
      </c>
      <c r="CG23" s="17"/>
      <c r="CH23" s="17"/>
      <c r="CI23" s="17"/>
      <c r="CJ23" s="17">
        <v>1.8</v>
      </c>
      <c r="CK23" s="17">
        <v>5.3</v>
      </c>
      <c r="CL23" s="17">
        <v>-18.399999999999999</v>
      </c>
      <c r="CM23" s="17">
        <v>0</v>
      </c>
      <c r="CN23" s="17"/>
      <c r="CO23" s="17"/>
      <c r="CP23" s="17"/>
      <c r="CQ23" s="17"/>
      <c r="CR23" s="17">
        <v>-23.9</v>
      </c>
      <c r="CS23" s="17">
        <v>-20.7</v>
      </c>
      <c r="CT23" s="17">
        <v>-0.6</v>
      </c>
      <c r="CU23" s="17"/>
      <c r="CV23" s="17">
        <v>0.3</v>
      </c>
      <c r="CW23" s="17"/>
      <c r="CX23" s="17">
        <v>-19</v>
      </c>
      <c r="CY23" s="17">
        <v>0.5</v>
      </c>
      <c r="CZ23" s="17">
        <v>-5.7</v>
      </c>
      <c r="DA23" s="17"/>
      <c r="DB23" s="17">
        <v>0</v>
      </c>
      <c r="DC23" s="17">
        <v>-0.1</v>
      </c>
      <c r="DD23" s="17">
        <v>0</v>
      </c>
      <c r="DE23" s="17">
        <v>1.7</v>
      </c>
      <c r="DF23" s="17"/>
      <c r="DG23" s="17">
        <v>0</v>
      </c>
      <c r="DH23" s="17">
        <v>1.1000000000000001</v>
      </c>
      <c r="DI23" s="17">
        <v>0.2</v>
      </c>
      <c r="DJ23" s="17">
        <v>-0.6</v>
      </c>
      <c r="DK23" s="17">
        <v>0</v>
      </c>
      <c r="DL23" s="17">
        <v>0.4</v>
      </c>
      <c r="DM23" s="17"/>
      <c r="DN23" s="17">
        <v>-0.5</v>
      </c>
      <c r="DO23" s="17">
        <v>-1</v>
      </c>
      <c r="DP23" s="17">
        <v>0.2</v>
      </c>
      <c r="DQ23" s="17">
        <v>-13</v>
      </c>
      <c r="DR23" s="17">
        <v>-3</v>
      </c>
      <c r="DS23" s="17">
        <v>0.1</v>
      </c>
      <c r="DT23" s="17">
        <v>0</v>
      </c>
      <c r="DU23" s="17">
        <v>0.504</v>
      </c>
      <c r="DV23" s="17"/>
      <c r="DW23" s="17"/>
      <c r="DX23" s="17">
        <v>-2.4</v>
      </c>
      <c r="DY23" s="17">
        <v>0.5</v>
      </c>
      <c r="DZ23" s="17">
        <v>0.6</v>
      </c>
      <c r="EA23" s="17">
        <v>1.3</v>
      </c>
      <c r="EB23" s="17">
        <v>0</v>
      </c>
      <c r="EC23" s="17">
        <v>0</v>
      </c>
      <c r="ED23" s="17">
        <v>1.5</v>
      </c>
      <c r="EE23" s="17">
        <v>0.8</v>
      </c>
      <c r="EF23" s="17">
        <v>-10.199999999999999</v>
      </c>
      <c r="EG23" s="17">
        <v>-11.9</v>
      </c>
      <c r="EH23" s="17">
        <v>0</v>
      </c>
      <c r="EI23" s="17">
        <v>0</v>
      </c>
      <c r="EJ23" s="17">
        <v>0.91</v>
      </c>
      <c r="EK23" s="17">
        <v>2.1</v>
      </c>
      <c r="EL23" s="17">
        <v>-0.2</v>
      </c>
      <c r="EM23" s="17">
        <v>1.8</v>
      </c>
      <c r="EN23" s="17">
        <v>0.2</v>
      </c>
      <c r="EO23" s="17">
        <v>0.2</v>
      </c>
      <c r="EP23" s="17">
        <v>0.2</v>
      </c>
      <c r="EQ23" s="17">
        <v>-6.1</v>
      </c>
      <c r="ER23" s="17">
        <v>0.9</v>
      </c>
      <c r="ES23" s="17">
        <v>0</v>
      </c>
      <c r="ET23" s="17">
        <v>0.6</v>
      </c>
      <c r="EU23" s="17">
        <v>-0.2</v>
      </c>
      <c r="EV23" s="17">
        <v>-16.7</v>
      </c>
      <c r="EW23" s="17">
        <v>0.1</v>
      </c>
      <c r="EX23" s="17">
        <v>-7.4</v>
      </c>
      <c r="EY23" s="17">
        <v>1.8</v>
      </c>
      <c r="EZ23" s="17">
        <v>0.7</v>
      </c>
      <c r="FA23" s="17">
        <v>0.4</v>
      </c>
      <c r="FB23" s="17">
        <v>0.5</v>
      </c>
      <c r="FC23" s="17">
        <v>0</v>
      </c>
      <c r="FD23" s="17">
        <v>0.2</v>
      </c>
      <c r="FE23" s="17">
        <v>0.2</v>
      </c>
      <c r="FF23" s="17">
        <v>2.2000000000000002</v>
      </c>
      <c r="FG23" s="17">
        <v>5.2</v>
      </c>
      <c r="FH23" s="17">
        <v>0.3</v>
      </c>
      <c r="FI23" s="17"/>
      <c r="FJ23" s="17"/>
      <c r="FK23" s="17">
        <v>2.6</v>
      </c>
      <c r="FL23" s="17">
        <v>3.9</v>
      </c>
      <c r="FM23" s="17">
        <v>10.220000000000001</v>
      </c>
      <c r="FN23" s="17">
        <v>-485.36599999999999</v>
      </c>
      <c r="FO23" s="15"/>
      <c r="FP23" s="17">
        <v>1.8431599999999999</v>
      </c>
      <c r="FQ23" s="17">
        <v>0</v>
      </c>
      <c r="FR23" s="17">
        <v>1.9279999999999999</v>
      </c>
      <c r="FS23" s="17">
        <v>1</v>
      </c>
      <c r="FT23" s="17">
        <v>0.22935</v>
      </c>
      <c r="FU23" s="17">
        <v>0.19925999999999999</v>
      </c>
      <c r="FV23" s="17">
        <v>-0.2</v>
      </c>
      <c r="FW23" s="17">
        <v>2.2000000000000002</v>
      </c>
      <c r="FX23" s="17">
        <v>7.19977</v>
      </c>
    </row>
    <row r="24" spans="1:180" ht="24" customHeight="1" x14ac:dyDescent="0.3">
      <c r="A24" s="16" t="s">
        <v>57</v>
      </c>
      <c r="B24" s="16" t="s">
        <v>707</v>
      </c>
      <c r="C24" s="17">
        <v>43.6</v>
      </c>
      <c r="D24" s="17">
        <v>-75.8</v>
      </c>
      <c r="E24" s="17">
        <v>-23.6</v>
      </c>
      <c r="F24" s="17"/>
      <c r="G24" s="17"/>
      <c r="H24" s="17">
        <v>-6.9</v>
      </c>
      <c r="I24" s="17">
        <v>8.5</v>
      </c>
      <c r="J24" s="17"/>
      <c r="K24" s="17"/>
      <c r="L24" s="17">
        <v>-47.7</v>
      </c>
      <c r="M24" s="17">
        <v>0</v>
      </c>
      <c r="N24" s="17">
        <v>-3.8</v>
      </c>
      <c r="O24" s="17"/>
      <c r="P24" s="17">
        <v>-15.2</v>
      </c>
      <c r="Q24" s="17"/>
      <c r="R24" s="17">
        <v>-3.9</v>
      </c>
      <c r="S24" s="17">
        <v>0</v>
      </c>
      <c r="T24" s="17"/>
      <c r="U24" s="17"/>
      <c r="V24" s="17"/>
      <c r="W24" s="17"/>
      <c r="X24" s="17">
        <v>14.9</v>
      </c>
      <c r="Y24" s="17">
        <v>1</v>
      </c>
      <c r="Z24" s="17">
        <v>1.4</v>
      </c>
      <c r="AA24" s="17">
        <v>1.8</v>
      </c>
      <c r="AB24" s="17">
        <v>-3.4</v>
      </c>
      <c r="AC24" s="17">
        <v>3.5</v>
      </c>
      <c r="AD24" s="17">
        <v>2.2999999999999998</v>
      </c>
      <c r="AE24" s="17"/>
      <c r="AF24" s="17"/>
      <c r="AG24" s="17"/>
      <c r="AH24" s="17"/>
      <c r="AI24" s="17">
        <v>18.3</v>
      </c>
      <c r="AJ24" s="17">
        <v>0</v>
      </c>
      <c r="AK24" s="17"/>
      <c r="AL24" s="17"/>
      <c r="AM24" s="17"/>
      <c r="AN24" s="17">
        <v>-0.5</v>
      </c>
      <c r="AO24" s="17">
        <v>-33.4</v>
      </c>
      <c r="AP24" s="17">
        <v>1.6</v>
      </c>
      <c r="AQ24" s="17">
        <v>11.6</v>
      </c>
      <c r="AR24" s="17">
        <v>-3.1</v>
      </c>
      <c r="AS24" s="17">
        <v>-1.4</v>
      </c>
      <c r="AT24" s="17">
        <v>1.2</v>
      </c>
      <c r="AU24" s="17">
        <v>1.3</v>
      </c>
      <c r="AV24" s="17">
        <v>-15.7</v>
      </c>
      <c r="AW24" s="17">
        <v>-37.700000000000003</v>
      </c>
      <c r="AX24" s="17">
        <v>-41.9</v>
      </c>
      <c r="AY24" s="17">
        <v>-0.8</v>
      </c>
      <c r="AZ24" s="17">
        <v>3</v>
      </c>
      <c r="BA24" s="17">
        <v>-1.3</v>
      </c>
      <c r="BB24" s="17">
        <v>0.9</v>
      </c>
      <c r="BC24" s="17">
        <v>0</v>
      </c>
      <c r="BD24" s="17">
        <v>0.6</v>
      </c>
      <c r="BE24" s="17"/>
      <c r="BF24" s="17"/>
      <c r="BG24" s="17">
        <v>0</v>
      </c>
      <c r="BH24" s="17"/>
      <c r="BI24" s="17"/>
      <c r="BJ24" s="17">
        <v>0</v>
      </c>
      <c r="BK24" s="17"/>
      <c r="BL24" s="17"/>
      <c r="BM24" s="17"/>
      <c r="BN24" s="17">
        <v>-1.6</v>
      </c>
      <c r="BO24" s="17">
        <v>-44.1</v>
      </c>
      <c r="BP24" s="17">
        <v>-52.7</v>
      </c>
      <c r="BQ24" s="17">
        <v>-40.1</v>
      </c>
      <c r="BR24" s="17">
        <v>-7.7</v>
      </c>
      <c r="BS24" s="17">
        <v>-20.9</v>
      </c>
      <c r="BT24" s="17">
        <v>-3.7</v>
      </c>
      <c r="BU24" s="17"/>
      <c r="BV24" s="17"/>
      <c r="BW24" s="17"/>
      <c r="BX24" s="17">
        <v>0</v>
      </c>
      <c r="BY24" s="17"/>
      <c r="BZ24" s="17"/>
      <c r="CA24" s="17"/>
      <c r="CB24" s="17">
        <v>14.1</v>
      </c>
      <c r="CC24" s="17">
        <v>6.5</v>
      </c>
      <c r="CD24" s="17">
        <v>-6.3</v>
      </c>
      <c r="CE24" s="17">
        <v>1.1000000000000001</v>
      </c>
      <c r="CF24" s="17">
        <v>-0.2</v>
      </c>
      <c r="CG24" s="17"/>
      <c r="CH24" s="17"/>
      <c r="CI24" s="17"/>
      <c r="CJ24" s="17">
        <v>3.1</v>
      </c>
      <c r="CK24" s="17">
        <v>7.9</v>
      </c>
      <c r="CL24" s="17">
        <v>-15.4</v>
      </c>
      <c r="CM24" s="17">
        <v>0</v>
      </c>
      <c r="CN24" s="17"/>
      <c r="CO24" s="17"/>
      <c r="CP24" s="17"/>
      <c r="CQ24" s="17"/>
      <c r="CR24" s="17">
        <v>-22.7</v>
      </c>
      <c r="CS24" s="17">
        <v>-19.899999999999999</v>
      </c>
      <c r="CT24" s="17">
        <v>-0.6</v>
      </c>
      <c r="CU24" s="17"/>
      <c r="CV24" s="17">
        <v>0.3</v>
      </c>
      <c r="CW24" s="17"/>
      <c r="CX24" s="17">
        <v>-18.8</v>
      </c>
      <c r="CY24" s="17">
        <v>1.2</v>
      </c>
      <c r="CZ24" s="17">
        <v>-5.5</v>
      </c>
      <c r="DA24" s="17"/>
      <c r="DB24" s="17">
        <v>0.1</v>
      </c>
      <c r="DC24" s="17">
        <v>0</v>
      </c>
      <c r="DD24" s="17">
        <v>0</v>
      </c>
      <c r="DE24" s="17">
        <v>6.4</v>
      </c>
      <c r="DF24" s="17"/>
      <c r="DG24" s="17">
        <v>0</v>
      </c>
      <c r="DH24" s="17">
        <v>1.1000000000000001</v>
      </c>
      <c r="DI24" s="17">
        <v>0.2</v>
      </c>
      <c r="DJ24" s="17">
        <v>0.3</v>
      </c>
      <c r="DK24" s="17">
        <v>0</v>
      </c>
      <c r="DL24" s="17">
        <v>0.4</v>
      </c>
      <c r="DM24" s="17"/>
      <c r="DN24" s="17">
        <v>-0.7</v>
      </c>
      <c r="DO24" s="17">
        <v>-1.8</v>
      </c>
      <c r="DP24" s="17">
        <v>-0.2</v>
      </c>
      <c r="DQ24" s="17">
        <v>-14.2</v>
      </c>
      <c r="DR24" s="17">
        <v>-3.3</v>
      </c>
      <c r="DS24" s="17">
        <v>0.4</v>
      </c>
      <c r="DT24" s="17">
        <v>0</v>
      </c>
      <c r="DU24" s="17">
        <v>0.498</v>
      </c>
      <c r="DV24" s="17"/>
      <c r="DW24" s="17"/>
      <c r="DX24" s="17">
        <v>-2.2999999999999998</v>
      </c>
      <c r="DY24" s="17">
        <v>0.4</v>
      </c>
      <c r="DZ24" s="17">
        <v>0.8</v>
      </c>
      <c r="EA24" s="17">
        <v>1.5</v>
      </c>
      <c r="EB24" s="17">
        <v>0.1</v>
      </c>
      <c r="EC24" s="17">
        <v>0</v>
      </c>
      <c r="ED24" s="17">
        <v>1.5</v>
      </c>
      <c r="EE24" s="17">
        <v>2.1</v>
      </c>
      <c r="EF24" s="17">
        <v>-11.6</v>
      </c>
      <c r="EG24" s="17">
        <v>-12.6</v>
      </c>
      <c r="EH24" s="17">
        <v>0</v>
      </c>
      <c r="EI24" s="17">
        <v>0</v>
      </c>
      <c r="EJ24" s="17">
        <v>0.11</v>
      </c>
      <c r="EK24" s="17">
        <v>2.1</v>
      </c>
      <c r="EL24" s="17">
        <v>-0.2</v>
      </c>
      <c r="EM24" s="17">
        <v>1.7</v>
      </c>
      <c r="EN24" s="17">
        <v>0.2</v>
      </c>
      <c r="EO24" s="17">
        <v>0.2</v>
      </c>
      <c r="EP24" s="17">
        <v>0.2</v>
      </c>
      <c r="EQ24" s="17">
        <v>-6</v>
      </c>
      <c r="ER24" s="17">
        <v>3.6</v>
      </c>
      <c r="ES24" s="17">
        <v>0</v>
      </c>
      <c r="ET24" s="17">
        <v>1.1000000000000001</v>
      </c>
      <c r="EU24" s="17">
        <v>-0.2</v>
      </c>
      <c r="EV24" s="17">
        <v>-18.100000000000001</v>
      </c>
      <c r="EW24" s="17">
        <v>0</v>
      </c>
      <c r="EX24" s="17">
        <v>-12.5</v>
      </c>
      <c r="EY24" s="17">
        <v>1.8</v>
      </c>
      <c r="EZ24" s="17">
        <v>0.7</v>
      </c>
      <c r="FA24" s="17">
        <v>0.4</v>
      </c>
      <c r="FB24" s="17">
        <v>0.5</v>
      </c>
      <c r="FC24" s="17">
        <v>0</v>
      </c>
      <c r="FD24" s="17">
        <v>0.2</v>
      </c>
      <c r="FE24" s="17">
        <v>0.4</v>
      </c>
      <c r="FF24" s="17">
        <v>2.2000000000000002</v>
      </c>
      <c r="FG24" s="17">
        <v>4.3</v>
      </c>
      <c r="FH24" s="17">
        <v>0.2</v>
      </c>
      <c r="FI24" s="17"/>
      <c r="FJ24" s="17"/>
      <c r="FK24" s="17">
        <v>3</v>
      </c>
      <c r="FL24" s="17">
        <v>4</v>
      </c>
      <c r="FM24" s="17">
        <v>10.39</v>
      </c>
      <c r="FN24" s="17">
        <v>-457.202</v>
      </c>
      <c r="FO24" s="15"/>
      <c r="FP24" s="17">
        <v>1.71706</v>
      </c>
      <c r="FQ24" s="17">
        <v>0</v>
      </c>
      <c r="FR24" s="17">
        <v>1.407</v>
      </c>
      <c r="FS24" s="17">
        <v>1</v>
      </c>
      <c r="FT24" s="17">
        <v>0.23937</v>
      </c>
      <c r="FU24" s="17">
        <v>0.33200000000000002</v>
      </c>
      <c r="FV24" s="17">
        <v>-0.5</v>
      </c>
      <c r="FW24" s="17">
        <v>2</v>
      </c>
      <c r="FX24" s="17">
        <v>6.19543</v>
      </c>
    </row>
    <row r="25" spans="1:180" ht="24" customHeight="1" x14ac:dyDescent="0.3">
      <c r="A25" s="16" t="s">
        <v>57</v>
      </c>
      <c r="B25" s="16" t="s">
        <v>708</v>
      </c>
      <c r="C25" s="17">
        <v>37.4</v>
      </c>
      <c r="D25" s="17">
        <v>-79.900000000000006</v>
      </c>
      <c r="E25" s="17">
        <v>-24.9</v>
      </c>
      <c r="F25" s="17"/>
      <c r="G25" s="17"/>
      <c r="H25" s="17">
        <v>-3.6</v>
      </c>
      <c r="I25" s="17">
        <v>4.8</v>
      </c>
      <c r="J25" s="17"/>
      <c r="K25" s="17"/>
      <c r="L25" s="17">
        <v>-43.6</v>
      </c>
      <c r="M25" s="17">
        <v>0</v>
      </c>
      <c r="N25" s="17">
        <v>0.4</v>
      </c>
      <c r="O25" s="17"/>
      <c r="P25" s="17">
        <v>-15.2</v>
      </c>
      <c r="Q25" s="17"/>
      <c r="R25" s="17">
        <v>-4.5</v>
      </c>
      <c r="S25" s="17">
        <v>0.1</v>
      </c>
      <c r="T25" s="17"/>
      <c r="U25" s="17"/>
      <c r="V25" s="17"/>
      <c r="W25" s="17"/>
      <c r="X25" s="17">
        <v>11.2</v>
      </c>
      <c r="Y25" s="17">
        <v>1.2</v>
      </c>
      <c r="Z25" s="17">
        <v>1.2</v>
      </c>
      <c r="AA25" s="17">
        <v>0.6</v>
      </c>
      <c r="AB25" s="17">
        <v>-3.3</v>
      </c>
      <c r="AC25" s="17">
        <v>3.6</v>
      </c>
      <c r="AD25" s="17">
        <v>1.8</v>
      </c>
      <c r="AE25" s="17"/>
      <c r="AF25" s="17"/>
      <c r="AG25" s="17"/>
      <c r="AH25" s="17"/>
      <c r="AI25" s="17">
        <v>17.5</v>
      </c>
      <c r="AJ25" s="17">
        <v>0</v>
      </c>
      <c r="AK25" s="17"/>
      <c r="AL25" s="17"/>
      <c r="AM25" s="17"/>
      <c r="AN25" s="17">
        <v>-0.5</v>
      </c>
      <c r="AO25" s="17">
        <v>-30</v>
      </c>
      <c r="AP25" s="17">
        <v>2.1</v>
      </c>
      <c r="AQ25" s="17">
        <v>11.9</v>
      </c>
      <c r="AR25" s="17">
        <v>-3</v>
      </c>
      <c r="AS25" s="17">
        <v>-1.2</v>
      </c>
      <c r="AT25" s="17">
        <v>2.2000000000000002</v>
      </c>
      <c r="AU25" s="17">
        <v>0.6</v>
      </c>
      <c r="AV25" s="17">
        <v>-9.4</v>
      </c>
      <c r="AW25" s="17">
        <v>-31.4</v>
      </c>
      <c r="AX25" s="17">
        <v>-34.5</v>
      </c>
      <c r="AY25" s="17">
        <v>-1.1000000000000001</v>
      </c>
      <c r="AZ25" s="17">
        <v>3.8</v>
      </c>
      <c r="BA25" s="17">
        <v>-1.4</v>
      </c>
      <c r="BB25" s="17">
        <v>0.9</v>
      </c>
      <c r="BC25" s="17">
        <v>0</v>
      </c>
      <c r="BD25" s="17">
        <v>0.9</v>
      </c>
      <c r="BE25" s="17"/>
      <c r="BF25" s="17"/>
      <c r="BG25" s="17">
        <v>0</v>
      </c>
      <c r="BH25" s="17"/>
      <c r="BI25" s="17"/>
      <c r="BJ25" s="17">
        <v>0</v>
      </c>
      <c r="BK25" s="17"/>
      <c r="BL25" s="17"/>
      <c r="BM25" s="17"/>
      <c r="BN25" s="17">
        <v>-1.4</v>
      </c>
      <c r="BO25" s="17">
        <v>-38.4</v>
      </c>
      <c r="BP25" s="17">
        <v>-46.7</v>
      </c>
      <c r="BQ25" s="17">
        <v>-33.299999999999997</v>
      </c>
      <c r="BR25" s="17">
        <v>1.3</v>
      </c>
      <c r="BS25" s="17">
        <v>-18.899999999999999</v>
      </c>
      <c r="BT25" s="17">
        <v>-2.8</v>
      </c>
      <c r="BU25" s="17"/>
      <c r="BV25" s="17"/>
      <c r="BW25" s="17"/>
      <c r="BX25" s="17">
        <v>0</v>
      </c>
      <c r="BY25" s="17"/>
      <c r="BZ25" s="17"/>
      <c r="CA25" s="17"/>
      <c r="CB25" s="17">
        <v>15.2</v>
      </c>
      <c r="CC25" s="17">
        <v>7.4</v>
      </c>
      <c r="CD25" s="17">
        <v>-6.5</v>
      </c>
      <c r="CE25" s="17">
        <v>1.2</v>
      </c>
      <c r="CF25" s="17">
        <v>-0.1</v>
      </c>
      <c r="CG25" s="17"/>
      <c r="CH25" s="17"/>
      <c r="CI25" s="17"/>
      <c r="CJ25" s="17">
        <v>3</v>
      </c>
      <c r="CK25" s="17">
        <v>6.7</v>
      </c>
      <c r="CL25" s="17">
        <v>-16.2</v>
      </c>
      <c r="CM25" s="17">
        <v>0</v>
      </c>
      <c r="CN25" s="17"/>
      <c r="CO25" s="17"/>
      <c r="CP25" s="17"/>
      <c r="CQ25" s="17"/>
      <c r="CR25" s="17">
        <v>-18.2</v>
      </c>
      <c r="CS25" s="17">
        <v>-15</v>
      </c>
      <c r="CT25" s="17">
        <v>-0.4</v>
      </c>
      <c r="CU25" s="17"/>
      <c r="CV25" s="17">
        <v>0.3</v>
      </c>
      <c r="CW25" s="17"/>
      <c r="CX25" s="17">
        <v>-18.3</v>
      </c>
      <c r="CY25" s="17">
        <v>8</v>
      </c>
      <c r="CZ25" s="17">
        <v>-5.2</v>
      </c>
      <c r="DA25" s="17"/>
      <c r="DB25" s="17">
        <v>0</v>
      </c>
      <c r="DC25" s="17">
        <v>0</v>
      </c>
      <c r="DD25" s="17">
        <v>0</v>
      </c>
      <c r="DE25" s="17">
        <v>26</v>
      </c>
      <c r="DF25" s="17"/>
      <c r="DG25" s="17">
        <v>0.1</v>
      </c>
      <c r="DH25" s="17">
        <v>1.1000000000000001</v>
      </c>
      <c r="DI25" s="17">
        <v>0.2</v>
      </c>
      <c r="DJ25" s="17">
        <v>1.1000000000000001</v>
      </c>
      <c r="DK25" s="17">
        <v>0</v>
      </c>
      <c r="DL25" s="17">
        <v>0.4</v>
      </c>
      <c r="DM25" s="17"/>
      <c r="DN25" s="17">
        <v>-0.8</v>
      </c>
      <c r="DO25" s="17">
        <v>-2</v>
      </c>
      <c r="DP25" s="17">
        <v>-0.4</v>
      </c>
      <c r="DQ25" s="17">
        <v>-15.1</v>
      </c>
      <c r="DR25" s="17">
        <v>-3.8</v>
      </c>
      <c r="DS25" s="17">
        <v>-0.1</v>
      </c>
      <c r="DT25" s="17">
        <v>0</v>
      </c>
      <c r="DU25" s="17">
        <v>0.51</v>
      </c>
      <c r="DV25" s="17"/>
      <c r="DW25" s="17"/>
      <c r="DX25" s="17">
        <v>-2.2999999999999998</v>
      </c>
      <c r="DY25" s="17">
        <v>0.5</v>
      </c>
      <c r="DZ25" s="17">
        <v>0.5</v>
      </c>
      <c r="EA25" s="17">
        <v>0.9</v>
      </c>
      <c r="EB25" s="17">
        <v>0.3</v>
      </c>
      <c r="EC25" s="17">
        <v>0</v>
      </c>
      <c r="ED25" s="17">
        <v>1.5</v>
      </c>
      <c r="EE25" s="17">
        <v>3.1</v>
      </c>
      <c r="EF25" s="17">
        <v>-13.6</v>
      </c>
      <c r="EG25" s="17">
        <v>-15.2</v>
      </c>
      <c r="EH25" s="17">
        <v>0</v>
      </c>
      <c r="EI25" s="17">
        <v>0</v>
      </c>
      <c r="EJ25" s="17">
        <v>-2.02</v>
      </c>
      <c r="EK25" s="17">
        <v>1.9</v>
      </c>
      <c r="EL25" s="17">
        <v>-0.3</v>
      </c>
      <c r="EM25" s="17">
        <v>1.7</v>
      </c>
      <c r="EN25" s="17">
        <v>0.2</v>
      </c>
      <c r="EO25" s="17">
        <v>0.2</v>
      </c>
      <c r="EP25" s="17">
        <v>0.2</v>
      </c>
      <c r="EQ25" s="17">
        <v>-5.7</v>
      </c>
      <c r="ER25" s="17">
        <v>2.9</v>
      </c>
      <c r="ES25" s="17">
        <v>0.1</v>
      </c>
      <c r="ET25" s="17">
        <v>-3.7</v>
      </c>
      <c r="EU25" s="17">
        <v>-0.2</v>
      </c>
      <c r="EV25" s="17">
        <v>-19</v>
      </c>
      <c r="EW25" s="17">
        <v>0.2</v>
      </c>
      <c r="EX25" s="17">
        <v>-13.9</v>
      </c>
      <c r="EY25" s="17">
        <v>1.8</v>
      </c>
      <c r="EZ25" s="17">
        <v>0.7</v>
      </c>
      <c r="FA25" s="17">
        <v>0.4</v>
      </c>
      <c r="FB25" s="17">
        <v>0.5</v>
      </c>
      <c r="FC25" s="17">
        <v>0</v>
      </c>
      <c r="FD25" s="17">
        <v>0.2</v>
      </c>
      <c r="FE25" s="17">
        <v>0.6</v>
      </c>
      <c r="FF25" s="17">
        <v>2.2999999999999998</v>
      </c>
      <c r="FG25" s="17">
        <v>4.9000000000000004</v>
      </c>
      <c r="FH25" s="17">
        <v>0.2</v>
      </c>
      <c r="FI25" s="17"/>
      <c r="FJ25" s="17"/>
      <c r="FK25" s="17">
        <v>2.9</v>
      </c>
      <c r="FL25" s="17">
        <v>3.9</v>
      </c>
      <c r="FM25" s="17">
        <v>10.97</v>
      </c>
      <c r="FN25" s="17">
        <v>-388.74</v>
      </c>
      <c r="FO25" s="15"/>
      <c r="FP25" s="17">
        <v>1.9745200000000001</v>
      </c>
      <c r="FQ25" s="17">
        <v>0</v>
      </c>
      <c r="FR25" s="17">
        <v>1.843</v>
      </c>
      <c r="FS25" s="17">
        <v>1.1000000000000001</v>
      </c>
      <c r="FT25" s="17">
        <v>0.21939</v>
      </c>
      <c r="FU25" s="17">
        <v>0.27444000000000002</v>
      </c>
      <c r="FV25" s="17">
        <v>-0.3</v>
      </c>
      <c r="FW25" s="17">
        <v>1.9</v>
      </c>
      <c r="FX25" s="17">
        <v>7.0113500000000002</v>
      </c>
    </row>
    <row r="26" spans="1:180" ht="24" customHeight="1" x14ac:dyDescent="0.3">
      <c r="A26" s="18" t="s">
        <v>57</v>
      </c>
      <c r="B26" s="18" t="s">
        <v>709</v>
      </c>
      <c r="C26" s="19">
        <v>41.4</v>
      </c>
      <c r="D26" s="19">
        <v>-56.6</v>
      </c>
      <c r="E26" s="19">
        <v>-18.3</v>
      </c>
      <c r="F26" s="19"/>
      <c r="G26" s="19"/>
      <c r="H26" s="19">
        <v>-1.8</v>
      </c>
      <c r="I26" s="19">
        <v>14.9</v>
      </c>
      <c r="J26" s="19"/>
      <c r="K26" s="19"/>
      <c r="L26" s="19">
        <v>-35.299999999999997</v>
      </c>
      <c r="M26" s="19">
        <v>0</v>
      </c>
      <c r="N26" s="19">
        <v>1.9</v>
      </c>
      <c r="O26" s="19"/>
      <c r="P26" s="19">
        <v>-5.9</v>
      </c>
      <c r="Q26" s="19"/>
      <c r="R26" s="19">
        <v>3.1</v>
      </c>
      <c r="S26" s="19">
        <v>0</v>
      </c>
      <c r="T26" s="19"/>
      <c r="U26" s="19"/>
      <c r="V26" s="19"/>
      <c r="W26" s="19"/>
      <c r="X26" s="19">
        <v>16.399999999999999</v>
      </c>
      <c r="Y26" s="19">
        <v>1.1000000000000001</v>
      </c>
      <c r="Z26" s="19">
        <v>1.3</v>
      </c>
      <c r="AA26" s="19">
        <v>0.6</v>
      </c>
      <c r="AB26" s="19">
        <v>-3.4</v>
      </c>
      <c r="AC26" s="19">
        <v>4.0999999999999996</v>
      </c>
      <c r="AD26" s="19">
        <v>11.5</v>
      </c>
      <c r="AE26" s="19"/>
      <c r="AF26" s="19"/>
      <c r="AG26" s="19"/>
      <c r="AH26" s="19"/>
      <c r="AI26" s="19">
        <v>19.600000000000001</v>
      </c>
      <c r="AJ26" s="19">
        <v>0</v>
      </c>
      <c r="AK26" s="19"/>
      <c r="AL26" s="19"/>
      <c r="AM26" s="19"/>
      <c r="AN26" s="19">
        <v>-1</v>
      </c>
      <c r="AO26" s="19">
        <v>-28.9</v>
      </c>
      <c r="AP26" s="19">
        <v>2.6</v>
      </c>
      <c r="AQ26" s="19">
        <v>12.6</v>
      </c>
      <c r="AR26" s="19">
        <v>-2.9</v>
      </c>
      <c r="AS26" s="19">
        <v>-1.4</v>
      </c>
      <c r="AT26" s="19">
        <v>2.2000000000000002</v>
      </c>
      <c r="AU26" s="19">
        <v>1.9</v>
      </c>
      <c r="AV26" s="19">
        <v>7.3</v>
      </c>
      <c r="AW26" s="19">
        <v>-14.8</v>
      </c>
      <c r="AX26" s="19">
        <v>-18.2</v>
      </c>
      <c r="AY26" s="19">
        <v>-1.8</v>
      </c>
      <c r="AZ26" s="19">
        <v>3.6</v>
      </c>
      <c r="BA26" s="19">
        <v>-1.6</v>
      </c>
      <c r="BB26" s="19">
        <v>0.9</v>
      </c>
      <c r="BC26" s="19">
        <v>0.2</v>
      </c>
      <c r="BD26" s="19">
        <v>-1.9</v>
      </c>
      <c r="BE26" s="19"/>
      <c r="BF26" s="19"/>
      <c r="BG26" s="19">
        <v>0</v>
      </c>
      <c r="BH26" s="19"/>
      <c r="BI26" s="19"/>
      <c r="BJ26" s="19">
        <v>0</v>
      </c>
      <c r="BK26" s="19"/>
      <c r="BL26" s="19"/>
      <c r="BM26" s="19"/>
      <c r="BN26" s="19">
        <v>2.7</v>
      </c>
      <c r="BO26" s="19">
        <v>-31.1</v>
      </c>
      <c r="BP26" s="19">
        <v>-38.9</v>
      </c>
      <c r="BQ26" s="19">
        <v>-25.6</v>
      </c>
      <c r="BR26" s="19">
        <v>6.6</v>
      </c>
      <c r="BS26" s="19">
        <v>-15.1</v>
      </c>
      <c r="BT26" s="19">
        <v>-1</v>
      </c>
      <c r="BU26" s="19"/>
      <c r="BV26" s="19"/>
      <c r="BW26" s="19"/>
      <c r="BX26" s="19">
        <v>0</v>
      </c>
      <c r="BY26" s="19"/>
      <c r="BZ26" s="19"/>
      <c r="CA26" s="19"/>
      <c r="CB26" s="19">
        <v>32.200000000000003</v>
      </c>
      <c r="CC26" s="19">
        <v>17.899999999999999</v>
      </c>
      <c r="CD26" s="19">
        <v>0.1</v>
      </c>
      <c r="CE26" s="19">
        <v>2.2000000000000002</v>
      </c>
      <c r="CF26" s="19">
        <v>-0.2</v>
      </c>
      <c r="CG26" s="19"/>
      <c r="CH26" s="19"/>
      <c r="CI26" s="19"/>
      <c r="CJ26" s="19">
        <v>0</v>
      </c>
      <c r="CK26" s="19">
        <v>3.4</v>
      </c>
      <c r="CL26" s="19">
        <v>-21.4</v>
      </c>
      <c r="CM26" s="19">
        <v>0</v>
      </c>
      <c r="CN26" s="19"/>
      <c r="CO26" s="19"/>
      <c r="CP26" s="19"/>
      <c r="CQ26" s="19"/>
      <c r="CR26" s="19">
        <v>-10.4</v>
      </c>
      <c r="CS26" s="19">
        <v>-8.5</v>
      </c>
      <c r="CT26" s="19">
        <v>-0.4</v>
      </c>
      <c r="CU26" s="19"/>
      <c r="CV26" s="19">
        <v>0.3</v>
      </c>
      <c r="CW26" s="19"/>
      <c r="CX26" s="19">
        <v>-13.7</v>
      </c>
      <c r="CY26" s="19">
        <v>9.1</v>
      </c>
      <c r="CZ26" s="19">
        <v>-5</v>
      </c>
      <c r="DA26" s="19"/>
      <c r="DB26" s="19">
        <v>0</v>
      </c>
      <c r="DC26" s="19">
        <v>0</v>
      </c>
      <c r="DD26" s="19">
        <v>0</v>
      </c>
      <c r="DE26" s="19">
        <v>26.6</v>
      </c>
      <c r="DF26" s="19"/>
      <c r="DG26" s="19">
        <v>0.1</v>
      </c>
      <c r="DH26" s="19">
        <v>1.3</v>
      </c>
      <c r="DI26" s="19">
        <v>0.4</v>
      </c>
      <c r="DJ26" s="19">
        <v>0.7</v>
      </c>
      <c r="DK26" s="19">
        <v>0</v>
      </c>
      <c r="DL26" s="19">
        <v>0.4</v>
      </c>
      <c r="DM26" s="19"/>
      <c r="DN26" s="19">
        <v>-0.7</v>
      </c>
      <c r="DO26" s="19">
        <v>-2.1</v>
      </c>
      <c r="DP26" s="19">
        <v>0.6</v>
      </c>
      <c r="DQ26" s="19">
        <v>-12.5</v>
      </c>
      <c r="DR26" s="19">
        <v>-4</v>
      </c>
      <c r="DS26" s="19">
        <v>0.1</v>
      </c>
      <c r="DT26" s="19">
        <v>0</v>
      </c>
      <c r="DU26" s="19">
        <v>0.498</v>
      </c>
      <c r="DV26" s="19"/>
      <c r="DW26" s="19"/>
      <c r="DX26" s="19">
        <v>-2.2999999999999998</v>
      </c>
      <c r="DY26" s="19">
        <v>0.4</v>
      </c>
      <c r="DZ26" s="19">
        <v>0.6</v>
      </c>
      <c r="EA26" s="19">
        <v>1.1000000000000001</v>
      </c>
      <c r="EB26" s="19">
        <v>0.1</v>
      </c>
      <c r="EC26" s="19">
        <v>0</v>
      </c>
      <c r="ED26" s="19">
        <v>1.5</v>
      </c>
      <c r="EE26" s="19">
        <v>3.4</v>
      </c>
      <c r="EF26" s="19">
        <v>-9.3000000000000007</v>
      </c>
      <c r="EG26" s="19">
        <v>-10.5</v>
      </c>
      <c r="EH26" s="19">
        <v>0</v>
      </c>
      <c r="EI26" s="19">
        <v>0</v>
      </c>
      <c r="EJ26" s="19">
        <v>-2.52</v>
      </c>
      <c r="EK26" s="19">
        <v>1.9</v>
      </c>
      <c r="EL26" s="19">
        <v>-0.2</v>
      </c>
      <c r="EM26" s="19">
        <v>2</v>
      </c>
      <c r="EN26" s="19">
        <v>0.2</v>
      </c>
      <c r="EO26" s="19">
        <v>0.2</v>
      </c>
      <c r="EP26" s="19">
        <v>0.2</v>
      </c>
      <c r="EQ26" s="19">
        <v>-5.5</v>
      </c>
      <c r="ER26" s="19">
        <v>1.3</v>
      </c>
      <c r="ES26" s="19">
        <v>0.5</v>
      </c>
      <c r="ET26" s="19">
        <v>-4.0999999999999996</v>
      </c>
      <c r="EU26" s="19">
        <v>-0.2</v>
      </c>
      <c r="EV26" s="19">
        <v>-15.4</v>
      </c>
      <c r="EW26" s="19">
        <v>0</v>
      </c>
      <c r="EX26" s="19">
        <v>-5.0999999999999996</v>
      </c>
      <c r="EY26" s="19">
        <v>1.8</v>
      </c>
      <c r="EZ26" s="19">
        <v>0.7</v>
      </c>
      <c r="FA26" s="19">
        <v>0.4</v>
      </c>
      <c r="FB26" s="19">
        <v>0.5</v>
      </c>
      <c r="FC26" s="19">
        <v>0.2</v>
      </c>
      <c r="FD26" s="19">
        <v>0.2</v>
      </c>
      <c r="FE26" s="19">
        <v>0.2</v>
      </c>
      <c r="FF26" s="19">
        <v>2.2999999999999998</v>
      </c>
      <c r="FG26" s="19">
        <v>8.8000000000000007</v>
      </c>
      <c r="FH26" s="19">
        <v>0.5</v>
      </c>
      <c r="FI26" s="19"/>
      <c r="FJ26" s="19"/>
      <c r="FK26" s="19">
        <v>2.9</v>
      </c>
      <c r="FL26" s="19">
        <v>3.8</v>
      </c>
      <c r="FM26" s="19">
        <v>11.61</v>
      </c>
      <c r="FN26" s="19">
        <v>-139.81200000000001</v>
      </c>
      <c r="FO26" s="15"/>
      <c r="FP26" s="19">
        <v>2.2014999999999998</v>
      </c>
      <c r="FQ26" s="19">
        <v>0</v>
      </c>
      <c r="FR26" s="19">
        <v>2.2810000000000001</v>
      </c>
      <c r="FS26" s="19">
        <v>1</v>
      </c>
      <c r="FT26" s="19">
        <v>0.20884</v>
      </c>
      <c r="FU26" s="19">
        <v>0.30814000000000002</v>
      </c>
      <c r="FV26" s="19">
        <v>-0.2</v>
      </c>
      <c r="FW26" s="19">
        <v>2</v>
      </c>
      <c r="FX26" s="19">
        <v>7.79948</v>
      </c>
    </row>
    <row r="27" spans="1:180" ht="24" customHeight="1" x14ac:dyDescent="0.3">
      <c r="A27" s="13" t="s">
        <v>57</v>
      </c>
      <c r="B27" s="13" t="s">
        <v>710</v>
      </c>
      <c r="C27" s="14">
        <v>44.2</v>
      </c>
      <c r="D27" s="14">
        <v>-28.6</v>
      </c>
      <c r="E27" s="14">
        <v>-10.6</v>
      </c>
      <c r="F27" s="14"/>
      <c r="G27" s="14"/>
      <c r="H27" s="14">
        <v>-1.3</v>
      </c>
      <c r="I27" s="14">
        <v>-5.2</v>
      </c>
      <c r="J27" s="14"/>
      <c r="K27" s="14"/>
      <c r="L27" s="14">
        <v>-28.4</v>
      </c>
      <c r="M27" s="14">
        <v>0</v>
      </c>
      <c r="N27" s="14">
        <v>19.8</v>
      </c>
      <c r="O27" s="14"/>
      <c r="P27" s="14">
        <v>-1.3</v>
      </c>
      <c r="Q27" s="14"/>
      <c r="R27" s="14">
        <v>6.4</v>
      </c>
      <c r="S27" s="14">
        <v>0.2</v>
      </c>
      <c r="T27" s="14"/>
      <c r="U27" s="14"/>
      <c r="V27" s="14"/>
      <c r="W27" s="14"/>
      <c r="X27" s="14">
        <v>15.4</v>
      </c>
      <c r="Y27" s="14">
        <v>1.7</v>
      </c>
      <c r="Z27" s="14">
        <v>1.7</v>
      </c>
      <c r="AA27" s="14">
        <v>0.7</v>
      </c>
      <c r="AB27" s="14">
        <v>-3.3</v>
      </c>
      <c r="AC27" s="14">
        <v>4.5</v>
      </c>
      <c r="AD27" s="14">
        <v>14.9</v>
      </c>
      <c r="AE27" s="14"/>
      <c r="AF27" s="14"/>
      <c r="AG27" s="14"/>
      <c r="AH27" s="14"/>
      <c r="AI27" s="14">
        <v>21.3</v>
      </c>
      <c r="AJ27" s="14">
        <v>-0.1</v>
      </c>
      <c r="AK27" s="14"/>
      <c r="AL27" s="14"/>
      <c r="AM27" s="14"/>
      <c r="AN27" s="14">
        <v>-0.7</v>
      </c>
      <c r="AO27" s="14">
        <v>-25.9</v>
      </c>
      <c r="AP27" s="14">
        <v>3.4</v>
      </c>
      <c r="AQ27" s="14">
        <v>16.899999999999999</v>
      </c>
      <c r="AR27" s="14">
        <v>1.3</v>
      </c>
      <c r="AS27" s="14">
        <v>-0.9</v>
      </c>
      <c r="AT27" s="14">
        <v>2.4</v>
      </c>
      <c r="AU27" s="14">
        <v>1.4</v>
      </c>
      <c r="AV27" s="14">
        <v>13.4</v>
      </c>
      <c r="AW27" s="14">
        <v>-8.8000000000000007</v>
      </c>
      <c r="AX27" s="14">
        <v>-46.2</v>
      </c>
      <c r="AY27" s="14">
        <v>1.5</v>
      </c>
      <c r="AZ27" s="14">
        <v>5</v>
      </c>
      <c r="BA27" s="14">
        <v>-2.1</v>
      </c>
      <c r="BB27" s="14">
        <v>0.8</v>
      </c>
      <c r="BC27" s="14">
        <v>0.1</v>
      </c>
      <c r="BD27" s="14">
        <v>1.6</v>
      </c>
      <c r="BE27" s="14"/>
      <c r="BF27" s="14"/>
      <c r="BG27" s="14">
        <v>1.5</v>
      </c>
      <c r="BH27" s="14"/>
      <c r="BI27" s="14"/>
      <c r="BJ27" s="14">
        <v>0</v>
      </c>
      <c r="BK27" s="14"/>
      <c r="BL27" s="14"/>
      <c r="BM27" s="14"/>
      <c r="BN27" s="14">
        <v>3.7</v>
      </c>
      <c r="BO27" s="14">
        <v>-23.5</v>
      </c>
      <c r="BP27" s="14">
        <v>-34</v>
      </c>
      <c r="BQ27" s="14">
        <v>-19.600000000000001</v>
      </c>
      <c r="BR27" s="14">
        <v>15.2</v>
      </c>
      <c r="BS27" s="14">
        <v>-13.4</v>
      </c>
      <c r="BT27" s="14">
        <v>-0.2</v>
      </c>
      <c r="BU27" s="14"/>
      <c r="BV27" s="14"/>
      <c r="BW27" s="14"/>
      <c r="BX27" s="14">
        <v>0</v>
      </c>
      <c r="BY27" s="14"/>
      <c r="BZ27" s="14"/>
      <c r="CA27" s="14"/>
      <c r="CB27" s="14">
        <v>31.9</v>
      </c>
      <c r="CC27" s="14">
        <v>17.2</v>
      </c>
      <c r="CD27" s="14">
        <v>0.9</v>
      </c>
      <c r="CE27" s="14">
        <v>7.1</v>
      </c>
      <c r="CF27" s="14">
        <v>4</v>
      </c>
      <c r="CG27" s="14"/>
      <c r="CH27" s="14"/>
      <c r="CI27" s="14"/>
      <c r="CJ27" s="14">
        <v>6.4</v>
      </c>
      <c r="CK27" s="14">
        <v>10</v>
      </c>
      <c r="CL27" s="14">
        <v>-11.6</v>
      </c>
      <c r="CM27" s="14">
        <v>0</v>
      </c>
      <c r="CN27" s="14"/>
      <c r="CO27" s="14"/>
      <c r="CP27" s="14"/>
      <c r="CQ27" s="14"/>
      <c r="CR27" s="14">
        <v>-1.8</v>
      </c>
      <c r="CS27" s="14">
        <v>-3.4</v>
      </c>
      <c r="CT27" s="14">
        <v>-0.4</v>
      </c>
      <c r="CU27" s="14"/>
      <c r="CV27" s="14">
        <v>0.3</v>
      </c>
      <c r="CW27" s="14"/>
      <c r="CX27" s="14">
        <v>-11.6</v>
      </c>
      <c r="CY27" s="14">
        <v>9.3000000000000007</v>
      </c>
      <c r="CZ27" s="14">
        <v>-4.8</v>
      </c>
      <c r="DA27" s="14"/>
      <c r="DB27" s="14">
        <v>0</v>
      </c>
      <c r="DC27" s="14">
        <v>-0.1</v>
      </c>
      <c r="DD27" s="14">
        <v>0</v>
      </c>
      <c r="DE27" s="14">
        <v>28.9</v>
      </c>
      <c r="DF27" s="14"/>
      <c r="DG27" s="14">
        <v>0</v>
      </c>
      <c r="DH27" s="14">
        <v>1.3</v>
      </c>
      <c r="DI27" s="14">
        <v>0.2</v>
      </c>
      <c r="DJ27" s="14">
        <v>1.6</v>
      </c>
      <c r="DK27" s="14">
        <v>0</v>
      </c>
      <c r="DL27" s="14">
        <v>0.4</v>
      </c>
      <c r="DM27" s="14"/>
      <c r="DN27" s="14">
        <v>-0.7</v>
      </c>
      <c r="DO27" s="14">
        <v>-2.2000000000000002</v>
      </c>
      <c r="DP27" s="14">
        <v>2.9</v>
      </c>
      <c r="DQ27" s="14">
        <v>-32.9</v>
      </c>
      <c r="DR27" s="14">
        <v>-4.0999999999999996</v>
      </c>
      <c r="DS27" s="14">
        <v>-0.1</v>
      </c>
      <c r="DT27" s="14">
        <v>0</v>
      </c>
      <c r="DU27" s="14">
        <v>0.48280000000000001</v>
      </c>
      <c r="DV27" s="14"/>
      <c r="DW27" s="14"/>
      <c r="DX27" s="14">
        <v>-2.4</v>
      </c>
      <c r="DY27" s="14">
        <v>0.5</v>
      </c>
      <c r="DZ27" s="14">
        <v>0.7</v>
      </c>
      <c r="EA27" s="14">
        <v>1.2</v>
      </c>
      <c r="EB27" s="14">
        <v>0.1</v>
      </c>
      <c r="EC27" s="14">
        <v>0.4</v>
      </c>
      <c r="ED27" s="14">
        <v>1.5</v>
      </c>
      <c r="EE27" s="14">
        <v>3.7</v>
      </c>
      <c r="EF27" s="14">
        <v>-2.5</v>
      </c>
      <c r="EG27" s="14">
        <v>-3.6</v>
      </c>
      <c r="EH27" s="14">
        <v>-0.1</v>
      </c>
      <c r="EI27" s="14">
        <v>0</v>
      </c>
      <c r="EJ27" s="14">
        <v>-2.91</v>
      </c>
      <c r="EK27" s="14">
        <v>1.9</v>
      </c>
      <c r="EL27" s="14">
        <v>-0.2</v>
      </c>
      <c r="EM27" s="14">
        <v>2.2000000000000002</v>
      </c>
      <c r="EN27" s="14">
        <v>0.2</v>
      </c>
      <c r="EO27" s="14">
        <v>0.2</v>
      </c>
      <c r="EP27" s="14">
        <v>0.2</v>
      </c>
      <c r="EQ27" s="14">
        <v>-5</v>
      </c>
      <c r="ER27" s="14">
        <v>2.7</v>
      </c>
      <c r="ES27" s="14">
        <v>0.9</v>
      </c>
      <c r="ET27" s="14">
        <v>-4.3</v>
      </c>
      <c r="EU27" s="14">
        <v>-0.2</v>
      </c>
      <c r="EV27" s="14">
        <v>-12.1</v>
      </c>
      <c r="EW27" s="14">
        <v>0</v>
      </c>
      <c r="EX27" s="14">
        <v>12.3</v>
      </c>
      <c r="EY27" s="14">
        <v>1.2</v>
      </c>
      <c r="EZ27" s="14">
        <v>0.7</v>
      </c>
      <c r="FA27" s="14">
        <v>0.4</v>
      </c>
      <c r="FB27" s="14">
        <v>0.5</v>
      </c>
      <c r="FC27" s="14">
        <v>0.6</v>
      </c>
      <c r="FD27" s="14">
        <v>0.2</v>
      </c>
      <c r="FE27" s="14">
        <v>0.2</v>
      </c>
      <c r="FF27" s="14">
        <v>2.2999999999999998</v>
      </c>
      <c r="FG27" s="14">
        <v>9.6999999999999993</v>
      </c>
      <c r="FH27" s="14">
        <v>0</v>
      </c>
      <c r="FI27" s="14"/>
      <c r="FJ27" s="14"/>
      <c r="FK27" s="14">
        <v>3.3</v>
      </c>
      <c r="FL27" s="14">
        <v>4</v>
      </c>
      <c r="FM27" s="14">
        <v>11.15</v>
      </c>
      <c r="FN27" s="14">
        <v>23.722799999999999</v>
      </c>
      <c r="FO27" s="15"/>
      <c r="FP27" s="14">
        <v>2.32891</v>
      </c>
      <c r="FQ27" s="14">
        <v>0</v>
      </c>
      <c r="FR27" s="14">
        <v>2.3340000000000001</v>
      </c>
      <c r="FS27" s="14">
        <v>1.1000000000000001</v>
      </c>
      <c r="FT27" s="14">
        <v>0.22352</v>
      </c>
      <c r="FU27" s="14">
        <v>0.30293999999999999</v>
      </c>
      <c r="FV27" s="14">
        <v>0.1</v>
      </c>
      <c r="FW27" s="14">
        <v>1.9</v>
      </c>
      <c r="FX27" s="14">
        <v>8.2893699999999999</v>
      </c>
    </row>
    <row r="28" spans="1:180" ht="24" customHeight="1" x14ac:dyDescent="0.3">
      <c r="A28" s="16" t="s">
        <v>57</v>
      </c>
      <c r="B28" s="16" t="s">
        <v>711</v>
      </c>
      <c r="C28" s="17">
        <v>41.6</v>
      </c>
      <c r="D28" s="17">
        <v>-27.2</v>
      </c>
      <c r="E28" s="17">
        <v>-10.3</v>
      </c>
      <c r="F28" s="17"/>
      <c r="G28" s="17"/>
      <c r="H28" s="17">
        <v>3.9</v>
      </c>
      <c r="I28" s="17">
        <v>14.7</v>
      </c>
      <c r="J28" s="17"/>
      <c r="K28" s="17"/>
      <c r="L28" s="17">
        <v>-22.1</v>
      </c>
      <c r="M28" s="17">
        <v>0</v>
      </c>
      <c r="N28" s="17">
        <v>17.600000000000001</v>
      </c>
      <c r="O28" s="17"/>
      <c r="P28" s="17">
        <v>1.6</v>
      </c>
      <c r="Q28" s="17"/>
      <c r="R28" s="17">
        <v>9.3000000000000007</v>
      </c>
      <c r="S28" s="17">
        <v>0.1</v>
      </c>
      <c r="T28" s="17"/>
      <c r="U28" s="17"/>
      <c r="V28" s="17"/>
      <c r="W28" s="17"/>
      <c r="X28" s="17">
        <v>1.6</v>
      </c>
      <c r="Y28" s="17">
        <v>1.2</v>
      </c>
      <c r="Z28" s="17">
        <v>1.3</v>
      </c>
      <c r="AA28" s="17">
        <v>0.6</v>
      </c>
      <c r="AB28" s="17">
        <v>-3.4</v>
      </c>
      <c r="AC28" s="17">
        <v>4.2</v>
      </c>
      <c r="AD28" s="17">
        <v>17.600000000000001</v>
      </c>
      <c r="AE28" s="17"/>
      <c r="AF28" s="17"/>
      <c r="AG28" s="17"/>
      <c r="AH28" s="17"/>
      <c r="AI28" s="17">
        <v>20.6</v>
      </c>
      <c r="AJ28" s="17">
        <v>-4.5999999999999996</v>
      </c>
      <c r="AK28" s="17"/>
      <c r="AL28" s="17"/>
      <c r="AM28" s="17"/>
      <c r="AN28" s="17">
        <v>-1.1000000000000001</v>
      </c>
      <c r="AO28" s="17">
        <v>-22.3</v>
      </c>
      <c r="AP28" s="17">
        <v>3.8</v>
      </c>
      <c r="AQ28" s="17">
        <v>18.5</v>
      </c>
      <c r="AR28" s="17">
        <v>1.1000000000000001</v>
      </c>
      <c r="AS28" s="17">
        <v>0.1</v>
      </c>
      <c r="AT28" s="17">
        <v>2.5</v>
      </c>
      <c r="AU28" s="17">
        <v>1</v>
      </c>
      <c r="AV28" s="17">
        <v>16.3</v>
      </c>
      <c r="AW28" s="17">
        <v>-6.1</v>
      </c>
      <c r="AX28" s="17">
        <v>-43.2</v>
      </c>
      <c r="AY28" s="17">
        <v>1.3</v>
      </c>
      <c r="AZ28" s="17">
        <v>4.4000000000000004</v>
      </c>
      <c r="BA28" s="17">
        <v>-0.3</v>
      </c>
      <c r="BB28" s="17">
        <v>0.9</v>
      </c>
      <c r="BC28" s="17">
        <v>2</v>
      </c>
      <c r="BD28" s="17">
        <v>-0.7</v>
      </c>
      <c r="BE28" s="17"/>
      <c r="BF28" s="17"/>
      <c r="BG28" s="17">
        <v>3.5</v>
      </c>
      <c r="BH28" s="17"/>
      <c r="BI28" s="17"/>
      <c r="BJ28" s="17">
        <v>-1.8</v>
      </c>
      <c r="BK28" s="17"/>
      <c r="BL28" s="17"/>
      <c r="BM28" s="17"/>
      <c r="BN28" s="17">
        <v>7.9</v>
      </c>
      <c r="BO28" s="17">
        <v>-18.3</v>
      </c>
      <c r="BP28" s="17">
        <v>-32</v>
      </c>
      <c r="BQ28" s="17">
        <v>-17.399999999999999</v>
      </c>
      <c r="BR28" s="17">
        <v>20.6</v>
      </c>
      <c r="BS28" s="17">
        <v>-12.6</v>
      </c>
      <c r="BT28" s="17">
        <v>0.3</v>
      </c>
      <c r="BU28" s="17"/>
      <c r="BV28" s="17"/>
      <c r="BW28" s="17"/>
      <c r="BX28" s="17">
        <v>0</v>
      </c>
      <c r="BY28" s="17"/>
      <c r="BZ28" s="17"/>
      <c r="CA28" s="17"/>
      <c r="CB28" s="17">
        <v>31.6</v>
      </c>
      <c r="CC28" s="17">
        <v>17.7</v>
      </c>
      <c r="CD28" s="17">
        <v>5.4</v>
      </c>
      <c r="CE28" s="17">
        <v>7</v>
      </c>
      <c r="CF28" s="17">
        <v>4.0999999999999996</v>
      </c>
      <c r="CG28" s="17"/>
      <c r="CH28" s="17"/>
      <c r="CI28" s="17"/>
      <c r="CJ28" s="17">
        <v>13.6</v>
      </c>
      <c r="CK28" s="17">
        <v>17.100000000000001</v>
      </c>
      <c r="CL28" s="17">
        <v>-0.8</v>
      </c>
      <c r="CM28" s="17">
        <v>0</v>
      </c>
      <c r="CN28" s="17"/>
      <c r="CO28" s="17"/>
      <c r="CP28" s="17"/>
      <c r="CQ28" s="17"/>
      <c r="CR28" s="17">
        <v>1.8</v>
      </c>
      <c r="CS28" s="17">
        <v>-1.3</v>
      </c>
      <c r="CT28" s="17">
        <v>-0.6</v>
      </c>
      <c r="CU28" s="17"/>
      <c r="CV28" s="17">
        <v>0.3</v>
      </c>
      <c r="CW28" s="17"/>
      <c r="CX28" s="17">
        <v>-10.3</v>
      </c>
      <c r="CY28" s="17">
        <v>9.5</v>
      </c>
      <c r="CZ28" s="17">
        <v>-4.7</v>
      </c>
      <c r="DA28" s="17"/>
      <c r="DB28" s="17">
        <v>0</v>
      </c>
      <c r="DC28" s="17">
        <v>-0.2</v>
      </c>
      <c r="DD28" s="17">
        <v>0</v>
      </c>
      <c r="DE28" s="17">
        <v>30.2</v>
      </c>
      <c r="DF28" s="17"/>
      <c r="DG28" s="17">
        <v>0</v>
      </c>
      <c r="DH28" s="17">
        <v>1.3</v>
      </c>
      <c r="DI28" s="17">
        <v>0.1</v>
      </c>
      <c r="DJ28" s="17">
        <v>1.1000000000000001</v>
      </c>
      <c r="DK28" s="17">
        <v>0</v>
      </c>
      <c r="DL28" s="17">
        <v>0.4</v>
      </c>
      <c r="DM28" s="17"/>
      <c r="DN28" s="17">
        <v>-0.7</v>
      </c>
      <c r="DO28" s="17">
        <v>-2.2000000000000002</v>
      </c>
      <c r="DP28" s="17">
        <v>3.8</v>
      </c>
      <c r="DQ28" s="17">
        <v>-35.5</v>
      </c>
      <c r="DR28" s="17">
        <v>-4.0999999999999996</v>
      </c>
      <c r="DS28" s="17">
        <v>0.3</v>
      </c>
      <c r="DT28" s="17">
        <v>0.1</v>
      </c>
      <c r="DU28" s="17">
        <v>0.1104</v>
      </c>
      <c r="DV28" s="17"/>
      <c r="DW28" s="17"/>
      <c r="DX28" s="17">
        <v>-2.2999999999999998</v>
      </c>
      <c r="DY28" s="17">
        <v>0.5</v>
      </c>
      <c r="DZ28" s="17">
        <v>0.7</v>
      </c>
      <c r="EA28" s="17">
        <v>1.2</v>
      </c>
      <c r="EB28" s="17">
        <v>0.3</v>
      </c>
      <c r="EC28" s="17">
        <v>0</v>
      </c>
      <c r="ED28" s="17">
        <v>1</v>
      </c>
      <c r="EE28" s="17">
        <v>3.6</v>
      </c>
      <c r="EF28" s="17">
        <v>-2.7</v>
      </c>
      <c r="EG28" s="17">
        <v>-3</v>
      </c>
      <c r="EH28" s="17">
        <v>0</v>
      </c>
      <c r="EI28" s="17">
        <v>0.1</v>
      </c>
      <c r="EJ28" s="17">
        <v>-3.16</v>
      </c>
      <c r="EK28" s="17">
        <v>1.9</v>
      </c>
      <c r="EL28" s="17">
        <v>-0.2</v>
      </c>
      <c r="EM28" s="17">
        <v>2</v>
      </c>
      <c r="EN28" s="17">
        <v>0.2</v>
      </c>
      <c r="EO28" s="17">
        <v>0.2</v>
      </c>
      <c r="EP28" s="17">
        <v>0.2</v>
      </c>
      <c r="EQ28" s="17">
        <v>-5.2</v>
      </c>
      <c r="ER28" s="17">
        <v>1.5</v>
      </c>
      <c r="ES28" s="17">
        <v>1.3</v>
      </c>
      <c r="ET28" s="17">
        <v>-4.7</v>
      </c>
      <c r="EU28" s="17">
        <v>-0.2</v>
      </c>
      <c r="EV28" s="17">
        <v>-7.6</v>
      </c>
      <c r="EW28" s="17">
        <v>0</v>
      </c>
      <c r="EX28" s="17">
        <v>16.3</v>
      </c>
      <c r="EY28" s="17">
        <v>1.2</v>
      </c>
      <c r="EZ28" s="17">
        <v>0.7</v>
      </c>
      <c r="FA28" s="17">
        <v>0.4</v>
      </c>
      <c r="FB28" s="17">
        <v>0.5</v>
      </c>
      <c r="FC28" s="17">
        <v>1.2</v>
      </c>
      <c r="FD28" s="17">
        <v>0.2</v>
      </c>
      <c r="FE28" s="17">
        <v>0.8</v>
      </c>
      <c r="FF28" s="17">
        <v>2.2000000000000002</v>
      </c>
      <c r="FG28" s="17">
        <v>9.5</v>
      </c>
      <c r="FH28" s="17">
        <v>0.4</v>
      </c>
      <c r="FI28" s="17"/>
      <c r="FJ28" s="17"/>
      <c r="FK28" s="17">
        <v>3</v>
      </c>
      <c r="FL28" s="17">
        <v>3.8</v>
      </c>
      <c r="FM28" s="17">
        <v>11.58</v>
      </c>
      <c r="FN28" s="17">
        <v>119.2304</v>
      </c>
      <c r="FO28" s="15"/>
      <c r="FP28" s="17">
        <v>2.47837</v>
      </c>
      <c r="FQ28" s="17">
        <v>0</v>
      </c>
      <c r="FR28" s="17">
        <v>2.742</v>
      </c>
      <c r="FS28" s="17">
        <v>1</v>
      </c>
      <c r="FT28" s="17">
        <v>0.20774000000000001</v>
      </c>
      <c r="FU28" s="17">
        <v>0.32166</v>
      </c>
      <c r="FV28" s="17">
        <v>0.2</v>
      </c>
      <c r="FW28" s="17">
        <v>2</v>
      </c>
      <c r="FX28" s="17">
        <v>8.9497699999999991</v>
      </c>
    </row>
    <row r="29" spans="1:180" ht="24" customHeight="1" x14ac:dyDescent="0.3">
      <c r="A29" s="16" t="s">
        <v>57</v>
      </c>
      <c r="B29" s="16" t="s">
        <v>712</v>
      </c>
      <c r="C29" s="17">
        <v>46.9</v>
      </c>
      <c r="D29" s="17">
        <v>-3.9</v>
      </c>
      <c r="E29" s="17">
        <v>-6.4</v>
      </c>
      <c r="F29" s="17"/>
      <c r="G29" s="17"/>
      <c r="H29" s="17">
        <v>3.6</v>
      </c>
      <c r="I29" s="17">
        <v>18.7</v>
      </c>
      <c r="J29" s="17"/>
      <c r="K29" s="17"/>
      <c r="L29" s="17">
        <v>-16.7</v>
      </c>
      <c r="M29" s="17">
        <v>0</v>
      </c>
      <c r="N29" s="17">
        <v>26.9</v>
      </c>
      <c r="O29" s="17"/>
      <c r="P29" s="17">
        <v>4.8</v>
      </c>
      <c r="Q29" s="17"/>
      <c r="R29" s="17">
        <v>13.2</v>
      </c>
      <c r="S29" s="17">
        <v>0</v>
      </c>
      <c r="T29" s="17"/>
      <c r="U29" s="17"/>
      <c r="V29" s="17"/>
      <c r="W29" s="17"/>
      <c r="X29" s="17">
        <v>7</v>
      </c>
      <c r="Y29" s="17">
        <v>0.9</v>
      </c>
      <c r="Z29" s="17">
        <v>1</v>
      </c>
      <c r="AA29" s="17">
        <v>0.6</v>
      </c>
      <c r="AB29" s="17">
        <v>-3.4</v>
      </c>
      <c r="AC29" s="17">
        <v>3.8</v>
      </c>
      <c r="AD29" s="17">
        <v>20.7</v>
      </c>
      <c r="AE29" s="17"/>
      <c r="AF29" s="17"/>
      <c r="AG29" s="17"/>
      <c r="AH29" s="17"/>
      <c r="AI29" s="17">
        <v>22.5</v>
      </c>
      <c r="AJ29" s="17">
        <v>-3</v>
      </c>
      <c r="AK29" s="17"/>
      <c r="AL29" s="17"/>
      <c r="AM29" s="17"/>
      <c r="AN29" s="17">
        <v>-0.9</v>
      </c>
      <c r="AO29" s="17">
        <v>-19.7</v>
      </c>
      <c r="AP29" s="17">
        <v>4.3</v>
      </c>
      <c r="AQ29" s="17">
        <v>18.100000000000001</v>
      </c>
      <c r="AR29" s="17">
        <v>1.2</v>
      </c>
      <c r="AS29" s="17">
        <v>0.8</v>
      </c>
      <c r="AT29" s="17">
        <v>2.5</v>
      </c>
      <c r="AU29" s="17">
        <v>1.8</v>
      </c>
      <c r="AV29" s="17">
        <v>21.4</v>
      </c>
      <c r="AW29" s="17">
        <v>13.7</v>
      </c>
      <c r="AX29" s="17">
        <v>-43.3</v>
      </c>
      <c r="AY29" s="17">
        <v>3</v>
      </c>
      <c r="AZ29" s="17">
        <v>3.8</v>
      </c>
      <c r="BA29" s="17">
        <v>-2.2999999999999998</v>
      </c>
      <c r="BB29" s="17">
        <v>0.9</v>
      </c>
      <c r="BC29" s="17">
        <v>1.9</v>
      </c>
      <c r="BD29" s="17">
        <v>0.5</v>
      </c>
      <c r="BE29" s="17"/>
      <c r="BF29" s="17"/>
      <c r="BG29" s="17">
        <v>6.2</v>
      </c>
      <c r="BH29" s="17"/>
      <c r="BI29" s="17"/>
      <c r="BJ29" s="17">
        <v>-0.9</v>
      </c>
      <c r="BK29" s="17"/>
      <c r="BL29" s="17"/>
      <c r="BM29" s="17"/>
      <c r="BN29" s="17">
        <v>10.4</v>
      </c>
      <c r="BO29" s="17">
        <v>-11.8</v>
      </c>
      <c r="BP29" s="17">
        <v>-27.8</v>
      </c>
      <c r="BQ29" s="17">
        <v>-13.6</v>
      </c>
      <c r="BR29" s="17">
        <v>26.4</v>
      </c>
      <c r="BS29" s="17">
        <v>-10.7</v>
      </c>
      <c r="BT29" s="17">
        <v>1</v>
      </c>
      <c r="BU29" s="17"/>
      <c r="BV29" s="17"/>
      <c r="BW29" s="17"/>
      <c r="BX29" s="17">
        <v>0</v>
      </c>
      <c r="BY29" s="17"/>
      <c r="BZ29" s="17"/>
      <c r="CA29" s="17"/>
      <c r="CB29" s="17">
        <v>32.299999999999997</v>
      </c>
      <c r="CC29" s="17">
        <v>29</v>
      </c>
      <c r="CD29" s="17">
        <v>5.6</v>
      </c>
      <c r="CE29" s="17">
        <v>7.1</v>
      </c>
      <c r="CF29" s="17">
        <v>4</v>
      </c>
      <c r="CG29" s="17"/>
      <c r="CH29" s="17"/>
      <c r="CI29" s="17"/>
      <c r="CJ29" s="17">
        <v>18</v>
      </c>
      <c r="CK29" s="17">
        <v>21.7</v>
      </c>
      <c r="CL29" s="17">
        <v>5.8</v>
      </c>
      <c r="CM29" s="17">
        <v>0</v>
      </c>
      <c r="CN29" s="17"/>
      <c r="CO29" s="17"/>
      <c r="CP29" s="17"/>
      <c r="CQ29" s="17"/>
      <c r="CR29" s="17">
        <v>6.6</v>
      </c>
      <c r="CS29" s="17">
        <v>2.2000000000000002</v>
      </c>
      <c r="CT29" s="17">
        <v>-0.8</v>
      </c>
      <c r="CU29" s="17"/>
      <c r="CV29" s="17">
        <v>0.3</v>
      </c>
      <c r="CW29" s="17"/>
      <c r="CX29" s="17">
        <v>-9.3000000000000007</v>
      </c>
      <c r="CY29" s="17">
        <v>10</v>
      </c>
      <c r="CZ29" s="17">
        <v>-4.5</v>
      </c>
      <c r="DA29" s="17"/>
      <c r="DB29" s="17">
        <v>0</v>
      </c>
      <c r="DC29" s="17">
        <v>0</v>
      </c>
      <c r="DD29" s="17">
        <v>0</v>
      </c>
      <c r="DE29" s="17">
        <v>31.5</v>
      </c>
      <c r="DF29" s="17"/>
      <c r="DG29" s="17">
        <v>0</v>
      </c>
      <c r="DH29" s="17">
        <v>1.3</v>
      </c>
      <c r="DI29" s="17">
        <v>0.2</v>
      </c>
      <c r="DJ29" s="17">
        <v>1.4</v>
      </c>
      <c r="DK29" s="17">
        <v>0.6</v>
      </c>
      <c r="DL29" s="17">
        <v>0.4</v>
      </c>
      <c r="DM29" s="17"/>
      <c r="DN29" s="17">
        <v>-0.7</v>
      </c>
      <c r="DO29" s="17">
        <v>-2.2000000000000002</v>
      </c>
      <c r="DP29" s="17">
        <v>3.4</v>
      </c>
      <c r="DQ29" s="17">
        <v>-30.8</v>
      </c>
      <c r="DR29" s="17">
        <v>-4.0999999999999996</v>
      </c>
      <c r="DS29" s="17">
        <v>-0.2</v>
      </c>
      <c r="DT29" s="17">
        <v>0.3</v>
      </c>
      <c r="DU29" s="17">
        <v>0.1144</v>
      </c>
      <c r="DV29" s="17"/>
      <c r="DW29" s="17"/>
      <c r="DX29" s="17">
        <v>-2.1</v>
      </c>
      <c r="DY29" s="17">
        <v>0.8</v>
      </c>
      <c r="DZ29" s="17">
        <v>0.8</v>
      </c>
      <c r="EA29" s="17">
        <v>1.3</v>
      </c>
      <c r="EB29" s="17">
        <v>0.4</v>
      </c>
      <c r="EC29" s="17">
        <v>0.1</v>
      </c>
      <c r="ED29" s="17">
        <v>0</v>
      </c>
      <c r="EE29" s="17">
        <v>3.7</v>
      </c>
      <c r="EF29" s="17">
        <v>1.5</v>
      </c>
      <c r="EG29" s="17">
        <v>2</v>
      </c>
      <c r="EH29" s="17">
        <v>0.7</v>
      </c>
      <c r="EI29" s="17">
        <v>0.6</v>
      </c>
      <c r="EJ29" s="17">
        <v>-3.15</v>
      </c>
      <c r="EK29" s="17">
        <v>1.9</v>
      </c>
      <c r="EL29" s="17">
        <v>-0.2</v>
      </c>
      <c r="EM29" s="17">
        <v>2.1</v>
      </c>
      <c r="EN29" s="17">
        <v>0.2</v>
      </c>
      <c r="EO29" s="17">
        <v>0.2</v>
      </c>
      <c r="EP29" s="17">
        <v>0.2</v>
      </c>
      <c r="EQ29" s="17">
        <v>-4.7</v>
      </c>
      <c r="ER29" s="17">
        <v>19.2</v>
      </c>
      <c r="ES29" s="17">
        <v>1.8</v>
      </c>
      <c r="ET29" s="17">
        <v>-4.8</v>
      </c>
      <c r="EU29" s="17">
        <v>-0.2</v>
      </c>
      <c r="EV29" s="17">
        <v>-3.9</v>
      </c>
      <c r="EW29" s="17">
        <v>0</v>
      </c>
      <c r="EX29" s="17">
        <v>24.2</v>
      </c>
      <c r="EY29" s="17">
        <v>1.2</v>
      </c>
      <c r="EZ29" s="17">
        <v>0.7</v>
      </c>
      <c r="FA29" s="17">
        <v>0.4</v>
      </c>
      <c r="FB29" s="17">
        <v>0.5</v>
      </c>
      <c r="FC29" s="17">
        <v>1.7</v>
      </c>
      <c r="FD29" s="17">
        <v>0.8</v>
      </c>
      <c r="FE29" s="17">
        <v>0.8</v>
      </c>
      <c r="FF29" s="17">
        <v>2.4</v>
      </c>
      <c r="FG29" s="17">
        <v>10.1</v>
      </c>
      <c r="FH29" s="17">
        <v>0.4</v>
      </c>
      <c r="FI29" s="17"/>
      <c r="FJ29" s="17"/>
      <c r="FK29" s="17">
        <v>3.4</v>
      </c>
      <c r="FL29" s="17">
        <v>3.6</v>
      </c>
      <c r="FM29" s="17">
        <v>11.39</v>
      </c>
      <c r="FN29" s="17">
        <v>333.3544</v>
      </c>
      <c r="FO29" s="15"/>
      <c r="FP29" s="17">
        <v>2.4706600000000001</v>
      </c>
      <c r="FQ29" s="17">
        <v>0</v>
      </c>
      <c r="FR29" s="17">
        <v>2.8540000000000001</v>
      </c>
      <c r="FS29" s="17">
        <v>1.1000000000000001</v>
      </c>
      <c r="FT29" s="17">
        <v>0.19852</v>
      </c>
      <c r="FU29" s="17">
        <v>0.24998999999999999</v>
      </c>
      <c r="FV29" s="17">
        <v>0.2</v>
      </c>
      <c r="FW29" s="17">
        <v>2</v>
      </c>
      <c r="FX29" s="17">
        <v>9.0731699999999993</v>
      </c>
    </row>
    <row r="30" spans="1:180" ht="24" customHeight="1" x14ac:dyDescent="0.3">
      <c r="A30" s="16" t="s">
        <v>57</v>
      </c>
      <c r="B30" s="16" t="s">
        <v>713</v>
      </c>
      <c r="C30" s="17">
        <v>46.8</v>
      </c>
      <c r="D30" s="17">
        <v>31.9</v>
      </c>
      <c r="E30" s="17">
        <v>15.7</v>
      </c>
      <c r="F30" s="17"/>
      <c r="G30" s="17"/>
      <c r="H30" s="17">
        <v>7.7</v>
      </c>
      <c r="I30" s="17">
        <v>23.3</v>
      </c>
      <c r="J30" s="17"/>
      <c r="K30" s="17"/>
      <c r="L30" s="17">
        <v>-35.9</v>
      </c>
      <c r="M30" s="17">
        <v>0</v>
      </c>
      <c r="N30" s="17">
        <v>6.7</v>
      </c>
      <c r="O30" s="17"/>
      <c r="P30" s="17">
        <v>-15.2</v>
      </c>
      <c r="Q30" s="17"/>
      <c r="R30" s="17">
        <v>9.4</v>
      </c>
      <c r="S30" s="17">
        <v>0.1</v>
      </c>
      <c r="T30" s="17"/>
      <c r="U30" s="17"/>
      <c r="V30" s="17"/>
      <c r="W30" s="17"/>
      <c r="X30" s="17">
        <v>8.6999999999999993</v>
      </c>
      <c r="Y30" s="17">
        <v>1</v>
      </c>
      <c r="Z30" s="17">
        <v>1.1000000000000001</v>
      </c>
      <c r="AA30" s="17">
        <v>0.5</v>
      </c>
      <c r="AB30" s="17">
        <v>-3.4</v>
      </c>
      <c r="AC30" s="17">
        <v>3.8</v>
      </c>
      <c r="AD30" s="17">
        <v>21.6</v>
      </c>
      <c r="AE30" s="17"/>
      <c r="AF30" s="17"/>
      <c r="AG30" s="17"/>
      <c r="AH30" s="17"/>
      <c r="AI30" s="17">
        <v>23.8</v>
      </c>
      <c r="AJ30" s="17">
        <v>-8.3000000000000007</v>
      </c>
      <c r="AK30" s="17"/>
      <c r="AL30" s="17"/>
      <c r="AM30" s="17"/>
      <c r="AN30" s="17">
        <v>-1</v>
      </c>
      <c r="AO30" s="17">
        <v>-20.3</v>
      </c>
      <c r="AP30" s="17">
        <v>3.8</v>
      </c>
      <c r="AQ30" s="17">
        <v>18.8</v>
      </c>
      <c r="AR30" s="17">
        <v>1.1000000000000001</v>
      </c>
      <c r="AS30" s="17">
        <v>0.7</v>
      </c>
      <c r="AT30" s="17">
        <v>2.5</v>
      </c>
      <c r="AU30" s="17">
        <v>1.9</v>
      </c>
      <c r="AV30" s="17">
        <v>17</v>
      </c>
      <c r="AW30" s="17">
        <v>9.4</v>
      </c>
      <c r="AX30" s="17">
        <v>-43.3</v>
      </c>
      <c r="AY30" s="17">
        <v>4.2</v>
      </c>
      <c r="AZ30" s="17">
        <v>4.5999999999999996</v>
      </c>
      <c r="BA30" s="17">
        <v>-0.8</v>
      </c>
      <c r="BB30" s="17">
        <v>0.9</v>
      </c>
      <c r="BC30" s="17">
        <v>2.2000000000000002</v>
      </c>
      <c r="BD30" s="17">
        <v>1.7</v>
      </c>
      <c r="BE30" s="17"/>
      <c r="BF30" s="17"/>
      <c r="BG30" s="17">
        <v>5.7</v>
      </c>
      <c r="BH30" s="17"/>
      <c r="BI30" s="17"/>
      <c r="BJ30" s="17">
        <v>0.1</v>
      </c>
      <c r="BK30" s="17"/>
      <c r="BL30" s="17"/>
      <c r="BM30" s="17"/>
      <c r="BN30" s="17">
        <v>11.4</v>
      </c>
      <c r="BO30" s="17">
        <v>54.5</v>
      </c>
      <c r="BP30" s="17">
        <v>39.299999999999997</v>
      </c>
      <c r="BQ30" s="17">
        <v>4.0999999999999996</v>
      </c>
      <c r="BR30" s="17">
        <v>67.3</v>
      </c>
      <c r="BS30" s="17">
        <v>-19.899999999999999</v>
      </c>
      <c r="BT30" s="17">
        <v>-3.1</v>
      </c>
      <c r="BU30" s="17"/>
      <c r="BV30" s="17"/>
      <c r="BW30" s="17"/>
      <c r="BX30" s="17">
        <v>0</v>
      </c>
      <c r="BY30" s="17"/>
      <c r="BZ30" s="17"/>
      <c r="CA30" s="17"/>
      <c r="CB30" s="17">
        <v>31.2</v>
      </c>
      <c r="CC30" s="17">
        <v>29.2</v>
      </c>
      <c r="CD30" s="17">
        <v>7.8</v>
      </c>
      <c r="CE30" s="17">
        <v>7.1</v>
      </c>
      <c r="CF30" s="17">
        <v>3.8</v>
      </c>
      <c r="CG30" s="17"/>
      <c r="CH30" s="17"/>
      <c r="CI30" s="17"/>
      <c r="CJ30" s="17">
        <v>17.399999999999999</v>
      </c>
      <c r="CK30" s="17">
        <v>21.7</v>
      </c>
      <c r="CL30" s="17">
        <v>5.3</v>
      </c>
      <c r="CM30" s="17">
        <v>0</v>
      </c>
      <c r="CN30" s="17"/>
      <c r="CO30" s="17"/>
      <c r="CP30" s="17"/>
      <c r="CQ30" s="17"/>
      <c r="CR30" s="17">
        <v>1.6</v>
      </c>
      <c r="CS30" s="17">
        <v>-2.1</v>
      </c>
      <c r="CT30" s="17">
        <v>-1</v>
      </c>
      <c r="CU30" s="17"/>
      <c r="CV30" s="17">
        <v>0.3</v>
      </c>
      <c r="CW30" s="17"/>
      <c r="CX30" s="17">
        <v>-9.4</v>
      </c>
      <c r="CY30" s="17">
        <v>9</v>
      </c>
      <c r="CZ30" s="17">
        <v>-4.3</v>
      </c>
      <c r="DA30" s="17"/>
      <c r="DB30" s="17">
        <v>0</v>
      </c>
      <c r="DC30" s="17">
        <v>-0.1</v>
      </c>
      <c r="DD30" s="17">
        <v>0</v>
      </c>
      <c r="DE30" s="17">
        <v>32</v>
      </c>
      <c r="DF30" s="17"/>
      <c r="DG30" s="17">
        <v>0</v>
      </c>
      <c r="DH30" s="17">
        <v>1.3</v>
      </c>
      <c r="DI30" s="17">
        <v>0.2</v>
      </c>
      <c r="DJ30" s="17">
        <v>2.4</v>
      </c>
      <c r="DK30" s="17">
        <v>0.1</v>
      </c>
      <c r="DL30" s="17">
        <v>0.4</v>
      </c>
      <c r="DM30" s="17"/>
      <c r="DN30" s="17">
        <v>-0.7</v>
      </c>
      <c r="DO30" s="17">
        <v>-2.2000000000000002</v>
      </c>
      <c r="DP30" s="17">
        <v>3.5</v>
      </c>
      <c r="DQ30" s="17">
        <v>-29.8</v>
      </c>
      <c r="DR30" s="17">
        <v>-4.2</v>
      </c>
      <c r="DS30" s="17">
        <v>0</v>
      </c>
      <c r="DT30" s="17">
        <v>0.3</v>
      </c>
      <c r="DU30" s="17">
        <v>0.11799999999999999</v>
      </c>
      <c r="DV30" s="17"/>
      <c r="DW30" s="17"/>
      <c r="DX30" s="17">
        <v>-2</v>
      </c>
      <c r="DY30" s="17">
        <v>0.5</v>
      </c>
      <c r="DZ30" s="17">
        <v>0.7</v>
      </c>
      <c r="EA30" s="17">
        <v>1.3</v>
      </c>
      <c r="EB30" s="17">
        <v>0.3</v>
      </c>
      <c r="EC30" s="17">
        <v>0.1</v>
      </c>
      <c r="ED30" s="17">
        <v>0</v>
      </c>
      <c r="EE30" s="17">
        <v>3.8</v>
      </c>
      <c r="EF30" s="17">
        <v>-0.1</v>
      </c>
      <c r="EG30" s="17">
        <v>-2.8</v>
      </c>
      <c r="EH30" s="17">
        <v>0</v>
      </c>
      <c r="EI30" s="17">
        <v>-0.1</v>
      </c>
      <c r="EJ30" s="17">
        <v>-3.27</v>
      </c>
      <c r="EK30" s="17">
        <v>1.9</v>
      </c>
      <c r="EL30" s="17">
        <v>-0.3</v>
      </c>
      <c r="EM30" s="17">
        <v>2.1</v>
      </c>
      <c r="EN30" s="17">
        <v>0.2</v>
      </c>
      <c r="EO30" s="17">
        <v>0.2</v>
      </c>
      <c r="EP30" s="17">
        <v>0.2</v>
      </c>
      <c r="EQ30" s="17">
        <v>-4.8</v>
      </c>
      <c r="ER30" s="17">
        <v>1.5</v>
      </c>
      <c r="ES30" s="17">
        <v>2.2999999999999998</v>
      </c>
      <c r="ET30" s="17">
        <v>-4.7</v>
      </c>
      <c r="EU30" s="17">
        <v>-0.2</v>
      </c>
      <c r="EV30" s="17">
        <v>2.6</v>
      </c>
      <c r="EW30" s="17">
        <v>0</v>
      </c>
      <c r="EX30" s="17">
        <v>26.8</v>
      </c>
      <c r="EY30" s="17">
        <v>1.2</v>
      </c>
      <c r="EZ30" s="17">
        <v>0.6</v>
      </c>
      <c r="FA30" s="17">
        <v>0.4</v>
      </c>
      <c r="FB30" s="17">
        <v>0.5</v>
      </c>
      <c r="FC30" s="17">
        <v>2.2000000000000002</v>
      </c>
      <c r="FD30" s="17">
        <v>0.8</v>
      </c>
      <c r="FE30" s="17">
        <v>0.6</v>
      </c>
      <c r="FF30" s="17">
        <v>2</v>
      </c>
      <c r="FG30" s="17">
        <v>10.5</v>
      </c>
      <c r="FH30" s="17">
        <v>0.1</v>
      </c>
      <c r="FI30" s="17"/>
      <c r="FJ30" s="17"/>
      <c r="FK30" s="17">
        <v>3.3</v>
      </c>
      <c r="FL30" s="17">
        <v>3.9</v>
      </c>
      <c r="FM30" s="17">
        <v>12.11</v>
      </c>
      <c r="FN30" s="17">
        <v>487.45800000000003</v>
      </c>
      <c r="FO30" s="15"/>
      <c r="FP30" s="17">
        <v>2.2690299999999999</v>
      </c>
      <c r="FQ30" s="17">
        <v>0</v>
      </c>
      <c r="FR30" s="17">
        <v>2.7345000000000002</v>
      </c>
      <c r="FS30" s="17">
        <v>1.2</v>
      </c>
      <c r="FT30" s="17">
        <v>0.19003999999999999</v>
      </c>
      <c r="FU30" s="17">
        <v>0.27801999999999999</v>
      </c>
      <c r="FV30" s="17">
        <v>0.5</v>
      </c>
      <c r="FW30" s="17">
        <v>1.9</v>
      </c>
      <c r="FX30" s="17">
        <v>9.0715900000000005</v>
      </c>
    </row>
    <row r="31" spans="1:180" ht="24" customHeight="1" x14ac:dyDescent="0.3">
      <c r="A31" s="16" t="s">
        <v>57</v>
      </c>
      <c r="B31" s="16" t="s">
        <v>714</v>
      </c>
      <c r="C31" s="17">
        <v>41.4</v>
      </c>
      <c r="D31" s="17">
        <v>13.3</v>
      </c>
      <c r="E31" s="17">
        <v>12.3</v>
      </c>
      <c r="F31" s="17"/>
      <c r="G31" s="17"/>
      <c r="H31" s="17">
        <v>8</v>
      </c>
      <c r="I31" s="17">
        <v>9.1</v>
      </c>
      <c r="J31" s="17"/>
      <c r="K31" s="17"/>
      <c r="L31" s="17">
        <v>-37.4</v>
      </c>
      <c r="M31" s="17">
        <v>0</v>
      </c>
      <c r="N31" s="17">
        <v>1</v>
      </c>
      <c r="O31" s="17"/>
      <c r="P31" s="17">
        <v>-15.3</v>
      </c>
      <c r="Q31" s="17"/>
      <c r="R31" s="17">
        <v>8.3000000000000007</v>
      </c>
      <c r="S31" s="17">
        <v>0</v>
      </c>
      <c r="T31" s="17"/>
      <c r="U31" s="17"/>
      <c r="V31" s="17"/>
      <c r="W31" s="17"/>
      <c r="X31" s="17">
        <v>6.1</v>
      </c>
      <c r="Y31" s="17">
        <v>1</v>
      </c>
      <c r="Z31" s="17">
        <v>1</v>
      </c>
      <c r="AA31" s="17">
        <v>0</v>
      </c>
      <c r="AB31" s="17">
        <v>-3.3</v>
      </c>
      <c r="AC31" s="17">
        <v>4.0999999999999996</v>
      </c>
      <c r="AD31" s="17">
        <v>21.2</v>
      </c>
      <c r="AE31" s="17"/>
      <c r="AF31" s="17"/>
      <c r="AG31" s="17"/>
      <c r="AH31" s="17"/>
      <c r="AI31" s="17">
        <v>22.3</v>
      </c>
      <c r="AJ31" s="17">
        <v>-8.5</v>
      </c>
      <c r="AK31" s="17"/>
      <c r="AL31" s="17"/>
      <c r="AM31" s="17"/>
      <c r="AN31" s="17">
        <v>-1.2</v>
      </c>
      <c r="AO31" s="17">
        <v>-18.2</v>
      </c>
      <c r="AP31" s="17">
        <v>2.4</v>
      </c>
      <c r="AQ31" s="17">
        <v>18.399999999999999</v>
      </c>
      <c r="AR31" s="17">
        <v>1</v>
      </c>
      <c r="AS31" s="17">
        <v>0.7</v>
      </c>
      <c r="AT31" s="17">
        <v>2.5</v>
      </c>
      <c r="AU31" s="17">
        <v>0.5</v>
      </c>
      <c r="AV31" s="17">
        <v>14.5</v>
      </c>
      <c r="AW31" s="17">
        <v>6.8</v>
      </c>
      <c r="AX31" s="17">
        <v>-44.8</v>
      </c>
      <c r="AY31" s="17">
        <v>2</v>
      </c>
      <c r="AZ31" s="17">
        <v>0.9</v>
      </c>
      <c r="BA31" s="17">
        <v>-2.5</v>
      </c>
      <c r="BB31" s="17">
        <v>0.9</v>
      </c>
      <c r="BC31" s="17">
        <v>2</v>
      </c>
      <c r="BD31" s="17">
        <v>-1.5</v>
      </c>
      <c r="BE31" s="17"/>
      <c r="BF31" s="17"/>
      <c r="BG31" s="17">
        <v>5.5</v>
      </c>
      <c r="BH31" s="17"/>
      <c r="BI31" s="17"/>
      <c r="BJ31" s="17">
        <v>-0.2</v>
      </c>
      <c r="BK31" s="17"/>
      <c r="BL31" s="17"/>
      <c r="BM31" s="17"/>
      <c r="BN31" s="17">
        <v>10</v>
      </c>
      <c r="BO31" s="17">
        <v>53.3</v>
      </c>
      <c r="BP31" s="17">
        <v>39.700000000000003</v>
      </c>
      <c r="BQ31" s="17">
        <v>4.5999999999999996</v>
      </c>
      <c r="BR31" s="17">
        <v>67.599999999999994</v>
      </c>
      <c r="BS31" s="17">
        <v>-20.2</v>
      </c>
      <c r="BT31" s="17">
        <v>-3.3</v>
      </c>
      <c r="BU31" s="17"/>
      <c r="BV31" s="17"/>
      <c r="BW31" s="17"/>
      <c r="BX31" s="17">
        <v>0</v>
      </c>
      <c r="BY31" s="17"/>
      <c r="BZ31" s="17"/>
      <c r="CA31" s="17"/>
      <c r="CB31" s="17">
        <v>80.599999999999994</v>
      </c>
      <c r="CC31" s="17">
        <v>52.5</v>
      </c>
      <c r="CD31" s="17">
        <v>8.1999999999999993</v>
      </c>
      <c r="CE31" s="17">
        <v>10.3</v>
      </c>
      <c r="CF31" s="17">
        <v>3.9</v>
      </c>
      <c r="CG31" s="17"/>
      <c r="CH31" s="17"/>
      <c r="CI31" s="17"/>
      <c r="CJ31" s="17">
        <v>15.3</v>
      </c>
      <c r="CK31" s="17">
        <v>18.8</v>
      </c>
      <c r="CL31" s="17">
        <v>2</v>
      </c>
      <c r="CM31" s="17">
        <v>0</v>
      </c>
      <c r="CN31" s="17"/>
      <c r="CO31" s="17"/>
      <c r="CP31" s="17"/>
      <c r="CQ31" s="17"/>
      <c r="CR31" s="17">
        <v>2.6</v>
      </c>
      <c r="CS31" s="17">
        <v>-1.3</v>
      </c>
      <c r="CT31" s="17">
        <v>-1</v>
      </c>
      <c r="CU31" s="17"/>
      <c r="CV31" s="17">
        <v>0.3</v>
      </c>
      <c r="CW31" s="17"/>
      <c r="CX31" s="17">
        <v>-9.4</v>
      </c>
      <c r="CY31" s="17">
        <v>9.6</v>
      </c>
      <c r="CZ31" s="17">
        <v>-4.3</v>
      </c>
      <c r="DA31" s="17"/>
      <c r="DB31" s="17">
        <v>0</v>
      </c>
      <c r="DC31" s="17">
        <v>0</v>
      </c>
      <c r="DD31" s="17">
        <v>0</v>
      </c>
      <c r="DE31" s="17">
        <v>32.700000000000003</v>
      </c>
      <c r="DF31" s="17"/>
      <c r="DG31" s="17">
        <v>0</v>
      </c>
      <c r="DH31" s="17">
        <v>1.2</v>
      </c>
      <c r="DI31" s="17">
        <v>0.2</v>
      </c>
      <c r="DJ31" s="17">
        <v>2</v>
      </c>
      <c r="DK31" s="17">
        <v>0.1</v>
      </c>
      <c r="DL31" s="17">
        <v>0.4</v>
      </c>
      <c r="DM31" s="17"/>
      <c r="DN31" s="17">
        <v>-0.7</v>
      </c>
      <c r="DO31" s="17">
        <v>-2.2999999999999998</v>
      </c>
      <c r="DP31" s="17">
        <v>3.7</v>
      </c>
      <c r="DQ31" s="17">
        <v>-29.8</v>
      </c>
      <c r="DR31" s="17">
        <v>-4.2</v>
      </c>
      <c r="DS31" s="17">
        <v>0</v>
      </c>
      <c r="DT31" s="17">
        <v>0.2</v>
      </c>
      <c r="DU31" s="17">
        <v>9.8000000000000004E-2</v>
      </c>
      <c r="DV31" s="17"/>
      <c r="DW31" s="17"/>
      <c r="DX31" s="17">
        <v>-2</v>
      </c>
      <c r="DY31" s="17">
        <v>0.7</v>
      </c>
      <c r="DZ31" s="17">
        <v>0.5</v>
      </c>
      <c r="EA31" s="17">
        <v>1.2</v>
      </c>
      <c r="EB31" s="17">
        <v>0.3</v>
      </c>
      <c r="EC31" s="17">
        <v>0</v>
      </c>
      <c r="ED31" s="17">
        <v>0</v>
      </c>
      <c r="EE31" s="17">
        <v>3.9</v>
      </c>
      <c r="EF31" s="17">
        <v>-5.8</v>
      </c>
      <c r="EG31" s="17">
        <v>-3.4</v>
      </c>
      <c r="EH31" s="17">
        <v>-1.3</v>
      </c>
      <c r="EI31" s="17">
        <v>-0.5</v>
      </c>
      <c r="EJ31" s="17">
        <v>-3.4</v>
      </c>
      <c r="EK31" s="17">
        <v>1.9</v>
      </c>
      <c r="EL31" s="17">
        <v>-0.2</v>
      </c>
      <c r="EM31" s="17">
        <v>2.1</v>
      </c>
      <c r="EN31" s="17">
        <v>0.2</v>
      </c>
      <c r="EO31" s="17">
        <v>0.2</v>
      </c>
      <c r="EP31" s="17">
        <v>0.2</v>
      </c>
      <c r="EQ31" s="17">
        <v>-4.5</v>
      </c>
      <c r="ER31" s="17">
        <v>1.3</v>
      </c>
      <c r="ES31" s="17">
        <v>2.7</v>
      </c>
      <c r="ET31" s="17">
        <v>-4.9000000000000004</v>
      </c>
      <c r="EU31" s="17">
        <v>-0.2</v>
      </c>
      <c r="EV31" s="17">
        <v>7.8</v>
      </c>
      <c r="EW31" s="17">
        <v>0</v>
      </c>
      <c r="EX31" s="17">
        <v>22.7</v>
      </c>
      <c r="EY31" s="17">
        <v>1.2</v>
      </c>
      <c r="EZ31" s="17">
        <v>0.6</v>
      </c>
      <c r="FA31" s="17">
        <v>0.4</v>
      </c>
      <c r="FB31" s="17">
        <v>0.5</v>
      </c>
      <c r="FC31" s="17">
        <v>2.5</v>
      </c>
      <c r="FD31" s="17">
        <v>0.8</v>
      </c>
      <c r="FE31" s="17">
        <v>0.6</v>
      </c>
      <c r="FF31" s="17">
        <v>2</v>
      </c>
      <c r="FG31" s="17">
        <v>10.8</v>
      </c>
      <c r="FH31" s="17">
        <v>0.1</v>
      </c>
      <c r="FI31" s="17"/>
      <c r="FJ31" s="17"/>
      <c r="FK31" s="17">
        <v>4.0999999999999996</v>
      </c>
      <c r="FL31" s="17">
        <v>3.9</v>
      </c>
      <c r="FM31" s="17">
        <v>11.87</v>
      </c>
      <c r="FN31" s="17">
        <v>476.56799999999998</v>
      </c>
      <c r="FO31" s="15"/>
      <c r="FP31" s="17">
        <v>2.0931600000000001</v>
      </c>
      <c r="FQ31" s="17">
        <v>0.40600000000000003</v>
      </c>
      <c r="FR31" s="17">
        <v>2.4845000000000002</v>
      </c>
      <c r="FS31" s="17">
        <v>1</v>
      </c>
      <c r="FT31" s="17">
        <v>0.17432</v>
      </c>
      <c r="FU31" s="17">
        <v>0.29514000000000001</v>
      </c>
      <c r="FV31" s="17">
        <v>0.6</v>
      </c>
      <c r="FW31" s="17">
        <v>2.1</v>
      </c>
      <c r="FX31" s="17">
        <v>9.1531199999999995</v>
      </c>
    </row>
    <row r="32" spans="1:180" ht="24" customHeight="1" x14ac:dyDescent="0.3">
      <c r="A32" s="16" t="s">
        <v>57</v>
      </c>
      <c r="B32" s="16" t="s">
        <v>715</v>
      </c>
      <c r="C32" s="17">
        <v>44</v>
      </c>
      <c r="D32" s="17">
        <v>52.9</v>
      </c>
      <c r="E32" s="17">
        <v>27.7</v>
      </c>
      <c r="F32" s="17"/>
      <c r="G32" s="17"/>
      <c r="H32" s="17">
        <v>2.9</v>
      </c>
      <c r="I32" s="17">
        <v>12.9</v>
      </c>
      <c r="J32" s="17"/>
      <c r="K32" s="17"/>
      <c r="L32" s="17">
        <v>-35.6</v>
      </c>
      <c r="M32" s="17">
        <v>0</v>
      </c>
      <c r="N32" s="17">
        <v>-1.4</v>
      </c>
      <c r="O32" s="17"/>
      <c r="P32" s="17">
        <v>-18.5</v>
      </c>
      <c r="Q32" s="17"/>
      <c r="R32" s="17">
        <v>4</v>
      </c>
      <c r="S32" s="17">
        <v>-0.1</v>
      </c>
      <c r="T32" s="17"/>
      <c r="U32" s="17"/>
      <c r="V32" s="17"/>
      <c r="W32" s="17"/>
      <c r="X32" s="17">
        <v>6.2</v>
      </c>
      <c r="Y32" s="17">
        <v>1.1000000000000001</v>
      </c>
      <c r="Z32" s="17">
        <v>1.2</v>
      </c>
      <c r="AA32" s="17">
        <v>0</v>
      </c>
      <c r="AB32" s="17">
        <v>-3.4</v>
      </c>
      <c r="AC32" s="17">
        <v>3.1</v>
      </c>
      <c r="AD32" s="17">
        <v>11</v>
      </c>
      <c r="AE32" s="17"/>
      <c r="AF32" s="17"/>
      <c r="AG32" s="17"/>
      <c r="AH32" s="17"/>
      <c r="AI32" s="17">
        <v>23</v>
      </c>
      <c r="AJ32" s="17">
        <v>-8.5</v>
      </c>
      <c r="AK32" s="17"/>
      <c r="AL32" s="17"/>
      <c r="AM32" s="17"/>
      <c r="AN32" s="17">
        <v>-1.2</v>
      </c>
      <c r="AO32" s="17">
        <v>-21</v>
      </c>
      <c r="AP32" s="17">
        <v>1.5</v>
      </c>
      <c r="AQ32" s="17">
        <v>18.600000000000001</v>
      </c>
      <c r="AR32" s="17">
        <v>0.8</v>
      </c>
      <c r="AS32" s="17">
        <v>0.9</v>
      </c>
      <c r="AT32" s="17">
        <v>2.5</v>
      </c>
      <c r="AU32" s="17">
        <v>1.2</v>
      </c>
      <c r="AV32" s="17">
        <v>16</v>
      </c>
      <c r="AW32" s="17">
        <v>8.1999999999999993</v>
      </c>
      <c r="AX32" s="17">
        <v>-43.6</v>
      </c>
      <c r="AY32" s="17">
        <v>1.2</v>
      </c>
      <c r="AZ32" s="17">
        <v>-1.3</v>
      </c>
      <c r="BA32" s="17">
        <v>2.2000000000000002</v>
      </c>
      <c r="BB32" s="17">
        <v>0.9</v>
      </c>
      <c r="BC32" s="17">
        <v>2</v>
      </c>
      <c r="BD32" s="17">
        <v>-5.3</v>
      </c>
      <c r="BE32" s="17"/>
      <c r="BF32" s="17"/>
      <c r="BG32" s="17">
        <v>5.3</v>
      </c>
      <c r="BH32" s="17"/>
      <c r="BI32" s="17"/>
      <c r="BJ32" s="17">
        <v>-2.1</v>
      </c>
      <c r="BK32" s="17"/>
      <c r="BL32" s="17"/>
      <c r="BM32" s="17"/>
      <c r="BN32" s="17">
        <v>9.9</v>
      </c>
      <c r="BO32" s="17">
        <v>57.2</v>
      </c>
      <c r="BP32" s="17">
        <v>42</v>
      </c>
      <c r="BQ32" s="17">
        <v>6.9</v>
      </c>
      <c r="BR32" s="17">
        <v>71.400000000000006</v>
      </c>
      <c r="BS32" s="17">
        <v>-19.7</v>
      </c>
      <c r="BT32" s="17">
        <v>-3.1</v>
      </c>
      <c r="BU32" s="17"/>
      <c r="BV32" s="17"/>
      <c r="BW32" s="17"/>
      <c r="BX32" s="17">
        <v>0</v>
      </c>
      <c r="BY32" s="17"/>
      <c r="BZ32" s="17"/>
      <c r="CA32" s="17"/>
      <c r="CB32" s="17">
        <v>80.3</v>
      </c>
      <c r="CC32" s="17">
        <v>52.8</v>
      </c>
      <c r="CD32" s="17">
        <v>8.1999999999999993</v>
      </c>
      <c r="CE32" s="17">
        <v>10.199999999999999</v>
      </c>
      <c r="CF32" s="17">
        <v>3.8</v>
      </c>
      <c r="CG32" s="17"/>
      <c r="CH32" s="17"/>
      <c r="CI32" s="17"/>
      <c r="CJ32" s="17">
        <v>18.3</v>
      </c>
      <c r="CK32" s="17">
        <v>22</v>
      </c>
      <c r="CL32" s="17">
        <v>6.8</v>
      </c>
      <c r="CM32" s="17">
        <v>0</v>
      </c>
      <c r="CN32" s="17"/>
      <c r="CO32" s="17"/>
      <c r="CP32" s="17"/>
      <c r="CQ32" s="17"/>
      <c r="CR32" s="17">
        <v>1.1000000000000001</v>
      </c>
      <c r="CS32" s="17">
        <v>-1.8</v>
      </c>
      <c r="CT32" s="17">
        <v>-1</v>
      </c>
      <c r="CU32" s="17"/>
      <c r="CV32" s="17">
        <v>0.3</v>
      </c>
      <c r="CW32" s="17"/>
      <c r="CX32" s="17">
        <v>-9.8000000000000007</v>
      </c>
      <c r="CY32" s="17">
        <v>9.6</v>
      </c>
      <c r="CZ32" s="17">
        <v>-4.4000000000000004</v>
      </c>
      <c r="DA32" s="17"/>
      <c r="DB32" s="17">
        <v>0</v>
      </c>
      <c r="DC32" s="17">
        <v>0</v>
      </c>
      <c r="DD32" s="17">
        <v>0</v>
      </c>
      <c r="DE32" s="17">
        <v>32.9</v>
      </c>
      <c r="DF32" s="17"/>
      <c r="DG32" s="17">
        <v>0</v>
      </c>
      <c r="DH32" s="17">
        <v>1.2</v>
      </c>
      <c r="DI32" s="17">
        <v>0.1</v>
      </c>
      <c r="DJ32" s="17">
        <v>2.5</v>
      </c>
      <c r="DK32" s="17">
        <v>0.1</v>
      </c>
      <c r="DL32" s="17">
        <v>0.4</v>
      </c>
      <c r="DM32" s="17"/>
      <c r="DN32" s="17">
        <v>-0.7</v>
      </c>
      <c r="DO32" s="17">
        <v>-2.2999999999999998</v>
      </c>
      <c r="DP32" s="17">
        <v>3.6</v>
      </c>
      <c r="DQ32" s="17">
        <v>-29.9</v>
      </c>
      <c r="DR32" s="17">
        <v>-4.2</v>
      </c>
      <c r="DS32" s="17">
        <v>0.3</v>
      </c>
      <c r="DT32" s="17">
        <v>0.3</v>
      </c>
      <c r="DU32" s="17">
        <v>5.6800000000000003E-2</v>
      </c>
      <c r="DV32" s="17"/>
      <c r="DW32" s="17"/>
      <c r="DX32" s="17">
        <v>-2</v>
      </c>
      <c r="DY32" s="17">
        <v>0.7</v>
      </c>
      <c r="DZ32" s="17">
        <v>0.4</v>
      </c>
      <c r="EA32" s="17">
        <v>1.2</v>
      </c>
      <c r="EB32" s="17">
        <v>0.3</v>
      </c>
      <c r="EC32" s="17">
        <v>0</v>
      </c>
      <c r="ED32" s="17">
        <v>5.6</v>
      </c>
      <c r="EE32" s="17">
        <v>3.8</v>
      </c>
      <c r="EF32" s="17">
        <v>-2.4</v>
      </c>
      <c r="EG32" s="17">
        <v>-4.2</v>
      </c>
      <c r="EH32" s="17">
        <v>-0.7</v>
      </c>
      <c r="EI32" s="17">
        <v>-0.9</v>
      </c>
      <c r="EJ32" s="17">
        <v>-3.42</v>
      </c>
      <c r="EK32" s="17">
        <v>2.1</v>
      </c>
      <c r="EL32" s="17">
        <v>-0.2</v>
      </c>
      <c r="EM32" s="17">
        <v>1.5</v>
      </c>
      <c r="EN32" s="17">
        <v>0.2</v>
      </c>
      <c r="EO32" s="17">
        <v>0.2</v>
      </c>
      <c r="EP32" s="17">
        <v>0.2</v>
      </c>
      <c r="EQ32" s="17">
        <v>-4.9000000000000004</v>
      </c>
      <c r="ER32" s="17">
        <v>1.8</v>
      </c>
      <c r="ES32" s="17">
        <v>2.9</v>
      </c>
      <c r="ET32" s="17">
        <v>-5.0999999999999996</v>
      </c>
      <c r="EU32" s="17">
        <v>-0.2</v>
      </c>
      <c r="EV32" s="17">
        <v>7.8</v>
      </c>
      <c r="EW32" s="17">
        <v>0</v>
      </c>
      <c r="EX32" s="17">
        <v>25.8</v>
      </c>
      <c r="EY32" s="17">
        <v>1.2</v>
      </c>
      <c r="EZ32" s="17">
        <v>0.6</v>
      </c>
      <c r="FA32" s="17">
        <v>0.4</v>
      </c>
      <c r="FB32" s="17">
        <v>0.5</v>
      </c>
      <c r="FC32" s="17">
        <v>2.8</v>
      </c>
      <c r="FD32" s="17">
        <v>0.8</v>
      </c>
      <c r="FE32" s="17">
        <v>0.8</v>
      </c>
      <c r="FF32" s="17">
        <v>2</v>
      </c>
      <c r="FG32" s="17">
        <v>9.3000000000000007</v>
      </c>
      <c r="FH32" s="17">
        <v>0.1</v>
      </c>
      <c r="FI32" s="17"/>
      <c r="FJ32" s="17"/>
      <c r="FK32" s="17">
        <v>4.2</v>
      </c>
      <c r="FL32" s="17">
        <v>3.8</v>
      </c>
      <c r="FM32" s="17">
        <v>11.4</v>
      </c>
      <c r="FN32" s="17">
        <v>543.03679999999997</v>
      </c>
      <c r="FO32" s="15"/>
      <c r="FP32" s="17">
        <v>1.9576</v>
      </c>
      <c r="FQ32" s="17">
        <v>-9.5000000000000001E-2</v>
      </c>
      <c r="FR32" s="17">
        <v>2.2915000000000001</v>
      </c>
      <c r="FS32" s="17">
        <v>1.1000000000000001</v>
      </c>
      <c r="FT32" s="17">
        <v>0.2923</v>
      </c>
      <c r="FU32" s="17">
        <v>0.24661</v>
      </c>
      <c r="FV32" s="17">
        <v>0.8</v>
      </c>
      <c r="FW32" s="17">
        <v>0.1</v>
      </c>
      <c r="FX32" s="17">
        <v>6.6930100000000001</v>
      </c>
    </row>
    <row r="33" spans="1:180" ht="24" customHeight="1" x14ac:dyDescent="0.3">
      <c r="A33" s="16" t="s">
        <v>57</v>
      </c>
      <c r="B33" s="16" t="s">
        <v>716</v>
      </c>
      <c r="C33" s="17">
        <v>41.3</v>
      </c>
      <c r="D33" s="17">
        <v>36.4</v>
      </c>
      <c r="E33" s="17">
        <v>25.7</v>
      </c>
      <c r="F33" s="17"/>
      <c r="G33" s="17"/>
      <c r="H33" s="17">
        <v>1.6</v>
      </c>
      <c r="I33" s="17">
        <v>5.6</v>
      </c>
      <c r="J33" s="17"/>
      <c r="K33" s="17"/>
      <c r="L33" s="17">
        <v>-38.9</v>
      </c>
      <c r="M33" s="17">
        <v>0</v>
      </c>
      <c r="N33" s="17">
        <v>-1.6</v>
      </c>
      <c r="O33" s="17"/>
      <c r="P33" s="17">
        <v>-20.3</v>
      </c>
      <c r="Q33" s="17"/>
      <c r="R33" s="17">
        <v>5</v>
      </c>
      <c r="S33" s="17">
        <v>-0.1</v>
      </c>
      <c r="T33" s="17"/>
      <c r="U33" s="17"/>
      <c r="V33" s="17"/>
      <c r="W33" s="17"/>
      <c r="X33" s="17">
        <v>4.5999999999999996</v>
      </c>
      <c r="Y33" s="17">
        <v>0.9</v>
      </c>
      <c r="Z33" s="17">
        <v>0.9</v>
      </c>
      <c r="AA33" s="17">
        <v>0</v>
      </c>
      <c r="AB33" s="17">
        <v>-3.4</v>
      </c>
      <c r="AC33" s="17">
        <v>3.2</v>
      </c>
      <c r="AD33" s="17">
        <v>10</v>
      </c>
      <c r="AE33" s="17"/>
      <c r="AF33" s="17"/>
      <c r="AG33" s="17"/>
      <c r="AH33" s="17"/>
      <c r="AI33" s="17">
        <v>22.4</v>
      </c>
      <c r="AJ33" s="17">
        <v>-8.9</v>
      </c>
      <c r="AK33" s="17"/>
      <c r="AL33" s="17"/>
      <c r="AM33" s="17"/>
      <c r="AN33" s="17">
        <v>-1.4</v>
      </c>
      <c r="AO33" s="17">
        <v>-22.4</v>
      </c>
      <c r="AP33" s="17">
        <v>1.3</v>
      </c>
      <c r="AQ33" s="17">
        <v>16.600000000000001</v>
      </c>
      <c r="AR33" s="17">
        <v>1.4</v>
      </c>
      <c r="AS33" s="17">
        <v>1.1000000000000001</v>
      </c>
      <c r="AT33" s="17">
        <v>2.5</v>
      </c>
      <c r="AU33" s="17">
        <v>0.1</v>
      </c>
      <c r="AV33" s="17">
        <v>15.6</v>
      </c>
      <c r="AW33" s="17">
        <v>7.9</v>
      </c>
      <c r="AX33" s="17">
        <v>-43.4</v>
      </c>
      <c r="AY33" s="17">
        <v>4.7</v>
      </c>
      <c r="AZ33" s="17">
        <v>-1.9</v>
      </c>
      <c r="BA33" s="17">
        <v>0.7</v>
      </c>
      <c r="BB33" s="17">
        <v>0.9</v>
      </c>
      <c r="BC33" s="17">
        <v>2.1</v>
      </c>
      <c r="BD33" s="17">
        <v>-8.1999999999999993</v>
      </c>
      <c r="BE33" s="17"/>
      <c r="BF33" s="17"/>
      <c r="BG33" s="17">
        <v>5.2</v>
      </c>
      <c r="BH33" s="17"/>
      <c r="BI33" s="17"/>
      <c r="BJ33" s="17">
        <v>-3.5</v>
      </c>
      <c r="BK33" s="17"/>
      <c r="BL33" s="17"/>
      <c r="BM33" s="17"/>
      <c r="BN33" s="17">
        <v>5.0999999999999996</v>
      </c>
      <c r="BO33" s="17">
        <v>52.6</v>
      </c>
      <c r="BP33" s="17">
        <v>38.1</v>
      </c>
      <c r="BQ33" s="17">
        <v>3.2</v>
      </c>
      <c r="BR33" s="17">
        <v>65.099999999999994</v>
      </c>
      <c r="BS33" s="17">
        <v>-21.4</v>
      </c>
      <c r="BT33" s="17">
        <v>-3.6</v>
      </c>
      <c r="BU33" s="17"/>
      <c r="BV33" s="17"/>
      <c r="BW33" s="17"/>
      <c r="BX33" s="17">
        <v>0</v>
      </c>
      <c r="BY33" s="17"/>
      <c r="BZ33" s="17"/>
      <c r="CA33" s="17"/>
      <c r="CB33" s="17">
        <v>81.599999999999994</v>
      </c>
      <c r="CC33" s="17">
        <v>52.2</v>
      </c>
      <c r="CD33" s="17">
        <v>7.9</v>
      </c>
      <c r="CE33" s="17">
        <v>10.3</v>
      </c>
      <c r="CF33" s="17">
        <v>3.8</v>
      </c>
      <c r="CG33" s="17"/>
      <c r="CH33" s="17"/>
      <c r="CI33" s="17"/>
      <c r="CJ33" s="17">
        <v>18.600000000000001</v>
      </c>
      <c r="CK33" s="17">
        <v>22.3</v>
      </c>
      <c r="CL33" s="17">
        <v>7.8</v>
      </c>
      <c r="CM33" s="17">
        <v>0</v>
      </c>
      <c r="CN33" s="17"/>
      <c r="CO33" s="17"/>
      <c r="CP33" s="17"/>
      <c r="CQ33" s="17"/>
      <c r="CR33" s="17">
        <v>0.4</v>
      </c>
      <c r="CS33" s="17">
        <v>-2.2000000000000002</v>
      </c>
      <c r="CT33" s="17">
        <v>-1.1000000000000001</v>
      </c>
      <c r="CU33" s="17"/>
      <c r="CV33" s="17">
        <v>0.3</v>
      </c>
      <c r="CW33" s="17"/>
      <c r="CX33" s="17">
        <v>-10.199999999999999</v>
      </c>
      <c r="CY33" s="17">
        <v>9.4</v>
      </c>
      <c r="CZ33" s="17">
        <v>-4.3</v>
      </c>
      <c r="DA33" s="17"/>
      <c r="DB33" s="17">
        <v>0</v>
      </c>
      <c r="DC33" s="17">
        <v>0.1</v>
      </c>
      <c r="DD33" s="17">
        <v>-0.6</v>
      </c>
      <c r="DE33" s="17">
        <v>33</v>
      </c>
      <c r="DF33" s="17"/>
      <c r="DG33" s="17">
        <v>0</v>
      </c>
      <c r="DH33" s="17">
        <v>1.2</v>
      </c>
      <c r="DI33" s="17">
        <v>0.1</v>
      </c>
      <c r="DJ33" s="17">
        <v>2</v>
      </c>
      <c r="DK33" s="17">
        <v>0.1</v>
      </c>
      <c r="DL33" s="17">
        <v>0.4</v>
      </c>
      <c r="DM33" s="17"/>
      <c r="DN33" s="17">
        <v>-0.8</v>
      </c>
      <c r="DO33" s="17">
        <v>-2.2999999999999998</v>
      </c>
      <c r="DP33" s="17">
        <v>3.6</v>
      </c>
      <c r="DQ33" s="17">
        <v>-30.2</v>
      </c>
      <c r="DR33" s="17">
        <v>-4.2</v>
      </c>
      <c r="DS33" s="17">
        <v>0.1</v>
      </c>
      <c r="DT33" s="17">
        <v>0.3</v>
      </c>
      <c r="DU33" s="17">
        <v>0.1024</v>
      </c>
      <c r="DV33" s="17"/>
      <c r="DW33" s="17"/>
      <c r="DX33" s="17">
        <v>-2</v>
      </c>
      <c r="DY33" s="17">
        <v>0.2</v>
      </c>
      <c r="DZ33" s="17">
        <v>0.4</v>
      </c>
      <c r="EA33" s="17">
        <v>1.2</v>
      </c>
      <c r="EB33" s="17">
        <v>0.3</v>
      </c>
      <c r="EC33" s="17">
        <v>0</v>
      </c>
      <c r="ED33" s="17">
        <v>0</v>
      </c>
      <c r="EE33" s="17">
        <v>4.2</v>
      </c>
      <c r="EF33" s="17">
        <v>-7.6</v>
      </c>
      <c r="EG33" s="17">
        <v>-5</v>
      </c>
      <c r="EH33" s="17">
        <v>-1.6</v>
      </c>
      <c r="EI33" s="17">
        <v>-0.5</v>
      </c>
      <c r="EJ33" s="17">
        <v>-3.49</v>
      </c>
      <c r="EK33" s="17">
        <v>2.1</v>
      </c>
      <c r="EL33" s="17">
        <v>-0.2</v>
      </c>
      <c r="EM33" s="17">
        <v>1.7</v>
      </c>
      <c r="EN33" s="17">
        <v>0.2</v>
      </c>
      <c r="EO33" s="17">
        <v>0.2</v>
      </c>
      <c r="EP33" s="17">
        <v>0.2</v>
      </c>
      <c r="EQ33" s="17">
        <v>-4.8</v>
      </c>
      <c r="ER33" s="17">
        <v>1.9</v>
      </c>
      <c r="ES33" s="17">
        <v>3.2</v>
      </c>
      <c r="ET33" s="17">
        <v>-5.2</v>
      </c>
      <c r="EU33" s="17">
        <v>-0.2</v>
      </c>
      <c r="EV33" s="17">
        <v>6.7</v>
      </c>
      <c r="EW33" s="17">
        <v>0</v>
      </c>
      <c r="EX33" s="17">
        <v>20.6</v>
      </c>
      <c r="EY33" s="17">
        <v>1.2</v>
      </c>
      <c r="EZ33" s="17">
        <v>0.6</v>
      </c>
      <c r="FA33" s="17">
        <v>0.4</v>
      </c>
      <c r="FB33" s="17">
        <v>0.5</v>
      </c>
      <c r="FC33" s="17">
        <v>3.1</v>
      </c>
      <c r="FD33" s="17">
        <v>1.4</v>
      </c>
      <c r="FE33" s="17">
        <v>0.8</v>
      </c>
      <c r="FF33" s="17">
        <v>1.9</v>
      </c>
      <c r="FG33" s="17">
        <v>9.4</v>
      </c>
      <c r="FH33" s="17">
        <v>0.4</v>
      </c>
      <c r="FI33" s="17"/>
      <c r="FJ33" s="17"/>
      <c r="FK33" s="17">
        <v>4.4000000000000004</v>
      </c>
      <c r="FL33" s="17">
        <v>3.9</v>
      </c>
      <c r="FM33" s="17">
        <v>11.67</v>
      </c>
      <c r="FN33" s="17">
        <v>454.68239999999997</v>
      </c>
      <c r="FO33" s="15"/>
      <c r="FP33" s="17">
        <v>1.97394</v>
      </c>
      <c r="FQ33" s="17">
        <v>-0.11899999999999999</v>
      </c>
      <c r="FR33" s="17">
        <v>2.3439999999999999</v>
      </c>
      <c r="FS33" s="17">
        <v>1.1000000000000001</v>
      </c>
      <c r="FT33" s="17">
        <v>0.30880000000000002</v>
      </c>
      <c r="FU33" s="17">
        <v>0.24274999999999999</v>
      </c>
      <c r="FV33" s="17">
        <v>1</v>
      </c>
      <c r="FW33" s="17">
        <v>0.1</v>
      </c>
      <c r="FX33" s="17">
        <v>6.9504900000000003</v>
      </c>
    </row>
    <row r="34" spans="1:180" ht="24" customHeight="1" x14ac:dyDescent="0.3">
      <c r="A34" s="18" t="s">
        <v>57</v>
      </c>
      <c r="B34" s="18" t="s">
        <v>717</v>
      </c>
      <c r="C34" s="19">
        <v>43.5</v>
      </c>
      <c r="D34" s="19">
        <v>47.3</v>
      </c>
      <c r="E34" s="19">
        <v>26.9</v>
      </c>
      <c r="F34" s="19"/>
      <c r="G34" s="19"/>
      <c r="H34" s="19">
        <v>4.4000000000000004</v>
      </c>
      <c r="I34" s="19">
        <v>-2.2999999999999998</v>
      </c>
      <c r="J34" s="19"/>
      <c r="K34" s="19"/>
      <c r="L34" s="19">
        <v>-33.4</v>
      </c>
      <c r="M34" s="19">
        <v>0</v>
      </c>
      <c r="N34" s="19">
        <v>5.0999999999999996</v>
      </c>
      <c r="O34" s="19"/>
      <c r="P34" s="19">
        <v>-19.3</v>
      </c>
      <c r="Q34" s="19"/>
      <c r="R34" s="19">
        <v>2.6</v>
      </c>
      <c r="S34" s="19">
        <v>0.1</v>
      </c>
      <c r="T34" s="19"/>
      <c r="U34" s="19"/>
      <c r="V34" s="19"/>
      <c r="W34" s="19"/>
      <c r="X34" s="19">
        <v>6.6</v>
      </c>
      <c r="Y34" s="19">
        <v>0.9</v>
      </c>
      <c r="Z34" s="19">
        <v>0.9</v>
      </c>
      <c r="AA34" s="19">
        <v>0</v>
      </c>
      <c r="AB34" s="19">
        <v>-3.4</v>
      </c>
      <c r="AC34" s="19">
        <v>3.2</v>
      </c>
      <c r="AD34" s="19">
        <v>10.5</v>
      </c>
      <c r="AE34" s="19"/>
      <c r="AF34" s="19"/>
      <c r="AG34" s="19"/>
      <c r="AH34" s="19"/>
      <c r="AI34" s="19">
        <v>22.8</v>
      </c>
      <c r="AJ34" s="19">
        <v>-8.9</v>
      </c>
      <c r="AK34" s="19"/>
      <c r="AL34" s="19"/>
      <c r="AM34" s="19"/>
      <c r="AN34" s="19">
        <v>-1.5</v>
      </c>
      <c r="AO34" s="19">
        <v>-23.6</v>
      </c>
      <c r="AP34" s="19">
        <v>1.4</v>
      </c>
      <c r="AQ34" s="19">
        <v>18.600000000000001</v>
      </c>
      <c r="AR34" s="19">
        <v>1.1000000000000001</v>
      </c>
      <c r="AS34" s="19">
        <v>0.9</v>
      </c>
      <c r="AT34" s="19">
        <v>2.5</v>
      </c>
      <c r="AU34" s="19">
        <v>1.4</v>
      </c>
      <c r="AV34" s="19">
        <v>13.6</v>
      </c>
      <c r="AW34" s="19">
        <v>5.9</v>
      </c>
      <c r="AX34" s="19">
        <v>-46</v>
      </c>
      <c r="AY34" s="19">
        <v>1.5</v>
      </c>
      <c r="AZ34" s="19">
        <v>-0.1</v>
      </c>
      <c r="BA34" s="19">
        <v>1.3</v>
      </c>
      <c r="BB34" s="19">
        <v>0.9</v>
      </c>
      <c r="BC34" s="19">
        <v>2</v>
      </c>
      <c r="BD34" s="19">
        <v>-3.7</v>
      </c>
      <c r="BE34" s="19"/>
      <c r="BF34" s="19"/>
      <c r="BG34" s="19">
        <v>4.4000000000000004</v>
      </c>
      <c r="BH34" s="19"/>
      <c r="BI34" s="19"/>
      <c r="BJ34" s="19">
        <v>0.3</v>
      </c>
      <c r="BK34" s="19"/>
      <c r="BL34" s="19"/>
      <c r="BM34" s="19"/>
      <c r="BN34" s="19">
        <v>6.6</v>
      </c>
      <c r="BO34" s="19">
        <v>58.6</v>
      </c>
      <c r="BP34" s="19">
        <v>40.200000000000003</v>
      </c>
      <c r="BQ34" s="19">
        <v>4.5999999999999996</v>
      </c>
      <c r="BR34" s="19">
        <v>71.7</v>
      </c>
      <c r="BS34" s="19">
        <v>-20.5</v>
      </c>
      <c r="BT34" s="19">
        <v>-3.4</v>
      </c>
      <c r="BU34" s="19"/>
      <c r="BV34" s="19"/>
      <c r="BW34" s="19"/>
      <c r="BX34" s="19">
        <v>0</v>
      </c>
      <c r="BY34" s="19"/>
      <c r="BZ34" s="19"/>
      <c r="CA34" s="19"/>
      <c r="CB34" s="19">
        <v>80.7</v>
      </c>
      <c r="CC34" s="19">
        <v>53.3</v>
      </c>
      <c r="CD34" s="19">
        <v>8.1999999999999993</v>
      </c>
      <c r="CE34" s="19">
        <v>10.5</v>
      </c>
      <c r="CF34" s="19">
        <v>4</v>
      </c>
      <c r="CG34" s="19"/>
      <c r="CH34" s="19"/>
      <c r="CI34" s="19"/>
      <c r="CJ34" s="19">
        <v>16.7</v>
      </c>
      <c r="CK34" s="19">
        <v>20.5</v>
      </c>
      <c r="CL34" s="19">
        <v>4.3</v>
      </c>
      <c r="CM34" s="19">
        <v>0</v>
      </c>
      <c r="CN34" s="19"/>
      <c r="CO34" s="19"/>
      <c r="CP34" s="19"/>
      <c r="CQ34" s="19"/>
      <c r="CR34" s="19">
        <v>-0.1</v>
      </c>
      <c r="CS34" s="19">
        <v>-2.1</v>
      </c>
      <c r="CT34" s="19">
        <v>-1.4</v>
      </c>
      <c r="CU34" s="19"/>
      <c r="CV34" s="19">
        <v>0.3</v>
      </c>
      <c r="CW34" s="19"/>
      <c r="CX34" s="19">
        <v>-10.7</v>
      </c>
      <c r="CY34" s="19">
        <v>9.4</v>
      </c>
      <c r="CZ34" s="19">
        <v>-4.3</v>
      </c>
      <c r="DA34" s="19"/>
      <c r="DB34" s="19">
        <v>0</v>
      </c>
      <c r="DC34" s="19">
        <v>0</v>
      </c>
      <c r="DD34" s="19">
        <v>-0.9</v>
      </c>
      <c r="DE34" s="19">
        <v>33.5</v>
      </c>
      <c r="DF34" s="19"/>
      <c r="DG34" s="19">
        <v>0</v>
      </c>
      <c r="DH34" s="19">
        <v>1.2</v>
      </c>
      <c r="DI34" s="19">
        <v>0.2</v>
      </c>
      <c r="DJ34" s="19">
        <v>2.2000000000000002</v>
      </c>
      <c r="DK34" s="19">
        <v>0.2</v>
      </c>
      <c r="DL34" s="19">
        <v>0.4</v>
      </c>
      <c r="DM34" s="19"/>
      <c r="DN34" s="19">
        <v>-0.8</v>
      </c>
      <c r="DO34" s="19">
        <v>-2.2999999999999998</v>
      </c>
      <c r="DP34" s="19">
        <v>3.3</v>
      </c>
      <c r="DQ34" s="19">
        <v>-30.6</v>
      </c>
      <c r="DR34" s="19">
        <v>-4.2</v>
      </c>
      <c r="DS34" s="19">
        <v>0</v>
      </c>
      <c r="DT34" s="19">
        <v>0.3</v>
      </c>
      <c r="DU34" s="19">
        <v>3.2399999999999998E-2</v>
      </c>
      <c r="DV34" s="19"/>
      <c r="DW34" s="19"/>
      <c r="DX34" s="19">
        <v>-2.1</v>
      </c>
      <c r="DY34" s="19">
        <v>0</v>
      </c>
      <c r="DZ34" s="19">
        <v>0.4</v>
      </c>
      <c r="EA34" s="19">
        <v>1</v>
      </c>
      <c r="EB34" s="19">
        <v>0.3</v>
      </c>
      <c r="EC34" s="19">
        <v>0</v>
      </c>
      <c r="ED34" s="19">
        <v>0</v>
      </c>
      <c r="EE34" s="19">
        <v>4</v>
      </c>
      <c r="EF34" s="19">
        <v>-0.7</v>
      </c>
      <c r="EG34" s="19">
        <v>-5.2</v>
      </c>
      <c r="EH34" s="19">
        <v>-0.4</v>
      </c>
      <c r="EI34" s="19">
        <v>-0.8</v>
      </c>
      <c r="EJ34" s="19">
        <v>-3.43</v>
      </c>
      <c r="EK34" s="19">
        <v>2.1</v>
      </c>
      <c r="EL34" s="19">
        <v>-0.2</v>
      </c>
      <c r="EM34" s="19">
        <v>1.7</v>
      </c>
      <c r="EN34" s="19">
        <v>0.2</v>
      </c>
      <c r="EO34" s="19">
        <v>0.2</v>
      </c>
      <c r="EP34" s="19">
        <v>0.2</v>
      </c>
      <c r="EQ34" s="19">
        <v>-4.8</v>
      </c>
      <c r="ER34" s="19">
        <v>1.3</v>
      </c>
      <c r="ES34" s="19">
        <v>3.2</v>
      </c>
      <c r="ET34" s="19">
        <v>-5.3</v>
      </c>
      <c r="EU34" s="19">
        <v>-0.2</v>
      </c>
      <c r="EV34" s="19">
        <v>6.4</v>
      </c>
      <c r="EW34" s="19">
        <v>0</v>
      </c>
      <c r="EX34" s="19">
        <v>22.5</v>
      </c>
      <c r="EY34" s="19">
        <v>1.2</v>
      </c>
      <c r="EZ34" s="19">
        <v>0.6</v>
      </c>
      <c r="FA34" s="19">
        <v>0.4</v>
      </c>
      <c r="FB34" s="19">
        <v>0.5</v>
      </c>
      <c r="FC34" s="19">
        <v>3.2</v>
      </c>
      <c r="FD34" s="19">
        <v>1.4</v>
      </c>
      <c r="FE34" s="19">
        <v>0.8</v>
      </c>
      <c r="FF34" s="19">
        <v>1.9</v>
      </c>
      <c r="FG34" s="19">
        <v>10.7</v>
      </c>
      <c r="FH34" s="19">
        <v>0.1</v>
      </c>
      <c r="FI34" s="19"/>
      <c r="FJ34" s="19"/>
      <c r="FK34" s="19">
        <v>3.4</v>
      </c>
      <c r="FL34" s="19">
        <v>3.9</v>
      </c>
      <c r="FM34" s="19">
        <v>11.29</v>
      </c>
      <c r="FN34" s="19">
        <v>497.79239999999999</v>
      </c>
      <c r="FO34" s="15"/>
      <c r="FP34" s="19">
        <v>1.9609399999999999</v>
      </c>
      <c r="FQ34" s="19">
        <v>-0.16400000000000001</v>
      </c>
      <c r="FR34" s="19">
        <v>2.1204999999999998</v>
      </c>
      <c r="FS34" s="19">
        <v>1.1000000000000001</v>
      </c>
      <c r="FT34" s="19">
        <v>0.29053000000000001</v>
      </c>
      <c r="FU34" s="19">
        <v>0.28469</v>
      </c>
      <c r="FV34" s="19">
        <v>0.9</v>
      </c>
      <c r="FW34" s="19">
        <v>2</v>
      </c>
      <c r="FX34" s="19">
        <v>8.4926600000000008</v>
      </c>
    </row>
    <row r="35" spans="1:180" ht="24" customHeight="1" x14ac:dyDescent="0.3">
      <c r="A35" s="13" t="s">
        <v>57</v>
      </c>
      <c r="B35" s="13" t="s">
        <v>718</v>
      </c>
      <c r="C35" s="14">
        <v>42.1</v>
      </c>
      <c r="D35" s="14">
        <v>41</v>
      </c>
      <c r="E35" s="14">
        <v>26.2</v>
      </c>
      <c r="F35" s="14"/>
      <c r="G35" s="14"/>
      <c r="H35" s="14">
        <v>4.7</v>
      </c>
      <c r="I35" s="14">
        <v>-5.9</v>
      </c>
      <c r="J35" s="14"/>
      <c r="K35" s="14"/>
      <c r="L35" s="14">
        <v>-37.299999999999997</v>
      </c>
      <c r="M35" s="14">
        <v>0</v>
      </c>
      <c r="N35" s="14">
        <v>6.7</v>
      </c>
      <c r="O35" s="14"/>
      <c r="P35" s="14">
        <v>-12.5</v>
      </c>
      <c r="Q35" s="14"/>
      <c r="R35" s="14">
        <v>0.8</v>
      </c>
      <c r="S35" s="14">
        <v>0.1</v>
      </c>
      <c r="T35" s="14"/>
      <c r="U35" s="14"/>
      <c r="V35" s="14"/>
      <c r="W35" s="14"/>
      <c r="X35" s="14">
        <v>5.7</v>
      </c>
      <c r="Y35" s="14">
        <v>0.7</v>
      </c>
      <c r="Z35" s="14">
        <v>0.8</v>
      </c>
      <c r="AA35" s="14">
        <v>1.7</v>
      </c>
      <c r="AB35" s="14">
        <v>-3.4</v>
      </c>
      <c r="AC35" s="14">
        <v>3.2</v>
      </c>
      <c r="AD35" s="14">
        <v>8.1</v>
      </c>
      <c r="AE35" s="14"/>
      <c r="AF35" s="14"/>
      <c r="AG35" s="14"/>
      <c r="AH35" s="14"/>
      <c r="AI35" s="14">
        <v>22.3</v>
      </c>
      <c r="AJ35" s="14">
        <v>-8.6999999999999993</v>
      </c>
      <c r="AK35" s="14"/>
      <c r="AL35" s="14"/>
      <c r="AM35" s="14"/>
      <c r="AN35" s="14">
        <v>-1.5</v>
      </c>
      <c r="AO35" s="14">
        <v>0</v>
      </c>
      <c r="AP35" s="14">
        <v>1</v>
      </c>
      <c r="AQ35" s="14">
        <v>18</v>
      </c>
      <c r="AR35" s="14">
        <v>1</v>
      </c>
      <c r="AS35" s="14">
        <v>1.4</v>
      </c>
      <c r="AT35" s="14">
        <v>2.5</v>
      </c>
      <c r="AU35" s="14">
        <v>1.3</v>
      </c>
      <c r="AV35" s="14">
        <v>10.9</v>
      </c>
      <c r="AW35" s="14">
        <v>3.2</v>
      </c>
      <c r="AX35" s="14">
        <v>-48.8</v>
      </c>
      <c r="AY35" s="14">
        <v>0.7</v>
      </c>
      <c r="AZ35" s="14">
        <v>0.8</v>
      </c>
      <c r="BA35" s="14">
        <v>1.6</v>
      </c>
      <c r="BB35" s="14">
        <v>1</v>
      </c>
      <c r="BC35" s="14">
        <v>2.1</v>
      </c>
      <c r="BD35" s="14">
        <v>-0.6</v>
      </c>
      <c r="BE35" s="14"/>
      <c r="BF35" s="14"/>
      <c r="BG35" s="14">
        <v>3.3</v>
      </c>
      <c r="BH35" s="14"/>
      <c r="BI35" s="14"/>
      <c r="BJ35" s="14">
        <v>0.6</v>
      </c>
      <c r="BK35" s="14"/>
      <c r="BL35" s="14"/>
      <c r="BM35" s="14"/>
      <c r="BN35" s="14">
        <v>-1.4</v>
      </c>
      <c r="BO35" s="14">
        <v>56.2</v>
      </c>
      <c r="BP35" s="14">
        <v>40</v>
      </c>
      <c r="BQ35" s="14">
        <v>4.5</v>
      </c>
      <c r="BR35" s="14">
        <v>68.8</v>
      </c>
      <c r="BS35" s="14">
        <v>-20.6</v>
      </c>
      <c r="BT35" s="14">
        <v>-3.3</v>
      </c>
      <c r="BU35" s="14"/>
      <c r="BV35" s="14"/>
      <c r="BW35" s="14"/>
      <c r="BX35" s="14">
        <v>0</v>
      </c>
      <c r="BY35" s="14"/>
      <c r="BZ35" s="14"/>
      <c r="CA35" s="14"/>
      <c r="CB35" s="14">
        <v>79.5</v>
      </c>
      <c r="CC35" s="14">
        <v>44.3</v>
      </c>
      <c r="CD35" s="14">
        <v>7.3</v>
      </c>
      <c r="CE35" s="14">
        <v>10.199999999999999</v>
      </c>
      <c r="CF35" s="14">
        <v>3.8</v>
      </c>
      <c r="CG35" s="14"/>
      <c r="CH35" s="14"/>
      <c r="CI35" s="14"/>
      <c r="CJ35" s="14">
        <v>14.9</v>
      </c>
      <c r="CK35" s="14">
        <v>18.600000000000001</v>
      </c>
      <c r="CL35" s="14">
        <v>1.3</v>
      </c>
      <c r="CM35" s="14">
        <v>0</v>
      </c>
      <c r="CN35" s="14"/>
      <c r="CO35" s="14"/>
      <c r="CP35" s="14"/>
      <c r="CQ35" s="14"/>
      <c r="CR35" s="14">
        <v>-1.3</v>
      </c>
      <c r="CS35" s="14">
        <v>-3.4</v>
      </c>
      <c r="CT35" s="14">
        <v>-1.5</v>
      </c>
      <c r="CU35" s="14"/>
      <c r="CV35" s="14">
        <v>0.3</v>
      </c>
      <c r="CW35" s="14"/>
      <c r="CX35" s="14">
        <v>-11.4</v>
      </c>
      <c r="CY35" s="14">
        <v>9.5</v>
      </c>
      <c r="CZ35" s="14">
        <v>-5.2</v>
      </c>
      <c r="DA35" s="14"/>
      <c r="DB35" s="14">
        <v>0.1</v>
      </c>
      <c r="DC35" s="14">
        <v>0</v>
      </c>
      <c r="DD35" s="14">
        <v>-1</v>
      </c>
      <c r="DE35" s="14">
        <v>33.5</v>
      </c>
      <c r="DF35" s="14"/>
      <c r="DG35" s="14">
        <v>0.1</v>
      </c>
      <c r="DH35" s="14">
        <v>1.1000000000000001</v>
      </c>
      <c r="DI35" s="14">
        <v>0.2</v>
      </c>
      <c r="DJ35" s="14">
        <v>2.2000000000000002</v>
      </c>
      <c r="DK35" s="14">
        <v>0.2</v>
      </c>
      <c r="DL35" s="14">
        <v>0.4</v>
      </c>
      <c r="DM35" s="14"/>
      <c r="DN35" s="14">
        <v>-0.8</v>
      </c>
      <c r="DO35" s="14">
        <v>-2.2999999999999998</v>
      </c>
      <c r="DP35" s="14">
        <v>3.3</v>
      </c>
      <c r="DQ35" s="14">
        <v>-31.2</v>
      </c>
      <c r="DR35" s="14">
        <v>-4.2</v>
      </c>
      <c r="DS35" s="14">
        <v>0</v>
      </c>
      <c r="DT35" s="14">
        <v>0.3</v>
      </c>
      <c r="DU35" s="14">
        <v>2.4E-2</v>
      </c>
      <c r="DV35" s="14"/>
      <c r="DW35" s="14"/>
      <c r="DX35" s="14">
        <v>-1.9</v>
      </c>
      <c r="DY35" s="14">
        <v>0.6</v>
      </c>
      <c r="DZ35" s="14">
        <v>0.5</v>
      </c>
      <c r="EA35" s="14">
        <v>1</v>
      </c>
      <c r="EB35" s="14">
        <v>0.3</v>
      </c>
      <c r="EC35" s="14">
        <v>0</v>
      </c>
      <c r="ED35" s="14">
        <v>0</v>
      </c>
      <c r="EE35" s="14">
        <v>4</v>
      </c>
      <c r="EF35" s="14">
        <v>-2.7</v>
      </c>
      <c r="EG35" s="14">
        <v>-4.8</v>
      </c>
      <c r="EH35" s="14">
        <v>-0.6</v>
      </c>
      <c r="EI35" s="14">
        <v>-0.9</v>
      </c>
      <c r="EJ35" s="14">
        <v>-3.46</v>
      </c>
      <c r="EK35" s="14">
        <v>1.9</v>
      </c>
      <c r="EL35" s="14">
        <v>-0.2</v>
      </c>
      <c r="EM35" s="14">
        <v>1.6</v>
      </c>
      <c r="EN35" s="14">
        <v>0.2</v>
      </c>
      <c r="EO35" s="14">
        <v>0.2</v>
      </c>
      <c r="EP35" s="14">
        <v>0.2</v>
      </c>
      <c r="EQ35" s="14">
        <v>-5.5</v>
      </c>
      <c r="ER35" s="14">
        <v>1.5</v>
      </c>
      <c r="ES35" s="14">
        <v>3.2</v>
      </c>
      <c r="ET35" s="14">
        <v>-5.3</v>
      </c>
      <c r="EU35" s="14">
        <v>-0.2</v>
      </c>
      <c r="EV35" s="14">
        <v>6.8</v>
      </c>
      <c r="EW35" s="14">
        <v>0</v>
      </c>
      <c r="EX35" s="14">
        <v>20</v>
      </c>
      <c r="EY35" s="14">
        <v>1.2</v>
      </c>
      <c r="EZ35" s="14">
        <v>0.6</v>
      </c>
      <c r="FA35" s="14">
        <v>0.4</v>
      </c>
      <c r="FB35" s="14">
        <v>0.5</v>
      </c>
      <c r="FC35" s="14">
        <v>3.1</v>
      </c>
      <c r="FD35" s="14">
        <v>1.4</v>
      </c>
      <c r="FE35" s="14">
        <v>0.7</v>
      </c>
      <c r="FF35" s="14">
        <v>1.9</v>
      </c>
      <c r="FG35" s="14">
        <v>11</v>
      </c>
      <c r="FH35" s="14">
        <v>0.1</v>
      </c>
      <c r="FI35" s="14"/>
      <c r="FJ35" s="14"/>
      <c r="FK35" s="14">
        <v>3.5</v>
      </c>
      <c r="FL35" s="14">
        <v>4</v>
      </c>
      <c r="FM35" s="14">
        <v>10.79</v>
      </c>
      <c r="FN35" s="14">
        <v>463.45400000000001</v>
      </c>
      <c r="FO35" s="15"/>
      <c r="FP35" s="14">
        <v>1.75708</v>
      </c>
      <c r="FQ35" s="14">
        <v>-0.42199999999999999</v>
      </c>
      <c r="FR35" s="14">
        <v>2.0920000000000001</v>
      </c>
      <c r="FS35" s="14">
        <v>1.1000000000000001</v>
      </c>
      <c r="FT35" s="14">
        <v>0.28793999999999997</v>
      </c>
      <c r="FU35" s="14">
        <v>0.30064999999999997</v>
      </c>
      <c r="FV35" s="14">
        <v>0.8</v>
      </c>
      <c r="FW35" s="14">
        <v>3</v>
      </c>
      <c r="FX35" s="14">
        <v>8.9156700000000004</v>
      </c>
    </row>
    <row r="36" spans="1:180" ht="24" customHeight="1" x14ac:dyDescent="0.3">
      <c r="A36" s="16" t="s">
        <v>57</v>
      </c>
      <c r="B36" s="16" t="s">
        <v>719</v>
      </c>
      <c r="C36" s="17">
        <v>37.9</v>
      </c>
      <c r="D36" s="17">
        <v>35.299999999999997</v>
      </c>
      <c r="E36" s="17">
        <v>24.3</v>
      </c>
      <c r="F36" s="17"/>
      <c r="G36" s="17"/>
      <c r="H36" s="17">
        <v>4.5999999999999996</v>
      </c>
      <c r="I36" s="17">
        <v>-5.7</v>
      </c>
      <c r="J36" s="17"/>
      <c r="K36" s="17"/>
      <c r="L36" s="17">
        <v>-37.6</v>
      </c>
      <c r="M36" s="17">
        <v>0</v>
      </c>
      <c r="N36" s="17">
        <v>2.1</v>
      </c>
      <c r="O36" s="17"/>
      <c r="P36" s="17">
        <v>-11.6</v>
      </c>
      <c r="Q36" s="17"/>
      <c r="R36" s="17">
        <v>-0.2</v>
      </c>
      <c r="S36" s="17">
        <v>0</v>
      </c>
      <c r="T36" s="17"/>
      <c r="U36" s="17"/>
      <c r="V36" s="17"/>
      <c r="W36" s="17"/>
      <c r="X36" s="17">
        <v>3.2</v>
      </c>
      <c r="Y36" s="17">
        <v>0.6</v>
      </c>
      <c r="Z36" s="17">
        <v>0.6</v>
      </c>
      <c r="AA36" s="17">
        <v>1.9</v>
      </c>
      <c r="AB36" s="17">
        <v>-3.4</v>
      </c>
      <c r="AC36" s="17">
        <v>3.3</v>
      </c>
      <c r="AD36" s="17">
        <v>6.5</v>
      </c>
      <c r="AE36" s="17"/>
      <c r="AF36" s="17"/>
      <c r="AG36" s="17"/>
      <c r="AH36" s="17"/>
      <c r="AI36" s="17">
        <v>20.399999999999999</v>
      </c>
      <c r="AJ36" s="17">
        <v>-8.1</v>
      </c>
      <c r="AK36" s="17"/>
      <c r="AL36" s="17"/>
      <c r="AM36" s="17"/>
      <c r="AN36" s="17">
        <v>-1.5</v>
      </c>
      <c r="AO36" s="17">
        <v>0</v>
      </c>
      <c r="AP36" s="17">
        <v>1.1000000000000001</v>
      </c>
      <c r="AQ36" s="17">
        <v>19</v>
      </c>
      <c r="AR36" s="17">
        <v>0.8</v>
      </c>
      <c r="AS36" s="17">
        <v>0.4</v>
      </c>
      <c r="AT36" s="17">
        <v>2.5</v>
      </c>
      <c r="AU36" s="17">
        <v>1.3</v>
      </c>
      <c r="AV36" s="17">
        <v>9.6</v>
      </c>
      <c r="AW36" s="17">
        <v>1.9</v>
      </c>
      <c r="AX36" s="17">
        <v>-49.7</v>
      </c>
      <c r="AY36" s="17">
        <v>-0.8</v>
      </c>
      <c r="AZ36" s="17">
        <v>1.2</v>
      </c>
      <c r="BA36" s="17">
        <v>1.5</v>
      </c>
      <c r="BB36" s="17">
        <v>0.9</v>
      </c>
      <c r="BC36" s="17">
        <v>2</v>
      </c>
      <c r="BD36" s="17">
        <v>-1.1000000000000001</v>
      </c>
      <c r="BE36" s="17"/>
      <c r="BF36" s="17"/>
      <c r="BG36" s="17">
        <v>3.3</v>
      </c>
      <c r="BH36" s="17"/>
      <c r="BI36" s="17"/>
      <c r="BJ36" s="17">
        <v>0</v>
      </c>
      <c r="BK36" s="17"/>
      <c r="BL36" s="17"/>
      <c r="BM36" s="17"/>
      <c r="BN36" s="17">
        <v>-0.5</v>
      </c>
      <c r="BO36" s="17">
        <v>53.4</v>
      </c>
      <c r="BP36" s="17">
        <v>38.200000000000003</v>
      </c>
      <c r="BQ36" s="17">
        <v>3.5</v>
      </c>
      <c r="BR36" s="17">
        <v>67.900000000000006</v>
      </c>
      <c r="BS36" s="17">
        <v>-20</v>
      </c>
      <c r="BT36" s="17">
        <v>-3.5</v>
      </c>
      <c r="BU36" s="17"/>
      <c r="BV36" s="17"/>
      <c r="BW36" s="17"/>
      <c r="BX36" s="17">
        <v>0</v>
      </c>
      <c r="BY36" s="17"/>
      <c r="BZ36" s="17"/>
      <c r="CA36" s="17"/>
      <c r="CB36" s="17">
        <v>79.7</v>
      </c>
      <c r="CC36" s="17">
        <v>24.8</v>
      </c>
      <c r="CD36" s="17">
        <v>8.1999999999999993</v>
      </c>
      <c r="CE36" s="17">
        <v>3.7</v>
      </c>
      <c r="CF36" s="17">
        <v>3.8</v>
      </c>
      <c r="CG36" s="17"/>
      <c r="CH36" s="17"/>
      <c r="CI36" s="17"/>
      <c r="CJ36" s="17">
        <v>13.9</v>
      </c>
      <c r="CK36" s="17">
        <v>17.600000000000001</v>
      </c>
      <c r="CL36" s="17">
        <v>-0.1</v>
      </c>
      <c r="CM36" s="17">
        <v>0</v>
      </c>
      <c r="CN36" s="17"/>
      <c r="CO36" s="17"/>
      <c r="CP36" s="17"/>
      <c r="CQ36" s="17"/>
      <c r="CR36" s="17">
        <v>-1.4</v>
      </c>
      <c r="CS36" s="17">
        <v>-3.6</v>
      </c>
      <c r="CT36" s="17">
        <v>-1.4</v>
      </c>
      <c r="CU36" s="17"/>
      <c r="CV36" s="17">
        <v>0.3</v>
      </c>
      <c r="CW36" s="17"/>
      <c r="CX36" s="17">
        <v>-11.3</v>
      </c>
      <c r="CY36" s="17">
        <v>9.1</v>
      </c>
      <c r="CZ36" s="17">
        <v>-5.4</v>
      </c>
      <c r="DA36" s="17"/>
      <c r="DB36" s="17">
        <v>0.1</v>
      </c>
      <c r="DC36" s="17">
        <v>0</v>
      </c>
      <c r="DD36" s="17">
        <v>-0.8</v>
      </c>
      <c r="DE36" s="17">
        <v>33.799999999999997</v>
      </c>
      <c r="DF36" s="17"/>
      <c r="DG36" s="17">
        <v>0.1</v>
      </c>
      <c r="DH36" s="17">
        <v>1</v>
      </c>
      <c r="DI36" s="17">
        <v>0.2</v>
      </c>
      <c r="DJ36" s="17">
        <v>1.5</v>
      </c>
      <c r="DK36" s="17">
        <v>0.1</v>
      </c>
      <c r="DL36" s="17">
        <v>0.4</v>
      </c>
      <c r="DM36" s="17"/>
      <c r="DN36" s="17">
        <v>-0.8</v>
      </c>
      <c r="DO36" s="17">
        <v>-2.2999999999999998</v>
      </c>
      <c r="DP36" s="17">
        <v>3.2</v>
      </c>
      <c r="DQ36" s="17">
        <v>-32.299999999999997</v>
      </c>
      <c r="DR36" s="17">
        <v>-4.2</v>
      </c>
      <c r="DS36" s="17">
        <v>-0.1</v>
      </c>
      <c r="DT36" s="17">
        <v>0.3</v>
      </c>
      <c r="DU36" s="17">
        <v>2.4E-2</v>
      </c>
      <c r="DV36" s="17"/>
      <c r="DW36" s="17"/>
      <c r="DX36" s="17">
        <v>-2</v>
      </c>
      <c r="DY36" s="17">
        <v>0.4</v>
      </c>
      <c r="DZ36" s="17">
        <v>0.4</v>
      </c>
      <c r="EA36" s="17">
        <v>1</v>
      </c>
      <c r="EB36" s="17">
        <v>0.2</v>
      </c>
      <c r="EC36" s="17">
        <v>0</v>
      </c>
      <c r="ED36" s="17">
        <v>0.1</v>
      </c>
      <c r="EE36" s="17">
        <v>3.8</v>
      </c>
      <c r="EF36" s="17">
        <v>-9.1</v>
      </c>
      <c r="EG36" s="17">
        <v>-7</v>
      </c>
      <c r="EH36" s="17">
        <v>-1.6</v>
      </c>
      <c r="EI36" s="17">
        <v>-1.1000000000000001</v>
      </c>
      <c r="EJ36" s="17">
        <v>-3.44</v>
      </c>
      <c r="EK36" s="17">
        <v>2</v>
      </c>
      <c r="EL36" s="17">
        <v>-0.2</v>
      </c>
      <c r="EM36" s="17">
        <v>1.6</v>
      </c>
      <c r="EN36" s="17">
        <v>0.2</v>
      </c>
      <c r="EO36" s="17">
        <v>0.2</v>
      </c>
      <c r="EP36" s="17">
        <v>0.2</v>
      </c>
      <c r="EQ36" s="17">
        <v>-5.9</v>
      </c>
      <c r="ER36" s="17">
        <v>1.8</v>
      </c>
      <c r="ES36" s="17">
        <v>2.9</v>
      </c>
      <c r="ET36" s="17">
        <v>-5.3</v>
      </c>
      <c r="EU36" s="17">
        <v>-0.2</v>
      </c>
      <c r="EV36" s="17">
        <v>6.1</v>
      </c>
      <c r="EW36" s="17">
        <v>0</v>
      </c>
      <c r="EX36" s="17">
        <v>12.4</v>
      </c>
      <c r="EY36" s="17">
        <v>1.2</v>
      </c>
      <c r="EZ36" s="17">
        <v>0.6</v>
      </c>
      <c r="FA36" s="17">
        <v>0.4</v>
      </c>
      <c r="FB36" s="17">
        <v>0.5</v>
      </c>
      <c r="FC36" s="17">
        <v>2.9</v>
      </c>
      <c r="FD36" s="17">
        <v>1.4</v>
      </c>
      <c r="FE36" s="17">
        <v>0.6</v>
      </c>
      <c r="FF36" s="17">
        <v>1.9</v>
      </c>
      <c r="FG36" s="17">
        <v>10.1</v>
      </c>
      <c r="FH36" s="17">
        <v>0.5</v>
      </c>
      <c r="FI36" s="17"/>
      <c r="FJ36" s="17"/>
      <c r="FK36" s="17">
        <v>3.7</v>
      </c>
      <c r="FL36" s="17">
        <v>3.9</v>
      </c>
      <c r="FM36" s="17">
        <v>10.19</v>
      </c>
      <c r="FN36" s="17">
        <v>378.97399999999999</v>
      </c>
      <c r="FO36" s="15"/>
      <c r="FP36" s="17">
        <v>1.93072</v>
      </c>
      <c r="FQ36" s="17">
        <v>7.0000000000000001E-3</v>
      </c>
      <c r="FR36" s="17">
        <v>2.5714999999999999</v>
      </c>
      <c r="FS36" s="17">
        <v>1</v>
      </c>
      <c r="FT36" s="17">
        <v>0.28588999999999998</v>
      </c>
      <c r="FU36" s="17">
        <v>0.23938000000000001</v>
      </c>
      <c r="FV36" s="17">
        <v>0.6</v>
      </c>
      <c r="FW36" s="17">
        <v>2.8</v>
      </c>
      <c r="FX36" s="17">
        <v>9.4344900000000003</v>
      </c>
    </row>
    <row r="37" spans="1:180" ht="24" customHeight="1" x14ac:dyDescent="0.3">
      <c r="A37" s="16" t="s">
        <v>57</v>
      </c>
      <c r="B37" s="16" t="s">
        <v>720</v>
      </c>
      <c r="C37" s="17">
        <v>44.2</v>
      </c>
      <c r="D37" s="17">
        <v>37.6</v>
      </c>
      <c r="E37" s="17">
        <v>24.2</v>
      </c>
      <c r="F37" s="17"/>
      <c r="G37" s="17"/>
      <c r="H37" s="17">
        <v>4.0999999999999996</v>
      </c>
      <c r="I37" s="17">
        <v>6.7</v>
      </c>
      <c r="J37" s="17"/>
      <c r="K37" s="17"/>
      <c r="L37" s="17">
        <v>-34.5</v>
      </c>
      <c r="M37" s="17">
        <v>0</v>
      </c>
      <c r="N37" s="17">
        <v>3.1</v>
      </c>
      <c r="O37" s="17"/>
      <c r="P37" s="17">
        <v>-9.6999999999999993</v>
      </c>
      <c r="Q37" s="17"/>
      <c r="R37" s="17">
        <v>2.2000000000000002</v>
      </c>
      <c r="S37" s="17">
        <v>0</v>
      </c>
      <c r="T37" s="17"/>
      <c r="U37" s="17"/>
      <c r="V37" s="17"/>
      <c r="W37" s="17"/>
      <c r="X37" s="17">
        <v>2.6</v>
      </c>
      <c r="Y37" s="17">
        <v>0.6</v>
      </c>
      <c r="Z37" s="17">
        <v>0.6</v>
      </c>
      <c r="AA37" s="17">
        <v>1.9</v>
      </c>
      <c r="AB37" s="17">
        <v>-3.4</v>
      </c>
      <c r="AC37" s="17">
        <v>3.5</v>
      </c>
      <c r="AD37" s="17">
        <v>8.1</v>
      </c>
      <c r="AE37" s="17"/>
      <c r="AF37" s="17"/>
      <c r="AG37" s="17"/>
      <c r="AH37" s="17"/>
      <c r="AI37" s="17">
        <v>22.4</v>
      </c>
      <c r="AJ37" s="17">
        <v>-8.6999999999999993</v>
      </c>
      <c r="AK37" s="17"/>
      <c r="AL37" s="17"/>
      <c r="AM37" s="17"/>
      <c r="AN37" s="17">
        <v>-1.4</v>
      </c>
      <c r="AO37" s="17">
        <v>0</v>
      </c>
      <c r="AP37" s="17">
        <v>1.5</v>
      </c>
      <c r="AQ37" s="17">
        <v>18.899999999999999</v>
      </c>
      <c r="AR37" s="17">
        <v>0.9</v>
      </c>
      <c r="AS37" s="17">
        <v>0</v>
      </c>
      <c r="AT37" s="17">
        <v>2.4</v>
      </c>
      <c r="AU37" s="17">
        <v>1.3</v>
      </c>
      <c r="AV37" s="17">
        <v>12.8</v>
      </c>
      <c r="AW37" s="17">
        <v>5.0999999999999996</v>
      </c>
      <c r="AX37" s="17">
        <v>-46.8</v>
      </c>
      <c r="AY37" s="17">
        <v>1.1000000000000001</v>
      </c>
      <c r="AZ37" s="17">
        <v>1.2</v>
      </c>
      <c r="BA37" s="17">
        <v>2</v>
      </c>
      <c r="BB37" s="17">
        <v>0.9</v>
      </c>
      <c r="BC37" s="17">
        <v>2</v>
      </c>
      <c r="BD37" s="17">
        <v>-3.6</v>
      </c>
      <c r="BE37" s="17"/>
      <c r="BF37" s="17"/>
      <c r="BG37" s="17">
        <v>0.4</v>
      </c>
      <c r="BH37" s="17"/>
      <c r="BI37" s="17"/>
      <c r="BJ37" s="17">
        <v>-0.4</v>
      </c>
      <c r="BK37" s="17"/>
      <c r="BL37" s="17"/>
      <c r="BM37" s="17"/>
      <c r="BN37" s="17">
        <v>3.7</v>
      </c>
      <c r="BO37" s="17">
        <v>58.1</v>
      </c>
      <c r="BP37" s="17">
        <v>42</v>
      </c>
      <c r="BQ37" s="17">
        <v>6.5</v>
      </c>
      <c r="BR37" s="17">
        <v>71</v>
      </c>
      <c r="BS37" s="17">
        <v>-20</v>
      </c>
      <c r="BT37" s="17">
        <v>-3.1</v>
      </c>
      <c r="BU37" s="17"/>
      <c r="BV37" s="17"/>
      <c r="BW37" s="17"/>
      <c r="BX37" s="17">
        <v>0</v>
      </c>
      <c r="BY37" s="17"/>
      <c r="BZ37" s="17"/>
      <c r="CA37" s="17"/>
      <c r="CB37" s="17">
        <v>80.8</v>
      </c>
      <c r="CC37" s="17">
        <v>24.9</v>
      </c>
      <c r="CD37" s="17">
        <v>8.1</v>
      </c>
      <c r="CE37" s="17">
        <v>3.7</v>
      </c>
      <c r="CF37" s="17">
        <v>3.9</v>
      </c>
      <c r="CG37" s="17"/>
      <c r="CH37" s="17"/>
      <c r="CI37" s="17"/>
      <c r="CJ37" s="17">
        <v>15.8</v>
      </c>
      <c r="CK37" s="17">
        <v>19.5</v>
      </c>
      <c r="CL37" s="17">
        <v>3.3</v>
      </c>
      <c r="CM37" s="17">
        <v>0</v>
      </c>
      <c r="CN37" s="17"/>
      <c r="CO37" s="17"/>
      <c r="CP37" s="17"/>
      <c r="CQ37" s="17"/>
      <c r="CR37" s="17">
        <v>-2.9</v>
      </c>
      <c r="CS37" s="17">
        <v>-4.5999999999999996</v>
      </c>
      <c r="CT37" s="17">
        <v>-1.4</v>
      </c>
      <c r="CU37" s="17"/>
      <c r="CV37" s="17">
        <v>0.3</v>
      </c>
      <c r="CW37" s="17"/>
      <c r="CX37" s="17">
        <v>-10.6</v>
      </c>
      <c r="CY37" s="17">
        <v>9.4</v>
      </c>
      <c r="CZ37" s="17">
        <v>-5.2</v>
      </c>
      <c r="DA37" s="17"/>
      <c r="DB37" s="17">
        <v>0</v>
      </c>
      <c r="DC37" s="17">
        <v>0</v>
      </c>
      <c r="DD37" s="17">
        <v>-1</v>
      </c>
      <c r="DE37" s="17">
        <v>33.5</v>
      </c>
      <c r="DF37" s="17"/>
      <c r="DG37" s="17">
        <v>0.1</v>
      </c>
      <c r="DH37" s="17">
        <v>1</v>
      </c>
      <c r="DI37" s="17">
        <v>0.2</v>
      </c>
      <c r="DJ37" s="17">
        <v>1.3</v>
      </c>
      <c r="DK37" s="17">
        <v>0.2</v>
      </c>
      <c r="DL37" s="17">
        <v>0.4</v>
      </c>
      <c r="DM37" s="17"/>
      <c r="DN37" s="17">
        <v>-0.8</v>
      </c>
      <c r="DO37" s="17">
        <v>-2.2999999999999998</v>
      </c>
      <c r="DP37" s="17">
        <v>3.9</v>
      </c>
      <c r="DQ37" s="17">
        <v>-31.4</v>
      </c>
      <c r="DR37" s="17">
        <v>-4.2</v>
      </c>
      <c r="DS37" s="17">
        <v>-0.1</v>
      </c>
      <c r="DT37" s="17">
        <v>0.3</v>
      </c>
      <c r="DU37" s="17">
        <v>2.8000000000000001E-2</v>
      </c>
      <c r="DV37" s="17"/>
      <c r="DW37" s="17"/>
      <c r="DX37" s="17">
        <v>-2</v>
      </c>
      <c r="DY37" s="17">
        <v>0.6</v>
      </c>
      <c r="DZ37" s="17">
        <v>0.5</v>
      </c>
      <c r="EA37" s="17">
        <v>1.2</v>
      </c>
      <c r="EB37" s="17">
        <v>0.2</v>
      </c>
      <c r="EC37" s="17">
        <v>0</v>
      </c>
      <c r="ED37" s="17">
        <v>3.2</v>
      </c>
      <c r="EE37" s="17">
        <v>3.9</v>
      </c>
      <c r="EF37" s="17">
        <v>-3.1</v>
      </c>
      <c r="EG37" s="17">
        <v>-5.9</v>
      </c>
      <c r="EH37" s="17">
        <v>-0.5</v>
      </c>
      <c r="EI37" s="17">
        <v>-1</v>
      </c>
      <c r="EJ37" s="17">
        <v>-3.37</v>
      </c>
      <c r="EK37" s="17">
        <v>2</v>
      </c>
      <c r="EL37" s="17">
        <v>-0.2</v>
      </c>
      <c r="EM37" s="17">
        <v>1.8</v>
      </c>
      <c r="EN37" s="17">
        <v>0.2</v>
      </c>
      <c r="EO37" s="17">
        <v>0.2</v>
      </c>
      <c r="EP37" s="17">
        <v>0.2</v>
      </c>
      <c r="EQ37" s="17">
        <v>-6.1</v>
      </c>
      <c r="ER37" s="17">
        <v>1.8</v>
      </c>
      <c r="ES37" s="17">
        <v>2.8</v>
      </c>
      <c r="ET37" s="17">
        <v>-5.3</v>
      </c>
      <c r="EU37" s="17">
        <v>-0.2</v>
      </c>
      <c r="EV37" s="17">
        <v>6.7</v>
      </c>
      <c r="EW37" s="17">
        <v>0</v>
      </c>
      <c r="EX37" s="17">
        <v>14.5</v>
      </c>
      <c r="EY37" s="17">
        <v>1.2</v>
      </c>
      <c r="EZ37" s="17">
        <v>0.6</v>
      </c>
      <c r="FA37" s="17">
        <v>0.4</v>
      </c>
      <c r="FB37" s="17">
        <v>0.5</v>
      </c>
      <c r="FC37" s="17">
        <v>2.6</v>
      </c>
      <c r="FD37" s="17">
        <v>1.4</v>
      </c>
      <c r="FE37" s="17">
        <v>0.6</v>
      </c>
      <c r="FF37" s="17">
        <v>2</v>
      </c>
      <c r="FG37" s="17">
        <v>10.3</v>
      </c>
      <c r="FH37" s="17">
        <v>0</v>
      </c>
      <c r="FI37" s="17"/>
      <c r="FJ37" s="17"/>
      <c r="FK37" s="17">
        <v>3.3</v>
      </c>
      <c r="FL37" s="17">
        <v>3.5</v>
      </c>
      <c r="FM37" s="17">
        <v>12.25</v>
      </c>
      <c r="FN37" s="17">
        <v>458.90800000000002</v>
      </c>
      <c r="FO37" s="15"/>
      <c r="FP37" s="17">
        <v>2.0311699999999999</v>
      </c>
      <c r="FQ37" s="17">
        <v>0.443</v>
      </c>
      <c r="FR37" s="17">
        <v>2.8765000000000001</v>
      </c>
      <c r="FS37" s="17">
        <v>1</v>
      </c>
      <c r="FT37" s="17">
        <v>0.28792000000000001</v>
      </c>
      <c r="FU37" s="17">
        <v>0.20277000000000001</v>
      </c>
      <c r="FV37" s="17">
        <v>0.6</v>
      </c>
      <c r="FW37" s="17">
        <v>3</v>
      </c>
      <c r="FX37" s="17">
        <v>10.44136</v>
      </c>
    </row>
    <row r="38" spans="1:180" ht="24" customHeight="1" x14ac:dyDescent="0.3">
      <c r="A38" s="16" t="s">
        <v>57</v>
      </c>
      <c r="B38" s="16" t="s">
        <v>721</v>
      </c>
      <c r="C38" s="17">
        <v>46</v>
      </c>
      <c r="D38" s="17">
        <v>32.4</v>
      </c>
      <c r="E38" s="17">
        <v>22.6</v>
      </c>
      <c r="F38" s="17"/>
      <c r="G38" s="17"/>
      <c r="H38" s="17">
        <v>5.0999999999999996</v>
      </c>
      <c r="I38" s="17">
        <v>7.1</v>
      </c>
      <c r="J38" s="17"/>
      <c r="K38" s="17"/>
      <c r="L38" s="17">
        <v>-35.6</v>
      </c>
      <c r="M38" s="17">
        <v>0</v>
      </c>
      <c r="N38" s="17">
        <v>7.8</v>
      </c>
      <c r="O38" s="17"/>
      <c r="P38" s="17">
        <v>-10.199999999999999</v>
      </c>
      <c r="Q38" s="17"/>
      <c r="R38" s="17">
        <v>-0.8</v>
      </c>
      <c r="S38" s="17">
        <v>0.1</v>
      </c>
      <c r="T38" s="17"/>
      <c r="U38" s="17"/>
      <c r="V38" s="17"/>
      <c r="W38" s="17"/>
      <c r="X38" s="17">
        <v>3.3</v>
      </c>
      <c r="Y38" s="17">
        <v>1</v>
      </c>
      <c r="Z38" s="17">
        <v>0.9</v>
      </c>
      <c r="AA38" s="17">
        <v>1.9</v>
      </c>
      <c r="AB38" s="17">
        <v>-3.4</v>
      </c>
      <c r="AC38" s="17">
        <v>3.8</v>
      </c>
      <c r="AD38" s="17">
        <v>9.1</v>
      </c>
      <c r="AE38" s="17"/>
      <c r="AF38" s="17"/>
      <c r="AG38" s="17"/>
      <c r="AH38" s="17"/>
      <c r="AI38" s="17">
        <v>23.5</v>
      </c>
      <c r="AJ38" s="17">
        <v>-7.7</v>
      </c>
      <c r="AK38" s="17"/>
      <c r="AL38" s="17"/>
      <c r="AM38" s="17"/>
      <c r="AN38" s="17">
        <v>-1.4</v>
      </c>
      <c r="AO38" s="17">
        <v>0</v>
      </c>
      <c r="AP38" s="17">
        <v>2</v>
      </c>
      <c r="AQ38" s="17">
        <v>18.3</v>
      </c>
      <c r="AR38" s="17">
        <v>1</v>
      </c>
      <c r="AS38" s="17">
        <v>0.8</v>
      </c>
      <c r="AT38" s="17">
        <v>2.4</v>
      </c>
      <c r="AU38" s="17">
        <v>1</v>
      </c>
      <c r="AV38" s="17">
        <v>11.4</v>
      </c>
      <c r="AW38" s="17">
        <v>3.8</v>
      </c>
      <c r="AX38" s="17">
        <v>-48.4</v>
      </c>
      <c r="AY38" s="17">
        <v>2.4</v>
      </c>
      <c r="AZ38" s="17">
        <v>2.8</v>
      </c>
      <c r="BA38" s="17">
        <v>2.8</v>
      </c>
      <c r="BB38" s="17">
        <v>0.9</v>
      </c>
      <c r="BC38" s="17">
        <v>2</v>
      </c>
      <c r="BD38" s="17">
        <v>0.3</v>
      </c>
      <c r="BE38" s="17"/>
      <c r="BF38" s="17"/>
      <c r="BG38" s="17">
        <v>0.6</v>
      </c>
      <c r="BH38" s="17"/>
      <c r="BI38" s="17"/>
      <c r="BJ38" s="17">
        <v>0.1</v>
      </c>
      <c r="BK38" s="17"/>
      <c r="BL38" s="17"/>
      <c r="BM38" s="17"/>
      <c r="BN38" s="17">
        <v>3</v>
      </c>
      <c r="BO38" s="17">
        <v>55</v>
      </c>
      <c r="BP38" s="17">
        <v>38.799999999999997</v>
      </c>
      <c r="BQ38" s="17">
        <v>4.5</v>
      </c>
      <c r="BR38" s="17">
        <v>69.400000000000006</v>
      </c>
      <c r="BS38" s="17">
        <v>-20.399999999999999</v>
      </c>
      <c r="BT38" s="17">
        <v>-3.3</v>
      </c>
      <c r="BU38" s="17"/>
      <c r="BV38" s="17"/>
      <c r="BW38" s="17"/>
      <c r="BX38" s="17">
        <v>0</v>
      </c>
      <c r="BY38" s="17"/>
      <c r="BZ38" s="17"/>
      <c r="CA38" s="17"/>
      <c r="CB38" s="17">
        <v>79.900000000000006</v>
      </c>
      <c r="CC38" s="17">
        <v>24.6</v>
      </c>
      <c r="CD38" s="17">
        <v>7.5</v>
      </c>
      <c r="CE38" s="17">
        <v>3.9</v>
      </c>
      <c r="CF38" s="17">
        <v>4</v>
      </c>
      <c r="CG38" s="17"/>
      <c r="CH38" s="17"/>
      <c r="CI38" s="17"/>
      <c r="CJ38" s="17">
        <v>16.3</v>
      </c>
      <c r="CK38" s="17">
        <v>20.100000000000001</v>
      </c>
      <c r="CL38" s="17">
        <v>3.6</v>
      </c>
      <c r="CM38" s="17">
        <v>0</v>
      </c>
      <c r="CN38" s="17"/>
      <c r="CO38" s="17"/>
      <c r="CP38" s="17"/>
      <c r="CQ38" s="17"/>
      <c r="CR38" s="17">
        <v>-1.9</v>
      </c>
      <c r="CS38" s="17">
        <v>-4</v>
      </c>
      <c r="CT38" s="17">
        <v>-1.6</v>
      </c>
      <c r="CU38" s="17"/>
      <c r="CV38" s="17">
        <v>0.3</v>
      </c>
      <c r="CW38" s="17"/>
      <c r="CX38" s="17">
        <v>-10.5</v>
      </c>
      <c r="CY38" s="17">
        <v>9.5</v>
      </c>
      <c r="CZ38" s="17">
        <v>-5.3</v>
      </c>
      <c r="DA38" s="17"/>
      <c r="DB38" s="17">
        <v>0</v>
      </c>
      <c r="DC38" s="17">
        <v>0</v>
      </c>
      <c r="DD38" s="17">
        <v>-0.9</v>
      </c>
      <c r="DE38" s="17">
        <v>33</v>
      </c>
      <c r="DF38" s="17"/>
      <c r="DG38" s="17">
        <v>0.1</v>
      </c>
      <c r="DH38" s="17">
        <v>1.2</v>
      </c>
      <c r="DI38" s="17">
        <v>0.1</v>
      </c>
      <c r="DJ38" s="17">
        <v>1.8</v>
      </c>
      <c r="DK38" s="17">
        <v>0.1</v>
      </c>
      <c r="DL38" s="17">
        <v>0.4</v>
      </c>
      <c r="DM38" s="17"/>
      <c r="DN38" s="17">
        <v>-0.8</v>
      </c>
      <c r="DO38" s="17">
        <v>-2.2999999999999998</v>
      </c>
      <c r="DP38" s="17">
        <v>3.9</v>
      </c>
      <c r="DQ38" s="17">
        <v>-30.6</v>
      </c>
      <c r="DR38" s="17">
        <v>-4.0999999999999996</v>
      </c>
      <c r="DS38" s="17">
        <v>0</v>
      </c>
      <c r="DT38" s="17">
        <v>0.3</v>
      </c>
      <c r="DU38" s="17">
        <v>8.1600000000000006E-2</v>
      </c>
      <c r="DV38" s="17"/>
      <c r="DW38" s="17"/>
      <c r="DX38" s="17">
        <v>-2</v>
      </c>
      <c r="DY38" s="17">
        <v>0.4</v>
      </c>
      <c r="DZ38" s="17">
        <v>0.5</v>
      </c>
      <c r="EA38" s="17">
        <v>1.2</v>
      </c>
      <c r="EB38" s="17">
        <v>0.3</v>
      </c>
      <c r="EC38" s="17">
        <v>0</v>
      </c>
      <c r="ED38" s="17">
        <v>2</v>
      </c>
      <c r="EE38" s="17">
        <v>3.9</v>
      </c>
      <c r="EF38" s="17">
        <v>-5.7</v>
      </c>
      <c r="EG38" s="17">
        <v>-5.8</v>
      </c>
      <c r="EH38" s="17">
        <v>-1</v>
      </c>
      <c r="EI38" s="17">
        <v>-1</v>
      </c>
      <c r="EJ38" s="17">
        <v>-3.32</v>
      </c>
      <c r="EK38" s="17">
        <v>2</v>
      </c>
      <c r="EL38" s="17">
        <v>-0.2</v>
      </c>
      <c r="EM38" s="17">
        <v>1.8</v>
      </c>
      <c r="EN38" s="17">
        <v>0.2</v>
      </c>
      <c r="EO38" s="17">
        <v>0.2</v>
      </c>
      <c r="EP38" s="17">
        <v>0.2</v>
      </c>
      <c r="EQ38" s="17">
        <v>-6</v>
      </c>
      <c r="ER38" s="17">
        <v>1.5</v>
      </c>
      <c r="ES38" s="17">
        <v>2.4</v>
      </c>
      <c r="ET38" s="17">
        <v>-5.0999999999999996</v>
      </c>
      <c r="EU38" s="17">
        <v>-0.2</v>
      </c>
      <c r="EV38" s="17">
        <v>6.5</v>
      </c>
      <c r="EW38" s="17">
        <v>0</v>
      </c>
      <c r="EX38" s="17">
        <v>18.600000000000001</v>
      </c>
      <c r="EY38" s="17">
        <v>1.2</v>
      </c>
      <c r="EZ38" s="17">
        <v>0.6</v>
      </c>
      <c r="FA38" s="17">
        <v>0.4</v>
      </c>
      <c r="FB38" s="17">
        <v>0.5</v>
      </c>
      <c r="FC38" s="17">
        <v>2.2000000000000002</v>
      </c>
      <c r="FD38" s="17">
        <v>1.4</v>
      </c>
      <c r="FE38" s="17">
        <v>0.6</v>
      </c>
      <c r="FF38" s="17">
        <v>1.9</v>
      </c>
      <c r="FG38" s="17">
        <v>10.1</v>
      </c>
      <c r="FH38" s="17">
        <v>0.1</v>
      </c>
      <c r="FI38" s="17"/>
      <c r="FJ38" s="17"/>
      <c r="FK38" s="17">
        <v>3.9</v>
      </c>
      <c r="FL38" s="17">
        <v>3.6</v>
      </c>
      <c r="FM38" s="17">
        <v>10.85</v>
      </c>
      <c r="FN38" s="17">
        <v>454.11160000000001</v>
      </c>
      <c r="FO38" s="15"/>
      <c r="FP38" s="17">
        <v>2.1833300000000002</v>
      </c>
      <c r="FQ38" s="17">
        <v>-0.312</v>
      </c>
      <c r="FR38" s="17">
        <v>2.8</v>
      </c>
      <c r="FS38" s="17">
        <v>1</v>
      </c>
      <c r="FT38" s="17">
        <v>0.29387999999999997</v>
      </c>
      <c r="FU38" s="17">
        <v>0.23641999999999999</v>
      </c>
      <c r="FV38" s="17">
        <v>0.5</v>
      </c>
      <c r="FW38" s="17">
        <v>3</v>
      </c>
      <c r="FX38" s="17">
        <v>9.7016299999999998</v>
      </c>
    </row>
    <row r="39" spans="1:180" ht="24" customHeight="1" x14ac:dyDescent="0.3">
      <c r="A39" s="16" t="s">
        <v>57</v>
      </c>
      <c r="B39" s="16" t="s">
        <v>722</v>
      </c>
      <c r="C39" s="17">
        <v>44.1</v>
      </c>
      <c r="D39" s="17">
        <v>42.7</v>
      </c>
      <c r="E39" s="17">
        <v>24.6</v>
      </c>
      <c r="F39" s="17"/>
      <c r="G39" s="17"/>
      <c r="H39" s="17">
        <v>4.5</v>
      </c>
      <c r="I39" s="17">
        <v>0.5</v>
      </c>
      <c r="J39" s="17"/>
      <c r="K39" s="17"/>
      <c r="L39" s="17">
        <v>-25.2</v>
      </c>
      <c r="M39" s="17">
        <v>0</v>
      </c>
      <c r="N39" s="17">
        <v>6.7</v>
      </c>
      <c r="O39" s="17"/>
      <c r="P39" s="17">
        <v>11.9</v>
      </c>
      <c r="Q39" s="17"/>
      <c r="R39" s="17">
        <v>2.2999999999999998</v>
      </c>
      <c r="S39" s="17">
        <v>-0.1</v>
      </c>
      <c r="T39" s="17"/>
      <c r="U39" s="17"/>
      <c r="V39" s="17"/>
      <c r="W39" s="17"/>
      <c r="X39" s="17">
        <v>6</v>
      </c>
      <c r="Y39" s="17">
        <v>1</v>
      </c>
      <c r="Z39" s="17">
        <v>0.9</v>
      </c>
      <c r="AA39" s="17">
        <v>2</v>
      </c>
      <c r="AB39" s="17">
        <v>-3.4</v>
      </c>
      <c r="AC39" s="17">
        <v>3.7</v>
      </c>
      <c r="AD39" s="17">
        <v>8.3000000000000007</v>
      </c>
      <c r="AE39" s="17"/>
      <c r="AF39" s="17"/>
      <c r="AG39" s="17"/>
      <c r="AH39" s="17"/>
      <c r="AI39" s="17">
        <v>23.2</v>
      </c>
      <c r="AJ39" s="17">
        <v>-9.9</v>
      </c>
      <c r="AK39" s="17"/>
      <c r="AL39" s="17"/>
      <c r="AM39" s="17"/>
      <c r="AN39" s="17">
        <v>-1.1000000000000001</v>
      </c>
      <c r="AO39" s="17">
        <v>0</v>
      </c>
      <c r="AP39" s="17">
        <v>2.2999999999999998</v>
      </c>
      <c r="AQ39" s="17">
        <v>18.3</v>
      </c>
      <c r="AR39" s="17">
        <v>1.1000000000000001</v>
      </c>
      <c r="AS39" s="17">
        <v>1</v>
      </c>
      <c r="AT39" s="17">
        <v>2.5</v>
      </c>
      <c r="AU39" s="17">
        <v>1.7</v>
      </c>
      <c r="AV39" s="17">
        <v>16.100000000000001</v>
      </c>
      <c r="AW39" s="17">
        <v>8.4</v>
      </c>
      <c r="AX39" s="17">
        <v>-43.8</v>
      </c>
      <c r="AY39" s="17">
        <v>2</v>
      </c>
      <c r="AZ39" s="17">
        <v>1.4</v>
      </c>
      <c r="BA39" s="17">
        <v>2.5</v>
      </c>
      <c r="BB39" s="17">
        <v>0.9</v>
      </c>
      <c r="BC39" s="17">
        <v>2</v>
      </c>
      <c r="BD39" s="17">
        <v>-2.4</v>
      </c>
      <c r="BE39" s="17"/>
      <c r="BF39" s="17"/>
      <c r="BG39" s="17">
        <v>1.3</v>
      </c>
      <c r="BH39" s="17"/>
      <c r="BI39" s="17"/>
      <c r="BJ39" s="17">
        <v>-0.6</v>
      </c>
      <c r="BK39" s="17"/>
      <c r="BL39" s="17"/>
      <c r="BM39" s="17"/>
      <c r="BN39" s="17">
        <v>6.4</v>
      </c>
      <c r="BO39" s="17">
        <v>61.4</v>
      </c>
      <c r="BP39" s="17">
        <v>41.6</v>
      </c>
      <c r="BQ39" s="17">
        <v>7</v>
      </c>
      <c r="BR39" s="17">
        <v>75.3</v>
      </c>
      <c r="BS39" s="17">
        <v>-19.7</v>
      </c>
      <c r="BT39" s="17">
        <v>-3</v>
      </c>
      <c r="BU39" s="17"/>
      <c r="BV39" s="17"/>
      <c r="BW39" s="17"/>
      <c r="BX39" s="17">
        <v>0</v>
      </c>
      <c r="BY39" s="17"/>
      <c r="BZ39" s="17"/>
      <c r="CA39" s="17"/>
      <c r="CB39" s="17">
        <v>81.400000000000006</v>
      </c>
      <c r="CC39" s="17">
        <v>25.7</v>
      </c>
      <c r="CD39" s="17">
        <v>10.4</v>
      </c>
      <c r="CE39" s="17">
        <v>4</v>
      </c>
      <c r="CF39" s="17">
        <v>3.8</v>
      </c>
      <c r="CG39" s="17"/>
      <c r="CH39" s="17"/>
      <c r="CI39" s="17"/>
      <c r="CJ39" s="17">
        <v>22.6</v>
      </c>
      <c r="CK39" s="17">
        <v>26.4</v>
      </c>
      <c r="CL39" s="17">
        <v>13.3</v>
      </c>
      <c r="CM39" s="17">
        <v>0</v>
      </c>
      <c r="CN39" s="17"/>
      <c r="CO39" s="17"/>
      <c r="CP39" s="17"/>
      <c r="CQ39" s="17"/>
      <c r="CR39" s="17">
        <v>0.8</v>
      </c>
      <c r="CS39" s="17">
        <v>-2.2999999999999998</v>
      </c>
      <c r="CT39" s="17">
        <v>-1.4</v>
      </c>
      <c r="CU39" s="17"/>
      <c r="CV39" s="17">
        <v>0.3</v>
      </c>
      <c r="CW39" s="17"/>
      <c r="CX39" s="17">
        <v>-10.3</v>
      </c>
      <c r="CY39" s="17">
        <v>9.1999999999999993</v>
      </c>
      <c r="CZ39" s="17">
        <v>-5.3</v>
      </c>
      <c r="DA39" s="17"/>
      <c r="DB39" s="17">
        <v>0</v>
      </c>
      <c r="DC39" s="17">
        <v>0</v>
      </c>
      <c r="DD39" s="17">
        <v>-0.9</v>
      </c>
      <c r="DE39" s="17">
        <v>31.9</v>
      </c>
      <c r="DF39" s="17"/>
      <c r="DG39" s="17">
        <v>0.1</v>
      </c>
      <c r="DH39" s="17">
        <v>1.2</v>
      </c>
      <c r="DI39" s="17">
        <v>0.1</v>
      </c>
      <c r="DJ39" s="17">
        <v>1.9</v>
      </c>
      <c r="DK39" s="17">
        <v>0.2</v>
      </c>
      <c r="DL39" s="17">
        <v>0.4</v>
      </c>
      <c r="DM39" s="17"/>
      <c r="DN39" s="17">
        <v>-0.8</v>
      </c>
      <c r="DO39" s="17">
        <v>-2.2000000000000002</v>
      </c>
      <c r="DP39" s="17">
        <v>3.7</v>
      </c>
      <c r="DQ39" s="17">
        <v>-31.5</v>
      </c>
      <c r="DR39" s="17">
        <v>-4.0999999999999996</v>
      </c>
      <c r="DS39" s="17">
        <v>0.1</v>
      </c>
      <c r="DT39" s="17">
        <v>0.4</v>
      </c>
      <c r="DU39" s="17">
        <v>0.10639999999999999</v>
      </c>
      <c r="DV39" s="17"/>
      <c r="DW39" s="17"/>
      <c r="DX39" s="17">
        <v>-2.1</v>
      </c>
      <c r="DY39" s="17">
        <v>0.2</v>
      </c>
      <c r="DZ39" s="17">
        <v>0.5</v>
      </c>
      <c r="EA39" s="17">
        <v>1</v>
      </c>
      <c r="EB39" s="17">
        <v>0.4</v>
      </c>
      <c r="EC39" s="17">
        <v>0</v>
      </c>
      <c r="ED39" s="17">
        <v>0.2</v>
      </c>
      <c r="EE39" s="17">
        <v>3.9</v>
      </c>
      <c r="EF39" s="17">
        <v>-1.8</v>
      </c>
      <c r="EG39" s="17">
        <v>-5.7</v>
      </c>
      <c r="EH39" s="17">
        <v>-0.3</v>
      </c>
      <c r="EI39" s="17">
        <v>-1</v>
      </c>
      <c r="EJ39" s="17">
        <v>-3.32</v>
      </c>
      <c r="EK39" s="17">
        <v>2.1</v>
      </c>
      <c r="EL39" s="17">
        <v>-0.2</v>
      </c>
      <c r="EM39" s="17">
        <v>1.8</v>
      </c>
      <c r="EN39" s="17">
        <v>0.2</v>
      </c>
      <c r="EO39" s="17">
        <v>0.2</v>
      </c>
      <c r="EP39" s="17">
        <v>0.2</v>
      </c>
      <c r="EQ39" s="17">
        <v>-5.7</v>
      </c>
      <c r="ER39" s="17">
        <v>1.6</v>
      </c>
      <c r="ES39" s="17">
        <v>1.9</v>
      </c>
      <c r="ET39" s="17">
        <v>-4.9000000000000004</v>
      </c>
      <c r="EU39" s="17">
        <v>-0.1</v>
      </c>
      <c r="EV39" s="17">
        <v>6.5</v>
      </c>
      <c r="EW39" s="17">
        <v>0</v>
      </c>
      <c r="EX39" s="17">
        <v>20</v>
      </c>
      <c r="EY39" s="17">
        <v>1.2</v>
      </c>
      <c r="EZ39" s="17">
        <v>0.6</v>
      </c>
      <c r="FA39" s="17">
        <v>0.4</v>
      </c>
      <c r="FB39" s="17">
        <v>0.5</v>
      </c>
      <c r="FC39" s="17">
        <v>1.7</v>
      </c>
      <c r="FD39" s="17">
        <v>0.8</v>
      </c>
      <c r="FE39" s="17">
        <v>1</v>
      </c>
      <c r="FF39" s="17">
        <v>1.8</v>
      </c>
      <c r="FG39" s="17">
        <v>10.4</v>
      </c>
      <c r="FH39" s="17">
        <v>0.1</v>
      </c>
      <c r="FI39" s="17"/>
      <c r="FJ39" s="17"/>
      <c r="FK39" s="17">
        <v>4.5999999999999996</v>
      </c>
      <c r="FL39" s="17">
        <v>3.4</v>
      </c>
      <c r="FM39" s="17">
        <v>12.29</v>
      </c>
      <c r="FN39" s="17">
        <v>559.97640000000001</v>
      </c>
      <c r="FO39" s="15"/>
      <c r="FP39" s="17">
        <v>2.2909799999999998</v>
      </c>
      <c r="FQ39" s="17">
        <v>-0.34300000000000003</v>
      </c>
      <c r="FR39" s="17">
        <v>2.7814999999999999</v>
      </c>
      <c r="FS39" s="17">
        <v>1</v>
      </c>
      <c r="FT39" s="17">
        <v>0.29753000000000002</v>
      </c>
      <c r="FU39" s="17">
        <v>0.23855999999999999</v>
      </c>
      <c r="FV39" s="17">
        <v>0.6</v>
      </c>
      <c r="FW39" s="17">
        <v>2.9</v>
      </c>
      <c r="FX39" s="17">
        <v>9.7655700000000003</v>
      </c>
    </row>
    <row r="40" spans="1:180" ht="24" customHeight="1" x14ac:dyDescent="0.3">
      <c r="A40" s="16" t="s">
        <v>57</v>
      </c>
      <c r="B40" s="16" t="s">
        <v>723</v>
      </c>
      <c r="C40" s="17">
        <v>45.5</v>
      </c>
      <c r="D40" s="17">
        <v>33.200000000000003</v>
      </c>
      <c r="E40" s="17">
        <v>22.8</v>
      </c>
      <c r="F40" s="17"/>
      <c r="G40" s="17"/>
      <c r="H40" s="17">
        <v>5.4</v>
      </c>
      <c r="I40" s="17">
        <v>0.5</v>
      </c>
      <c r="J40" s="17"/>
      <c r="K40" s="17"/>
      <c r="L40" s="17">
        <v>-30.6</v>
      </c>
      <c r="M40" s="17">
        <v>0</v>
      </c>
      <c r="N40" s="17">
        <v>0.9</v>
      </c>
      <c r="O40" s="17"/>
      <c r="P40" s="17">
        <v>9.6</v>
      </c>
      <c r="Q40" s="17"/>
      <c r="R40" s="17">
        <v>1.1000000000000001</v>
      </c>
      <c r="S40" s="17">
        <v>0</v>
      </c>
      <c r="T40" s="17"/>
      <c r="U40" s="17"/>
      <c r="V40" s="17"/>
      <c r="W40" s="17"/>
      <c r="X40" s="17">
        <v>6.7</v>
      </c>
      <c r="Y40" s="17">
        <v>1</v>
      </c>
      <c r="Z40" s="17">
        <v>0.9</v>
      </c>
      <c r="AA40" s="17">
        <v>2</v>
      </c>
      <c r="AB40" s="17">
        <v>-3.4</v>
      </c>
      <c r="AC40" s="17">
        <v>3.7</v>
      </c>
      <c r="AD40" s="17">
        <v>8.4</v>
      </c>
      <c r="AE40" s="17"/>
      <c r="AF40" s="17"/>
      <c r="AG40" s="17"/>
      <c r="AH40" s="17"/>
      <c r="AI40" s="17">
        <v>23.7</v>
      </c>
      <c r="AJ40" s="17">
        <v>-9.9</v>
      </c>
      <c r="AK40" s="17"/>
      <c r="AL40" s="17"/>
      <c r="AM40" s="17"/>
      <c r="AN40" s="17">
        <v>-1.7</v>
      </c>
      <c r="AO40" s="17">
        <v>0</v>
      </c>
      <c r="AP40" s="17">
        <v>2.4</v>
      </c>
      <c r="AQ40" s="17">
        <v>18.5</v>
      </c>
      <c r="AR40" s="17">
        <v>1.1000000000000001</v>
      </c>
      <c r="AS40" s="17">
        <v>1.2</v>
      </c>
      <c r="AT40" s="17">
        <v>2.5</v>
      </c>
      <c r="AU40" s="17">
        <v>1</v>
      </c>
      <c r="AV40" s="17">
        <v>15.3</v>
      </c>
      <c r="AW40" s="17">
        <v>7.6</v>
      </c>
      <c r="AX40" s="17">
        <v>-44.6</v>
      </c>
      <c r="AY40" s="17">
        <v>2.1</v>
      </c>
      <c r="AZ40" s="17">
        <v>0.6</v>
      </c>
      <c r="BA40" s="17">
        <v>2.1</v>
      </c>
      <c r="BB40" s="17">
        <v>1</v>
      </c>
      <c r="BC40" s="17">
        <v>2</v>
      </c>
      <c r="BD40" s="17">
        <v>-0.8</v>
      </c>
      <c r="BE40" s="17"/>
      <c r="BF40" s="17"/>
      <c r="BG40" s="17">
        <v>0.6</v>
      </c>
      <c r="BH40" s="17"/>
      <c r="BI40" s="17"/>
      <c r="BJ40" s="17">
        <v>-0.9</v>
      </c>
      <c r="BK40" s="17"/>
      <c r="BL40" s="17"/>
      <c r="BM40" s="17"/>
      <c r="BN40" s="17">
        <v>3.3</v>
      </c>
      <c r="BO40" s="17">
        <v>54.7</v>
      </c>
      <c r="BP40" s="17">
        <v>38.200000000000003</v>
      </c>
      <c r="BQ40" s="17">
        <v>2.9</v>
      </c>
      <c r="BR40" s="17">
        <v>68.099999999999994</v>
      </c>
      <c r="BS40" s="17">
        <v>-20.5</v>
      </c>
      <c r="BT40" s="17">
        <v>-3.4</v>
      </c>
      <c r="BU40" s="17"/>
      <c r="BV40" s="17"/>
      <c r="BW40" s="17"/>
      <c r="BX40" s="17">
        <v>0</v>
      </c>
      <c r="BY40" s="17"/>
      <c r="BZ40" s="17"/>
      <c r="CA40" s="17"/>
      <c r="CB40" s="17">
        <v>80.7</v>
      </c>
      <c r="CC40" s="17">
        <v>26.2</v>
      </c>
      <c r="CD40" s="17">
        <v>10.1</v>
      </c>
      <c r="CE40" s="17">
        <v>3.8</v>
      </c>
      <c r="CF40" s="17">
        <v>3.8</v>
      </c>
      <c r="CG40" s="17"/>
      <c r="CH40" s="17"/>
      <c r="CI40" s="17"/>
      <c r="CJ40" s="17">
        <v>15.8</v>
      </c>
      <c r="CK40" s="17">
        <v>19.399999999999999</v>
      </c>
      <c r="CL40" s="17">
        <v>3</v>
      </c>
      <c r="CM40" s="17">
        <v>0</v>
      </c>
      <c r="CN40" s="17"/>
      <c r="CO40" s="17"/>
      <c r="CP40" s="17"/>
      <c r="CQ40" s="17"/>
      <c r="CR40" s="17">
        <v>3.9</v>
      </c>
      <c r="CS40" s="17">
        <v>-0.5</v>
      </c>
      <c r="CT40" s="17">
        <v>-1.6</v>
      </c>
      <c r="CU40" s="17"/>
      <c r="CV40" s="17">
        <v>0.3</v>
      </c>
      <c r="CW40" s="17"/>
      <c r="CX40" s="17">
        <v>-10.5</v>
      </c>
      <c r="CY40" s="17">
        <v>9.4</v>
      </c>
      <c r="CZ40" s="17">
        <v>-5.2</v>
      </c>
      <c r="DA40" s="17"/>
      <c r="DB40" s="17">
        <v>0</v>
      </c>
      <c r="DC40" s="17">
        <v>-0.1</v>
      </c>
      <c r="DD40" s="17">
        <v>-1</v>
      </c>
      <c r="DE40" s="17">
        <v>30.6</v>
      </c>
      <c r="DF40" s="17"/>
      <c r="DG40" s="17">
        <v>0.1</v>
      </c>
      <c r="DH40" s="17">
        <v>1.2</v>
      </c>
      <c r="DI40" s="17">
        <v>0.1</v>
      </c>
      <c r="DJ40" s="17">
        <v>2.6</v>
      </c>
      <c r="DK40" s="17">
        <v>0.2</v>
      </c>
      <c r="DL40" s="17">
        <v>0.4</v>
      </c>
      <c r="DM40" s="17"/>
      <c r="DN40" s="17">
        <v>-0.8</v>
      </c>
      <c r="DO40" s="17">
        <v>-2.2000000000000002</v>
      </c>
      <c r="DP40" s="17">
        <v>3.8</v>
      </c>
      <c r="DQ40" s="17">
        <v>-31.1</v>
      </c>
      <c r="DR40" s="17">
        <v>-3.9</v>
      </c>
      <c r="DS40" s="17">
        <v>0</v>
      </c>
      <c r="DT40" s="17">
        <v>0.2</v>
      </c>
      <c r="DU40" s="17">
        <v>0.11</v>
      </c>
      <c r="DV40" s="17"/>
      <c r="DW40" s="17"/>
      <c r="DX40" s="17">
        <v>-1.8</v>
      </c>
      <c r="DY40" s="17">
        <v>0</v>
      </c>
      <c r="DZ40" s="17">
        <v>0.5</v>
      </c>
      <c r="EA40" s="17">
        <v>1</v>
      </c>
      <c r="EB40" s="17">
        <v>0.3</v>
      </c>
      <c r="EC40" s="17">
        <v>0</v>
      </c>
      <c r="ED40" s="17">
        <v>0</v>
      </c>
      <c r="EE40" s="17">
        <v>3.7</v>
      </c>
      <c r="EF40" s="17">
        <v>-3</v>
      </c>
      <c r="EG40" s="17">
        <v>-5</v>
      </c>
      <c r="EH40" s="17">
        <v>-0.5</v>
      </c>
      <c r="EI40" s="17">
        <v>-0.9</v>
      </c>
      <c r="EJ40" s="17">
        <v>-3.19</v>
      </c>
      <c r="EK40" s="17">
        <v>2</v>
      </c>
      <c r="EL40" s="17">
        <v>-0.2</v>
      </c>
      <c r="EM40" s="17">
        <v>1.8</v>
      </c>
      <c r="EN40" s="17">
        <v>0.2</v>
      </c>
      <c r="EO40" s="17">
        <v>0.2</v>
      </c>
      <c r="EP40" s="17">
        <v>0.2</v>
      </c>
      <c r="EQ40" s="17">
        <v>-5.7</v>
      </c>
      <c r="ER40" s="17">
        <v>1.2</v>
      </c>
      <c r="ES40" s="17">
        <v>1.4</v>
      </c>
      <c r="ET40" s="17">
        <v>-4.5</v>
      </c>
      <c r="EU40" s="17">
        <v>-0.2</v>
      </c>
      <c r="EV40" s="17">
        <v>5.3</v>
      </c>
      <c r="EW40" s="17">
        <v>0</v>
      </c>
      <c r="EX40" s="17">
        <v>16.899999999999999</v>
      </c>
      <c r="EY40" s="17">
        <v>1.2</v>
      </c>
      <c r="EZ40" s="17">
        <v>0.6</v>
      </c>
      <c r="FA40" s="17">
        <v>0.4</v>
      </c>
      <c r="FB40" s="17">
        <v>0.5</v>
      </c>
      <c r="FC40" s="17">
        <v>1.2</v>
      </c>
      <c r="FD40" s="17">
        <v>0.8</v>
      </c>
      <c r="FE40" s="17">
        <v>0.8</v>
      </c>
      <c r="FF40" s="17">
        <v>1.4</v>
      </c>
      <c r="FG40" s="17">
        <v>9.8000000000000007</v>
      </c>
      <c r="FH40" s="17">
        <v>0.1</v>
      </c>
      <c r="FI40" s="17"/>
      <c r="FJ40" s="17"/>
      <c r="FK40" s="17">
        <v>3.9</v>
      </c>
      <c r="FL40" s="17">
        <v>3.2</v>
      </c>
      <c r="FM40" s="17">
        <v>12.09</v>
      </c>
      <c r="FN40" s="17">
        <v>479.31</v>
      </c>
      <c r="FO40" s="15"/>
      <c r="FP40" s="17">
        <v>2.3149799999999998</v>
      </c>
      <c r="FQ40" s="17">
        <v>-0.52700000000000002</v>
      </c>
      <c r="FR40" s="17">
        <v>2.7909999999999999</v>
      </c>
      <c r="FS40" s="17">
        <v>1</v>
      </c>
      <c r="FT40" s="17">
        <v>0.30196000000000001</v>
      </c>
      <c r="FU40" s="17">
        <v>0.28386</v>
      </c>
      <c r="FV40" s="17">
        <v>0.2</v>
      </c>
      <c r="FW40" s="17">
        <v>2.9</v>
      </c>
      <c r="FX40" s="17">
        <v>9.2647999999999993</v>
      </c>
    </row>
    <row r="41" spans="1:180" ht="24" customHeight="1" x14ac:dyDescent="0.3">
      <c r="A41" s="16" t="s">
        <v>57</v>
      </c>
      <c r="B41" s="16" t="s">
        <v>724</v>
      </c>
      <c r="C41" s="17">
        <v>44.2</v>
      </c>
      <c r="D41" s="17">
        <v>33.5</v>
      </c>
      <c r="E41" s="17">
        <v>22.9</v>
      </c>
      <c r="F41" s="17"/>
      <c r="G41" s="17"/>
      <c r="H41" s="17">
        <v>-0.2</v>
      </c>
      <c r="I41" s="17">
        <v>10.5</v>
      </c>
      <c r="J41" s="17"/>
      <c r="K41" s="17"/>
      <c r="L41" s="17">
        <v>-37.799999999999997</v>
      </c>
      <c r="M41" s="17">
        <v>0</v>
      </c>
      <c r="N41" s="17">
        <v>4.7</v>
      </c>
      <c r="O41" s="17"/>
      <c r="P41" s="17">
        <v>10.199999999999999</v>
      </c>
      <c r="Q41" s="17"/>
      <c r="R41" s="17">
        <v>0.8</v>
      </c>
      <c r="S41" s="17">
        <v>0.2</v>
      </c>
      <c r="T41" s="17"/>
      <c r="U41" s="17"/>
      <c r="V41" s="17"/>
      <c r="W41" s="17"/>
      <c r="X41" s="17">
        <v>5.7</v>
      </c>
      <c r="Y41" s="17">
        <v>0.9</v>
      </c>
      <c r="Z41" s="17">
        <v>0.9</v>
      </c>
      <c r="AA41" s="17">
        <v>2.6</v>
      </c>
      <c r="AB41" s="17">
        <v>-3.4</v>
      </c>
      <c r="AC41" s="17">
        <v>3.7</v>
      </c>
      <c r="AD41" s="17">
        <v>7.2</v>
      </c>
      <c r="AE41" s="17"/>
      <c r="AF41" s="17"/>
      <c r="AG41" s="17"/>
      <c r="AH41" s="17"/>
      <c r="AI41" s="17">
        <v>23.3</v>
      </c>
      <c r="AJ41" s="17">
        <v>-9.4</v>
      </c>
      <c r="AK41" s="17"/>
      <c r="AL41" s="17"/>
      <c r="AM41" s="17"/>
      <c r="AN41" s="17">
        <v>-1.6</v>
      </c>
      <c r="AO41" s="17">
        <v>0</v>
      </c>
      <c r="AP41" s="17">
        <v>2</v>
      </c>
      <c r="AQ41" s="17">
        <v>18</v>
      </c>
      <c r="AR41" s="17">
        <v>1</v>
      </c>
      <c r="AS41" s="17">
        <v>0.9</v>
      </c>
      <c r="AT41" s="17">
        <v>2.5</v>
      </c>
      <c r="AU41" s="17">
        <v>1.4</v>
      </c>
      <c r="AV41" s="17">
        <v>16.3</v>
      </c>
      <c r="AW41" s="17">
        <v>8.4</v>
      </c>
      <c r="AX41" s="17">
        <v>-43.7</v>
      </c>
      <c r="AY41" s="17">
        <v>3.9</v>
      </c>
      <c r="AZ41" s="17">
        <v>2.4</v>
      </c>
      <c r="BA41" s="17">
        <v>3.2</v>
      </c>
      <c r="BB41" s="17">
        <v>1</v>
      </c>
      <c r="BC41" s="17">
        <v>2</v>
      </c>
      <c r="BD41" s="17">
        <v>0.1</v>
      </c>
      <c r="BE41" s="17"/>
      <c r="BF41" s="17"/>
      <c r="BG41" s="17">
        <v>5.7</v>
      </c>
      <c r="BH41" s="17"/>
      <c r="BI41" s="17"/>
      <c r="BJ41" s="17">
        <v>-1.3</v>
      </c>
      <c r="BK41" s="17"/>
      <c r="BL41" s="17"/>
      <c r="BM41" s="17"/>
      <c r="BN41" s="17">
        <v>4.9000000000000004</v>
      </c>
      <c r="BO41" s="17">
        <v>54.5</v>
      </c>
      <c r="BP41" s="17">
        <v>40.299999999999997</v>
      </c>
      <c r="BQ41" s="17">
        <v>5.0999999999999996</v>
      </c>
      <c r="BR41" s="17">
        <v>67.5</v>
      </c>
      <c r="BS41" s="17">
        <v>-20.5</v>
      </c>
      <c r="BT41" s="17">
        <v>-3.3</v>
      </c>
      <c r="BU41" s="17"/>
      <c r="BV41" s="17"/>
      <c r="BW41" s="17"/>
      <c r="BX41" s="17">
        <v>0</v>
      </c>
      <c r="BY41" s="17"/>
      <c r="BZ41" s="17"/>
      <c r="CA41" s="17"/>
      <c r="CB41" s="17">
        <v>80</v>
      </c>
      <c r="CC41" s="17">
        <v>25.8</v>
      </c>
      <c r="CD41" s="17">
        <v>9.6</v>
      </c>
      <c r="CE41" s="17">
        <v>3.8</v>
      </c>
      <c r="CF41" s="17">
        <v>3.7</v>
      </c>
      <c r="CG41" s="17"/>
      <c r="CH41" s="17"/>
      <c r="CI41" s="17"/>
      <c r="CJ41" s="17">
        <v>16.100000000000001</v>
      </c>
      <c r="CK41" s="17">
        <v>19.8</v>
      </c>
      <c r="CL41" s="17">
        <v>3.7</v>
      </c>
      <c r="CM41" s="17">
        <v>0</v>
      </c>
      <c r="CN41" s="17"/>
      <c r="CO41" s="17"/>
      <c r="CP41" s="17"/>
      <c r="CQ41" s="17"/>
      <c r="CR41" s="17">
        <v>1.9</v>
      </c>
      <c r="CS41" s="17">
        <v>-1.8</v>
      </c>
      <c r="CT41" s="17">
        <v>-1.4</v>
      </c>
      <c r="CU41" s="17"/>
      <c r="CV41" s="17">
        <v>0.3</v>
      </c>
      <c r="CW41" s="17"/>
      <c r="CX41" s="17">
        <v>-9.5</v>
      </c>
      <c r="CY41" s="17">
        <v>9.1999999999999993</v>
      </c>
      <c r="CZ41" s="17">
        <v>-5.2</v>
      </c>
      <c r="DA41" s="17"/>
      <c r="DB41" s="17">
        <v>0</v>
      </c>
      <c r="DC41" s="17">
        <v>-0.1</v>
      </c>
      <c r="DD41" s="17">
        <v>-0.4</v>
      </c>
      <c r="DE41" s="17">
        <v>28.6</v>
      </c>
      <c r="DF41" s="17"/>
      <c r="DG41" s="17">
        <v>0.1</v>
      </c>
      <c r="DH41" s="17">
        <v>1.2</v>
      </c>
      <c r="DI41" s="17">
        <v>0.1</v>
      </c>
      <c r="DJ41" s="17">
        <v>1.5</v>
      </c>
      <c r="DK41" s="17">
        <v>0.2</v>
      </c>
      <c r="DL41" s="17">
        <v>0.4</v>
      </c>
      <c r="DM41" s="17"/>
      <c r="DN41" s="17">
        <v>-0.7</v>
      </c>
      <c r="DO41" s="17">
        <v>-1.8</v>
      </c>
      <c r="DP41" s="17">
        <v>3.7</v>
      </c>
      <c r="DQ41" s="17">
        <v>-31.2</v>
      </c>
      <c r="DR41" s="17">
        <v>-3.7</v>
      </c>
      <c r="DS41" s="17">
        <v>-0.1</v>
      </c>
      <c r="DT41" s="17">
        <v>0.2</v>
      </c>
      <c r="DU41" s="17">
        <v>9.8000000000000004E-2</v>
      </c>
      <c r="DV41" s="17"/>
      <c r="DW41" s="17"/>
      <c r="DX41" s="17">
        <v>-1.8</v>
      </c>
      <c r="DY41" s="17">
        <v>0.4</v>
      </c>
      <c r="DZ41" s="17">
        <v>0.4</v>
      </c>
      <c r="EA41" s="17">
        <v>0.1</v>
      </c>
      <c r="EB41" s="17">
        <v>0.3</v>
      </c>
      <c r="EC41" s="17">
        <v>0</v>
      </c>
      <c r="ED41" s="17">
        <v>0</v>
      </c>
      <c r="EE41" s="17">
        <v>3.7</v>
      </c>
      <c r="EF41" s="17">
        <v>-6.2</v>
      </c>
      <c r="EG41" s="17">
        <v>-5.5</v>
      </c>
      <c r="EH41" s="17">
        <v>-1.2</v>
      </c>
      <c r="EI41" s="17">
        <v>-0.9</v>
      </c>
      <c r="EJ41" s="17">
        <v>-3.09</v>
      </c>
      <c r="EK41" s="17">
        <v>1.9</v>
      </c>
      <c r="EL41" s="17">
        <v>-0.2</v>
      </c>
      <c r="EM41" s="17">
        <v>1.5</v>
      </c>
      <c r="EN41" s="17">
        <v>0.2</v>
      </c>
      <c r="EO41" s="17">
        <v>0.2</v>
      </c>
      <c r="EP41" s="17">
        <v>0.2</v>
      </c>
      <c r="EQ41" s="17">
        <v>-6.2</v>
      </c>
      <c r="ER41" s="17">
        <v>1.5</v>
      </c>
      <c r="ES41" s="17">
        <v>0.9</v>
      </c>
      <c r="ET41" s="17">
        <v>-4.0999999999999996</v>
      </c>
      <c r="EU41" s="17">
        <v>-0.2</v>
      </c>
      <c r="EV41" s="17">
        <v>6.5</v>
      </c>
      <c r="EW41" s="17">
        <v>0</v>
      </c>
      <c r="EX41" s="17">
        <v>16.399999999999999</v>
      </c>
      <c r="EY41" s="17">
        <v>1.2</v>
      </c>
      <c r="EZ41" s="17">
        <v>0.6</v>
      </c>
      <c r="FA41" s="17">
        <v>0.4</v>
      </c>
      <c r="FB41" s="17">
        <v>0.5</v>
      </c>
      <c r="FC41" s="17">
        <v>0.7</v>
      </c>
      <c r="FD41" s="17">
        <v>0.4</v>
      </c>
      <c r="FE41" s="17">
        <v>0.6</v>
      </c>
      <c r="FF41" s="17">
        <v>1.4</v>
      </c>
      <c r="FG41" s="17">
        <v>9.4</v>
      </c>
      <c r="FH41" s="17">
        <v>0.1</v>
      </c>
      <c r="FI41" s="17"/>
      <c r="FJ41" s="17"/>
      <c r="FK41" s="17">
        <v>4.2</v>
      </c>
      <c r="FL41" s="17">
        <v>3.9</v>
      </c>
      <c r="FM41" s="17">
        <v>11.78</v>
      </c>
      <c r="FN41" s="17">
        <v>485.28800000000001</v>
      </c>
      <c r="FO41" s="15"/>
      <c r="FP41" s="17">
        <v>2.3010600000000001</v>
      </c>
      <c r="FQ41" s="17">
        <v>-0.42399999999999999</v>
      </c>
      <c r="FR41" s="17">
        <v>2.5950000000000002</v>
      </c>
      <c r="FS41" s="17">
        <v>1</v>
      </c>
      <c r="FT41" s="17">
        <v>0.30545</v>
      </c>
      <c r="FU41" s="17">
        <v>0.27733999999999998</v>
      </c>
      <c r="FV41" s="17">
        <v>0.4</v>
      </c>
      <c r="FW41" s="17">
        <v>3.2</v>
      </c>
      <c r="FX41" s="17">
        <v>9.6548499999999997</v>
      </c>
    </row>
    <row r="42" spans="1:180" ht="24" customHeight="1" x14ac:dyDescent="0.3">
      <c r="A42" s="18" t="s">
        <v>57</v>
      </c>
      <c r="B42" s="18" t="s">
        <v>725</v>
      </c>
      <c r="C42" s="19">
        <v>43</v>
      </c>
      <c r="D42" s="19">
        <v>35.6</v>
      </c>
      <c r="E42" s="19">
        <v>22.9</v>
      </c>
      <c r="F42" s="19"/>
      <c r="G42" s="19"/>
      <c r="H42" s="19">
        <v>-1.4</v>
      </c>
      <c r="I42" s="19">
        <v>0.9</v>
      </c>
      <c r="J42" s="19"/>
      <c r="K42" s="19"/>
      <c r="L42" s="19">
        <v>-35.299999999999997</v>
      </c>
      <c r="M42" s="19">
        <v>0</v>
      </c>
      <c r="N42" s="19">
        <v>-4.0999999999999996</v>
      </c>
      <c r="O42" s="19"/>
      <c r="P42" s="19">
        <v>11.8</v>
      </c>
      <c r="Q42" s="19"/>
      <c r="R42" s="19">
        <v>4.5999999999999996</v>
      </c>
      <c r="S42" s="19">
        <v>-0.2</v>
      </c>
      <c r="T42" s="19"/>
      <c r="U42" s="19"/>
      <c r="V42" s="19"/>
      <c r="W42" s="19"/>
      <c r="X42" s="19">
        <v>7.7</v>
      </c>
      <c r="Y42" s="19">
        <v>1.3</v>
      </c>
      <c r="Z42" s="19">
        <v>1.2</v>
      </c>
      <c r="AA42" s="19">
        <v>2</v>
      </c>
      <c r="AB42" s="19">
        <v>-3.4</v>
      </c>
      <c r="AC42" s="19">
        <v>3.6</v>
      </c>
      <c r="AD42" s="19">
        <v>8</v>
      </c>
      <c r="AE42" s="19"/>
      <c r="AF42" s="19"/>
      <c r="AG42" s="19"/>
      <c r="AH42" s="19"/>
      <c r="AI42" s="19">
        <v>23.5</v>
      </c>
      <c r="AJ42" s="19">
        <v>-11.1</v>
      </c>
      <c r="AK42" s="19"/>
      <c r="AL42" s="19"/>
      <c r="AM42" s="19"/>
      <c r="AN42" s="19">
        <v>-1.6</v>
      </c>
      <c r="AO42" s="19">
        <v>0</v>
      </c>
      <c r="AP42" s="19">
        <v>2.5</v>
      </c>
      <c r="AQ42" s="19">
        <v>19.2</v>
      </c>
      <c r="AR42" s="19">
        <v>0.9</v>
      </c>
      <c r="AS42" s="19">
        <v>1</v>
      </c>
      <c r="AT42" s="19">
        <v>2.5</v>
      </c>
      <c r="AU42" s="19">
        <v>1.3</v>
      </c>
      <c r="AV42" s="19">
        <v>17.600000000000001</v>
      </c>
      <c r="AW42" s="19">
        <v>9.9</v>
      </c>
      <c r="AX42" s="19">
        <v>-41.9</v>
      </c>
      <c r="AY42" s="19">
        <v>0.1</v>
      </c>
      <c r="AZ42" s="19">
        <v>-0.9</v>
      </c>
      <c r="BA42" s="19">
        <v>1.6</v>
      </c>
      <c r="BB42" s="19">
        <v>0.9</v>
      </c>
      <c r="BC42" s="19">
        <v>2</v>
      </c>
      <c r="BD42" s="19">
        <v>-7.1</v>
      </c>
      <c r="BE42" s="19"/>
      <c r="BF42" s="19"/>
      <c r="BG42" s="19">
        <v>6.1</v>
      </c>
      <c r="BH42" s="19"/>
      <c r="BI42" s="19"/>
      <c r="BJ42" s="19">
        <v>-1.3</v>
      </c>
      <c r="BK42" s="19"/>
      <c r="BL42" s="19"/>
      <c r="BM42" s="19"/>
      <c r="BN42" s="19">
        <v>5</v>
      </c>
      <c r="BO42" s="19">
        <v>57.2</v>
      </c>
      <c r="BP42" s="19">
        <v>42.2</v>
      </c>
      <c r="BQ42" s="19">
        <v>7</v>
      </c>
      <c r="BR42" s="19">
        <v>70.8</v>
      </c>
      <c r="BS42" s="19">
        <v>-19.7</v>
      </c>
      <c r="BT42" s="19">
        <v>-3.1</v>
      </c>
      <c r="BU42" s="19"/>
      <c r="BV42" s="19"/>
      <c r="BW42" s="19"/>
      <c r="BX42" s="19">
        <v>0</v>
      </c>
      <c r="BY42" s="19"/>
      <c r="BZ42" s="19"/>
      <c r="CA42" s="19"/>
      <c r="CB42" s="19">
        <v>80.599999999999994</v>
      </c>
      <c r="CC42" s="19">
        <v>26.7</v>
      </c>
      <c r="CD42" s="19">
        <v>10.5</v>
      </c>
      <c r="CE42" s="19">
        <v>3.8</v>
      </c>
      <c r="CF42" s="19">
        <v>4</v>
      </c>
      <c r="CG42" s="19"/>
      <c r="CH42" s="19"/>
      <c r="CI42" s="19"/>
      <c r="CJ42" s="19">
        <v>19.3</v>
      </c>
      <c r="CK42" s="19">
        <v>23</v>
      </c>
      <c r="CL42" s="19">
        <v>8.4</v>
      </c>
      <c r="CM42" s="19">
        <v>0</v>
      </c>
      <c r="CN42" s="19"/>
      <c r="CO42" s="19"/>
      <c r="CP42" s="19"/>
      <c r="CQ42" s="19"/>
      <c r="CR42" s="19">
        <v>4.2</v>
      </c>
      <c r="CS42" s="19">
        <v>-0.4</v>
      </c>
      <c r="CT42" s="19">
        <v>-1</v>
      </c>
      <c r="CU42" s="19"/>
      <c r="CV42" s="19">
        <v>0.3</v>
      </c>
      <c r="CW42" s="19"/>
      <c r="CX42" s="19">
        <v>-9.6</v>
      </c>
      <c r="CY42" s="19">
        <v>9</v>
      </c>
      <c r="CZ42" s="19">
        <v>-5.3</v>
      </c>
      <c r="DA42" s="19"/>
      <c r="DB42" s="19">
        <v>0</v>
      </c>
      <c r="DC42" s="19">
        <v>0</v>
      </c>
      <c r="DD42" s="19">
        <v>-0.4</v>
      </c>
      <c r="DE42" s="19">
        <v>26.3</v>
      </c>
      <c r="DF42" s="19"/>
      <c r="DG42" s="19">
        <v>0.1</v>
      </c>
      <c r="DH42" s="19">
        <v>1.2</v>
      </c>
      <c r="DI42" s="19">
        <v>0.1</v>
      </c>
      <c r="DJ42" s="19">
        <v>1.5</v>
      </c>
      <c r="DK42" s="19">
        <v>0.2</v>
      </c>
      <c r="DL42" s="19">
        <v>0.3</v>
      </c>
      <c r="DM42" s="19"/>
      <c r="DN42" s="19">
        <v>-0.7</v>
      </c>
      <c r="DO42" s="19">
        <v>-1.9</v>
      </c>
      <c r="DP42" s="19">
        <v>4.2</v>
      </c>
      <c r="DQ42" s="19">
        <v>-30.2</v>
      </c>
      <c r="DR42" s="19">
        <v>-3.4</v>
      </c>
      <c r="DS42" s="19">
        <v>-0.1</v>
      </c>
      <c r="DT42" s="19">
        <v>0.3</v>
      </c>
      <c r="DU42" s="19">
        <v>8.9599999999999999E-2</v>
      </c>
      <c r="DV42" s="19"/>
      <c r="DW42" s="19"/>
      <c r="DX42" s="19">
        <v>-1.9</v>
      </c>
      <c r="DY42" s="19">
        <v>0.4</v>
      </c>
      <c r="DZ42" s="19">
        <v>0.4</v>
      </c>
      <c r="EA42" s="19">
        <v>0.8</v>
      </c>
      <c r="EB42" s="19">
        <v>0.3</v>
      </c>
      <c r="EC42" s="19">
        <v>0</v>
      </c>
      <c r="ED42" s="19">
        <v>0.3</v>
      </c>
      <c r="EE42" s="19">
        <v>3.3</v>
      </c>
      <c r="EF42" s="19">
        <v>-6.3</v>
      </c>
      <c r="EG42" s="19">
        <v>-4.2</v>
      </c>
      <c r="EH42" s="19">
        <v>-1.3</v>
      </c>
      <c r="EI42" s="19">
        <v>-0.8</v>
      </c>
      <c r="EJ42" s="19">
        <v>-3.17</v>
      </c>
      <c r="EK42" s="19">
        <v>1.9</v>
      </c>
      <c r="EL42" s="19">
        <v>-0.2</v>
      </c>
      <c r="EM42" s="19">
        <v>1.5</v>
      </c>
      <c r="EN42" s="19">
        <v>0.2</v>
      </c>
      <c r="EO42" s="19">
        <v>0.2</v>
      </c>
      <c r="EP42" s="19">
        <v>0.2</v>
      </c>
      <c r="EQ42" s="19">
        <v>-5.8</v>
      </c>
      <c r="ER42" s="19">
        <v>1.7</v>
      </c>
      <c r="ES42" s="19">
        <v>0.5</v>
      </c>
      <c r="ET42" s="19">
        <v>-3.6</v>
      </c>
      <c r="EU42" s="19">
        <v>-0.2</v>
      </c>
      <c r="EV42" s="19">
        <v>6.9</v>
      </c>
      <c r="EW42" s="19">
        <v>0</v>
      </c>
      <c r="EX42" s="19">
        <v>36.5</v>
      </c>
      <c r="EY42" s="19">
        <v>1.2</v>
      </c>
      <c r="EZ42" s="19">
        <v>0.6</v>
      </c>
      <c r="FA42" s="19">
        <v>0.4</v>
      </c>
      <c r="FB42" s="19">
        <v>0.5</v>
      </c>
      <c r="FC42" s="19">
        <v>0.2</v>
      </c>
      <c r="FD42" s="19">
        <v>0.4</v>
      </c>
      <c r="FE42" s="19">
        <v>0.7</v>
      </c>
      <c r="FF42" s="19">
        <v>1.7</v>
      </c>
      <c r="FG42" s="19">
        <v>9.1999999999999993</v>
      </c>
      <c r="FH42" s="19">
        <v>0.3</v>
      </c>
      <c r="FI42" s="19"/>
      <c r="FJ42" s="19"/>
      <c r="FK42" s="19">
        <v>3.5</v>
      </c>
      <c r="FL42" s="19">
        <v>3.9</v>
      </c>
      <c r="FM42" s="19">
        <v>11.87</v>
      </c>
      <c r="FN42" s="19">
        <v>515.9896</v>
      </c>
      <c r="FO42" s="15"/>
      <c r="FP42" s="19">
        <v>2.4075600000000001</v>
      </c>
      <c r="FQ42" s="19">
        <v>-0.378</v>
      </c>
      <c r="FR42" s="19">
        <v>2.391</v>
      </c>
      <c r="FS42" s="19">
        <v>1</v>
      </c>
      <c r="FT42" s="19">
        <v>0.31612000000000001</v>
      </c>
      <c r="FU42" s="19">
        <v>0.28266999999999998</v>
      </c>
      <c r="FV42" s="19">
        <v>0.4</v>
      </c>
      <c r="FW42" s="19">
        <v>3</v>
      </c>
      <c r="FX42" s="19">
        <v>9.4193499999999997</v>
      </c>
    </row>
    <row r="43" spans="1:180" ht="24" customHeight="1" x14ac:dyDescent="0.3">
      <c r="A43" s="13" t="s">
        <v>57</v>
      </c>
      <c r="B43" s="13" t="s">
        <v>726</v>
      </c>
      <c r="C43" s="14">
        <v>43.8</v>
      </c>
      <c r="D43" s="14">
        <v>35.299999999999997</v>
      </c>
      <c r="E43" s="14">
        <v>23.4</v>
      </c>
      <c r="F43" s="14"/>
      <c r="G43" s="14"/>
      <c r="H43" s="14">
        <v>-2.8</v>
      </c>
      <c r="I43" s="14">
        <v>9</v>
      </c>
      <c r="J43" s="14"/>
      <c r="K43" s="14"/>
      <c r="L43" s="14">
        <v>-35.5</v>
      </c>
      <c r="M43" s="14">
        <v>0</v>
      </c>
      <c r="N43" s="14">
        <v>0.4</v>
      </c>
      <c r="O43" s="14"/>
      <c r="P43" s="14">
        <v>11.4</v>
      </c>
      <c r="Q43" s="14"/>
      <c r="R43" s="14">
        <v>4.0999999999999996</v>
      </c>
      <c r="S43" s="14">
        <v>-0.1</v>
      </c>
      <c r="T43" s="14"/>
      <c r="U43" s="14"/>
      <c r="V43" s="14"/>
      <c r="W43" s="14"/>
      <c r="X43" s="14">
        <v>3.9</v>
      </c>
      <c r="Y43" s="14">
        <v>1.1000000000000001</v>
      </c>
      <c r="Z43" s="14">
        <v>1</v>
      </c>
      <c r="AA43" s="14">
        <v>2</v>
      </c>
      <c r="AB43" s="14">
        <v>-3.4</v>
      </c>
      <c r="AC43" s="14">
        <v>3.6</v>
      </c>
      <c r="AD43" s="14">
        <v>7.5</v>
      </c>
      <c r="AE43" s="14"/>
      <c r="AF43" s="14"/>
      <c r="AG43" s="14"/>
      <c r="AH43" s="14"/>
      <c r="AI43" s="14">
        <v>23.3</v>
      </c>
      <c r="AJ43" s="14">
        <v>-6.5</v>
      </c>
      <c r="AK43" s="14"/>
      <c r="AL43" s="14"/>
      <c r="AM43" s="14"/>
      <c r="AN43" s="14">
        <v>-1.8</v>
      </c>
      <c r="AO43" s="14">
        <v>0</v>
      </c>
      <c r="AP43" s="14">
        <v>2.1</v>
      </c>
      <c r="AQ43" s="14">
        <v>18.2</v>
      </c>
      <c r="AR43" s="14">
        <v>1.2</v>
      </c>
      <c r="AS43" s="14">
        <v>0.8</v>
      </c>
      <c r="AT43" s="14">
        <v>2.6</v>
      </c>
      <c r="AU43" s="14">
        <v>2</v>
      </c>
      <c r="AV43" s="14">
        <v>18.399999999999999</v>
      </c>
      <c r="AW43" s="14">
        <v>10.7</v>
      </c>
      <c r="AX43" s="14">
        <v>-41.6</v>
      </c>
      <c r="AY43" s="14">
        <v>1.7</v>
      </c>
      <c r="AZ43" s="14">
        <v>-0.6</v>
      </c>
      <c r="BA43" s="14">
        <v>2</v>
      </c>
      <c r="BB43" s="14">
        <v>1</v>
      </c>
      <c r="BC43" s="14">
        <v>2</v>
      </c>
      <c r="BD43" s="14">
        <v>-4</v>
      </c>
      <c r="BE43" s="14"/>
      <c r="BF43" s="14"/>
      <c r="BG43" s="14">
        <v>6.1</v>
      </c>
      <c r="BH43" s="14"/>
      <c r="BI43" s="14"/>
      <c r="BJ43" s="14">
        <v>-2.1</v>
      </c>
      <c r="BK43" s="14"/>
      <c r="BL43" s="14"/>
      <c r="BM43" s="14"/>
      <c r="BN43" s="14">
        <v>5.4</v>
      </c>
      <c r="BO43" s="14">
        <v>57.1</v>
      </c>
      <c r="BP43" s="14">
        <v>42.1</v>
      </c>
      <c r="BQ43" s="14">
        <v>6.5</v>
      </c>
      <c r="BR43" s="14">
        <v>70.900000000000006</v>
      </c>
      <c r="BS43" s="14">
        <v>-19.8</v>
      </c>
      <c r="BT43" s="14">
        <v>-3.1</v>
      </c>
      <c r="BU43" s="14"/>
      <c r="BV43" s="14"/>
      <c r="BW43" s="14"/>
      <c r="BX43" s="14">
        <v>0</v>
      </c>
      <c r="BY43" s="14"/>
      <c r="BZ43" s="14"/>
      <c r="CA43" s="14"/>
      <c r="CB43" s="14">
        <v>81.7</v>
      </c>
      <c r="CC43" s="14">
        <v>17.7</v>
      </c>
      <c r="CD43" s="14">
        <v>10.3</v>
      </c>
      <c r="CE43" s="14">
        <v>3.9</v>
      </c>
      <c r="CF43" s="14">
        <v>4.0999999999999996</v>
      </c>
      <c r="CG43" s="14"/>
      <c r="CH43" s="14"/>
      <c r="CI43" s="14"/>
      <c r="CJ43" s="14">
        <v>18.600000000000001</v>
      </c>
      <c r="CK43" s="14">
        <v>22.3</v>
      </c>
      <c r="CL43" s="14">
        <v>6.9</v>
      </c>
      <c r="CM43" s="14">
        <v>0</v>
      </c>
      <c r="CN43" s="14"/>
      <c r="CO43" s="14"/>
      <c r="CP43" s="14"/>
      <c r="CQ43" s="14"/>
      <c r="CR43" s="14">
        <v>1.6</v>
      </c>
      <c r="CS43" s="14">
        <v>-1.9</v>
      </c>
      <c r="CT43" s="14">
        <v>-1.4</v>
      </c>
      <c r="CU43" s="14"/>
      <c r="CV43" s="14">
        <v>0.3</v>
      </c>
      <c r="CW43" s="14"/>
      <c r="CX43" s="14">
        <v>-8.6</v>
      </c>
      <c r="CY43" s="14">
        <v>7.6</v>
      </c>
      <c r="CZ43" s="14">
        <v>-5.2</v>
      </c>
      <c r="DA43" s="14"/>
      <c r="DB43" s="14">
        <v>0</v>
      </c>
      <c r="DC43" s="14">
        <v>0</v>
      </c>
      <c r="DD43" s="14">
        <v>-0.4</v>
      </c>
      <c r="DE43" s="14">
        <v>23.3</v>
      </c>
      <c r="DF43" s="14"/>
      <c r="DG43" s="14">
        <v>0.1</v>
      </c>
      <c r="DH43" s="14">
        <v>1.2</v>
      </c>
      <c r="DI43" s="14">
        <v>0.2</v>
      </c>
      <c r="DJ43" s="14">
        <v>1.3</v>
      </c>
      <c r="DK43" s="14">
        <v>0.2</v>
      </c>
      <c r="DL43" s="14">
        <v>0.4</v>
      </c>
      <c r="DM43" s="14"/>
      <c r="DN43" s="14">
        <v>-0.6</v>
      </c>
      <c r="DO43" s="14">
        <v>-1.6</v>
      </c>
      <c r="DP43" s="14">
        <v>3.8</v>
      </c>
      <c r="DQ43" s="14">
        <v>-26.1</v>
      </c>
      <c r="DR43" s="14">
        <v>-2.7</v>
      </c>
      <c r="DS43" s="14">
        <v>0.1</v>
      </c>
      <c r="DT43" s="14">
        <v>0.3</v>
      </c>
      <c r="DU43" s="14">
        <v>9.8000000000000004E-2</v>
      </c>
      <c r="DV43" s="14"/>
      <c r="DW43" s="14"/>
      <c r="DX43" s="14">
        <v>-1.9</v>
      </c>
      <c r="DY43" s="14">
        <v>0.4</v>
      </c>
      <c r="DZ43" s="14">
        <v>0.4</v>
      </c>
      <c r="EA43" s="14">
        <v>0.8</v>
      </c>
      <c r="EB43" s="14">
        <v>0.2</v>
      </c>
      <c r="EC43" s="14">
        <v>0</v>
      </c>
      <c r="ED43" s="14">
        <v>3.2</v>
      </c>
      <c r="EE43" s="14">
        <v>2.8</v>
      </c>
      <c r="EF43" s="14">
        <v>-6.4</v>
      </c>
      <c r="EG43" s="14">
        <v>-4.5999999999999996</v>
      </c>
      <c r="EH43" s="14">
        <v>-0.9</v>
      </c>
      <c r="EI43" s="14">
        <v>-0.8</v>
      </c>
      <c r="EJ43" s="14">
        <v>-2.99</v>
      </c>
      <c r="EK43" s="14">
        <v>1.9</v>
      </c>
      <c r="EL43" s="14">
        <v>-0.2</v>
      </c>
      <c r="EM43" s="14">
        <v>1.6</v>
      </c>
      <c r="EN43" s="14">
        <v>0.2</v>
      </c>
      <c r="EO43" s="14">
        <v>0.2</v>
      </c>
      <c r="EP43" s="14">
        <v>0.2</v>
      </c>
      <c r="EQ43" s="14">
        <v>-6</v>
      </c>
      <c r="ER43" s="14">
        <v>0.9</v>
      </c>
      <c r="ES43" s="14">
        <v>0.1</v>
      </c>
      <c r="ET43" s="14">
        <v>-2.5</v>
      </c>
      <c r="EU43" s="14">
        <v>-0.2</v>
      </c>
      <c r="EV43" s="14">
        <v>7</v>
      </c>
      <c r="EW43" s="14">
        <v>0</v>
      </c>
      <c r="EX43" s="14">
        <v>32.200000000000003</v>
      </c>
      <c r="EY43" s="14">
        <v>1.6</v>
      </c>
      <c r="EZ43" s="14">
        <v>0.6</v>
      </c>
      <c r="FA43" s="14">
        <v>0.4</v>
      </c>
      <c r="FB43" s="14">
        <v>0.5</v>
      </c>
      <c r="FC43" s="14">
        <v>0</v>
      </c>
      <c r="FD43" s="14">
        <v>0.4</v>
      </c>
      <c r="FE43" s="14">
        <v>0.6</v>
      </c>
      <c r="FF43" s="14">
        <v>2</v>
      </c>
      <c r="FG43" s="14">
        <v>9.1</v>
      </c>
      <c r="FH43" s="14">
        <v>0.1</v>
      </c>
      <c r="FI43" s="14"/>
      <c r="FJ43" s="14"/>
      <c r="FK43" s="14">
        <v>3.6</v>
      </c>
      <c r="FL43" s="14">
        <v>3.9</v>
      </c>
      <c r="FM43" s="14">
        <v>10.5</v>
      </c>
      <c r="FN43" s="14">
        <v>515.70799999999997</v>
      </c>
      <c r="FO43" s="15"/>
      <c r="FP43" s="14">
        <v>2.2602000000000002</v>
      </c>
      <c r="FQ43" s="14">
        <v>0.13300000000000001</v>
      </c>
      <c r="FR43" s="14">
        <v>2.1669999999999998</v>
      </c>
      <c r="FS43" s="14">
        <v>1</v>
      </c>
      <c r="FT43" s="14">
        <v>0.31647999999999998</v>
      </c>
      <c r="FU43" s="14">
        <v>0.18531</v>
      </c>
      <c r="FV43" s="14">
        <v>0.3</v>
      </c>
      <c r="FW43" s="14">
        <v>3.1</v>
      </c>
      <c r="FX43" s="14">
        <v>9.4619900000000001</v>
      </c>
    </row>
    <row r="44" spans="1:180" ht="24" customHeight="1" x14ac:dyDescent="0.3">
      <c r="A44" s="16" t="s">
        <v>57</v>
      </c>
      <c r="B44" s="16" t="s">
        <v>727</v>
      </c>
      <c r="C44" s="17">
        <v>48</v>
      </c>
      <c r="D44" s="17">
        <v>39</v>
      </c>
      <c r="E44" s="17">
        <v>24.4</v>
      </c>
      <c r="F44" s="17"/>
      <c r="G44" s="17"/>
      <c r="H44" s="17">
        <v>-2.2999999999999998</v>
      </c>
      <c r="I44" s="17">
        <v>3.9</v>
      </c>
      <c r="J44" s="17"/>
      <c r="K44" s="17"/>
      <c r="L44" s="17">
        <v>-40.299999999999997</v>
      </c>
      <c r="M44" s="17">
        <v>0</v>
      </c>
      <c r="N44" s="17">
        <v>-4.2</v>
      </c>
      <c r="O44" s="17"/>
      <c r="P44" s="17">
        <v>9.1</v>
      </c>
      <c r="Q44" s="17"/>
      <c r="R44" s="17">
        <v>-0.2</v>
      </c>
      <c r="S44" s="17">
        <v>0.2</v>
      </c>
      <c r="T44" s="17"/>
      <c r="U44" s="17"/>
      <c r="V44" s="17"/>
      <c r="W44" s="17"/>
      <c r="X44" s="17">
        <v>4.2</v>
      </c>
      <c r="Y44" s="17">
        <v>0.9</v>
      </c>
      <c r="Z44" s="17">
        <v>1.1000000000000001</v>
      </c>
      <c r="AA44" s="17">
        <v>2</v>
      </c>
      <c r="AB44" s="17">
        <v>-3.4</v>
      </c>
      <c r="AC44" s="17">
        <v>3.4</v>
      </c>
      <c r="AD44" s="17">
        <v>7.3</v>
      </c>
      <c r="AE44" s="17"/>
      <c r="AF44" s="17"/>
      <c r="AG44" s="17"/>
      <c r="AH44" s="17"/>
      <c r="AI44" s="17">
        <v>23.6</v>
      </c>
      <c r="AJ44" s="17">
        <v>-12.4</v>
      </c>
      <c r="AK44" s="17"/>
      <c r="AL44" s="17"/>
      <c r="AM44" s="17"/>
      <c r="AN44" s="17">
        <v>-1.8</v>
      </c>
      <c r="AO44" s="17">
        <v>0</v>
      </c>
      <c r="AP44" s="17">
        <v>1.6</v>
      </c>
      <c r="AQ44" s="17">
        <v>18</v>
      </c>
      <c r="AR44" s="17">
        <v>0.9</v>
      </c>
      <c r="AS44" s="17">
        <v>0.5</v>
      </c>
      <c r="AT44" s="17">
        <v>2.6</v>
      </c>
      <c r="AU44" s="17">
        <v>1.2</v>
      </c>
      <c r="AV44" s="17">
        <v>13.9</v>
      </c>
      <c r="AW44" s="17">
        <v>6.2</v>
      </c>
      <c r="AX44" s="17">
        <v>-46.3</v>
      </c>
      <c r="AY44" s="17">
        <v>3.7</v>
      </c>
      <c r="AZ44" s="17">
        <v>2.6</v>
      </c>
      <c r="BA44" s="17">
        <v>3</v>
      </c>
      <c r="BB44" s="17">
        <v>0.9</v>
      </c>
      <c r="BC44" s="17">
        <v>2.1</v>
      </c>
      <c r="BD44" s="17">
        <v>2.7</v>
      </c>
      <c r="BE44" s="17"/>
      <c r="BF44" s="17"/>
      <c r="BG44" s="17">
        <v>5.0999999999999996</v>
      </c>
      <c r="BH44" s="17"/>
      <c r="BI44" s="17"/>
      <c r="BJ44" s="17">
        <v>-1.9</v>
      </c>
      <c r="BK44" s="17"/>
      <c r="BL44" s="17"/>
      <c r="BM44" s="17"/>
      <c r="BN44" s="17">
        <v>3.1</v>
      </c>
      <c r="BO44" s="17">
        <v>53</v>
      </c>
      <c r="BP44" s="17">
        <v>39.200000000000003</v>
      </c>
      <c r="BQ44" s="17">
        <v>4.2</v>
      </c>
      <c r="BR44" s="17">
        <v>66.2</v>
      </c>
      <c r="BS44" s="17">
        <v>-20.7</v>
      </c>
      <c r="BT44" s="17">
        <v>-3.5</v>
      </c>
      <c r="BU44" s="17"/>
      <c r="BV44" s="17"/>
      <c r="BW44" s="17"/>
      <c r="BX44" s="17">
        <v>0</v>
      </c>
      <c r="BY44" s="17"/>
      <c r="BZ44" s="17"/>
      <c r="CA44" s="17"/>
      <c r="CB44" s="17">
        <v>79.3</v>
      </c>
      <c r="CC44" s="17">
        <v>17.5</v>
      </c>
      <c r="CD44" s="17">
        <v>9.6</v>
      </c>
      <c r="CE44" s="17">
        <v>1.9</v>
      </c>
      <c r="CF44" s="17">
        <v>3.9</v>
      </c>
      <c r="CG44" s="17"/>
      <c r="CH44" s="17"/>
      <c r="CI44" s="17"/>
      <c r="CJ44" s="17">
        <v>13.1</v>
      </c>
      <c r="CK44" s="17">
        <v>17</v>
      </c>
      <c r="CL44" s="17">
        <v>-0.8</v>
      </c>
      <c r="CM44" s="17">
        <v>0</v>
      </c>
      <c r="CN44" s="17"/>
      <c r="CO44" s="17"/>
      <c r="CP44" s="17"/>
      <c r="CQ44" s="17"/>
      <c r="CR44" s="17">
        <v>0.4</v>
      </c>
      <c r="CS44" s="17">
        <v>-2.6</v>
      </c>
      <c r="CT44" s="17">
        <v>-1.6</v>
      </c>
      <c r="CU44" s="17"/>
      <c r="CV44" s="17">
        <v>0.3</v>
      </c>
      <c r="CW44" s="17"/>
      <c r="CX44" s="17">
        <v>-7.6</v>
      </c>
      <c r="CY44" s="17">
        <v>3.8</v>
      </c>
      <c r="CZ44" s="17">
        <v>-6.2</v>
      </c>
      <c r="DA44" s="17"/>
      <c r="DB44" s="17">
        <v>0</v>
      </c>
      <c r="DC44" s="17">
        <v>0</v>
      </c>
      <c r="DD44" s="17">
        <v>-0.4</v>
      </c>
      <c r="DE44" s="17">
        <v>15.2</v>
      </c>
      <c r="DF44" s="17"/>
      <c r="DG44" s="17">
        <v>0.1</v>
      </c>
      <c r="DH44" s="17">
        <v>1.2</v>
      </c>
      <c r="DI44" s="17">
        <v>0.1</v>
      </c>
      <c r="DJ44" s="17">
        <v>1.6</v>
      </c>
      <c r="DK44" s="17">
        <v>0.2</v>
      </c>
      <c r="DL44" s="17">
        <v>0.4</v>
      </c>
      <c r="DM44" s="17"/>
      <c r="DN44" s="17">
        <v>-0.5</v>
      </c>
      <c r="DO44" s="17">
        <v>-0.9</v>
      </c>
      <c r="DP44" s="17">
        <v>3.9</v>
      </c>
      <c r="DQ44" s="17">
        <v>-25.5</v>
      </c>
      <c r="DR44" s="17">
        <v>-1.6</v>
      </c>
      <c r="DS44" s="17">
        <v>0.1</v>
      </c>
      <c r="DT44" s="17">
        <v>0.3</v>
      </c>
      <c r="DU44" s="17">
        <v>9.4E-2</v>
      </c>
      <c r="DV44" s="17"/>
      <c r="DW44" s="17"/>
      <c r="DX44" s="17">
        <v>-1.9</v>
      </c>
      <c r="DY44" s="17">
        <v>0.3</v>
      </c>
      <c r="DZ44" s="17">
        <v>0.4</v>
      </c>
      <c r="EA44" s="17">
        <v>0.8</v>
      </c>
      <c r="EB44" s="17">
        <v>0.1</v>
      </c>
      <c r="EC44" s="17">
        <v>0</v>
      </c>
      <c r="ED44" s="17">
        <v>4.8</v>
      </c>
      <c r="EE44" s="17">
        <v>1.4</v>
      </c>
      <c r="EF44" s="17">
        <v>-8.6999999999999993</v>
      </c>
      <c r="EG44" s="17">
        <v>-4</v>
      </c>
      <c r="EH44" s="17">
        <v>-1.1000000000000001</v>
      </c>
      <c r="EI44" s="17">
        <v>-0.6</v>
      </c>
      <c r="EJ44" s="17">
        <v>-2.5</v>
      </c>
      <c r="EK44" s="17">
        <v>2</v>
      </c>
      <c r="EL44" s="17">
        <v>-0.4</v>
      </c>
      <c r="EM44" s="17">
        <v>1.6</v>
      </c>
      <c r="EN44" s="17">
        <v>0.2</v>
      </c>
      <c r="EO44" s="17">
        <v>0.2</v>
      </c>
      <c r="EP44" s="17">
        <v>0.2</v>
      </c>
      <c r="EQ44" s="17">
        <v>-7</v>
      </c>
      <c r="ER44" s="17">
        <v>0.7</v>
      </c>
      <c r="ES44" s="17">
        <v>0</v>
      </c>
      <c r="ET44" s="17">
        <v>0.3</v>
      </c>
      <c r="EU44" s="17">
        <v>-0.2</v>
      </c>
      <c r="EV44" s="17">
        <v>7.4</v>
      </c>
      <c r="EW44" s="17">
        <v>0</v>
      </c>
      <c r="EX44" s="17">
        <v>26.8</v>
      </c>
      <c r="EY44" s="17">
        <v>1.8</v>
      </c>
      <c r="EZ44" s="17">
        <v>0.6</v>
      </c>
      <c r="FA44" s="17">
        <v>0.4</v>
      </c>
      <c r="FB44" s="17">
        <v>0.5</v>
      </c>
      <c r="FC44" s="17">
        <v>0</v>
      </c>
      <c r="FD44" s="17">
        <v>0.4</v>
      </c>
      <c r="FE44" s="17">
        <v>0.4</v>
      </c>
      <c r="FF44" s="17">
        <v>1.9</v>
      </c>
      <c r="FG44" s="17">
        <v>8.8000000000000007</v>
      </c>
      <c r="FH44" s="17">
        <v>0.3</v>
      </c>
      <c r="FI44" s="17"/>
      <c r="FJ44" s="17"/>
      <c r="FK44" s="17">
        <v>3.4</v>
      </c>
      <c r="FL44" s="17">
        <v>3.9</v>
      </c>
      <c r="FM44" s="17">
        <v>9.36</v>
      </c>
      <c r="FN44" s="17">
        <v>435.654</v>
      </c>
      <c r="FO44" s="15"/>
      <c r="FP44" s="17">
        <v>2.1303100000000001</v>
      </c>
      <c r="FQ44" s="17">
        <v>-9.2999999999999999E-2</v>
      </c>
      <c r="FR44" s="17">
        <v>2.1114999999999999</v>
      </c>
      <c r="FS44" s="17">
        <v>1</v>
      </c>
      <c r="FT44" s="17">
        <v>0.31375999999999998</v>
      </c>
      <c r="FU44" s="17">
        <v>0.14180999999999999</v>
      </c>
      <c r="FV44" s="17">
        <v>0</v>
      </c>
      <c r="FW44" s="17">
        <v>2.8</v>
      </c>
      <c r="FX44" s="17">
        <v>8.4043799999999997</v>
      </c>
    </row>
    <row r="45" spans="1:180" ht="24" customHeight="1" x14ac:dyDescent="0.3">
      <c r="A45" s="16" t="s">
        <v>57</v>
      </c>
      <c r="B45" s="16" t="s">
        <v>728</v>
      </c>
      <c r="C45" s="17">
        <v>44.4</v>
      </c>
      <c r="D45" s="17">
        <v>46.5</v>
      </c>
      <c r="E45" s="17">
        <v>25.8</v>
      </c>
      <c r="F45" s="17"/>
      <c r="G45" s="17"/>
      <c r="H45" s="17">
        <v>-3.4</v>
      </c>
      <c r="I45" s="17">
        <v>0.4</v>
      </c>
      <c r="J45" s="17"/>
      <c r="K45" s="17"/>
      <c r="L45" s="17">
        <v>-40.700000000000003</v>
      </c>
      <c r="M45" s="17">
        <v>0</v>
      </c>
      <c r="N45" s="17">
        <v>-10.5</v>
      </c>
      <c r="O45" s="17"/>
      <c r="P45" s="17">
        <v>6.1</v>
      </c>
      <c r="Q45" s="17"/>
      <c r="R45" s="17">
        <v>15.9</v>
      </c>
      <c r="S45" s="17">
        <v>0.1</v>
      </c>
      <c r="T45" s="17"/>
      <c r="U45" s="17"/>
      <c r="V45" s="17"/>
      <c r="W45" s="17"/>
      <c r="X45" s="17">
        <v>5.5</v>
      </c>
      <c r="Y45" s="17">
        <v>1.2</v>
      </c>
      <c r="Z45" s="17">
        <v>1.1000000000000001</v>
      </c>
      <c r="AA45" s="17">
        <v>2</v>
      </c>
      <c r="AB45" s="17">
        <v>-3.4</v>
      </c>
      <c r="AC45" s="17">
        <v>3.2</v>
      </c>
      <c r="AD45" s="17">
        <v>8.9</v>
      </c>
      <c r="AE45" s="17"/>
      <c r="AF45" s="17"/>
      <c r="AG45" s="17"/>
      <c r="AH45" s="17"/>
      <c r="AI45" s="17">
        <v>22.4</v>
      </c>
      <c r="AJ45" s="17">
        <v>-16.600000000000001</v>
      </c>
      <c r="AK45" s="17"/>
      <c r="AL45" s="17"/>
      <c r="AM45" s="17"/>
      <c r="AN45" s="17">
        <v>-1.1000000000000001</v>
      </c>
      <c r="AO45" s="17">
        <v>0</v>
      </c>
      <c r="AP45" s="17">
        <v>1.1000000000000001</v>
      </c>
      <c r="AQ45" s="17">
        <v>18.2</v>
      </c>
      <c r="AR45" s="17">
        <v>1.1000000000000001</v>
      </c>
      <c r="AS45" s="17">
        <v>0.5</v>
      </c>
      <c r="AT45" s="17">
        <v>2.6</v>
      </c>
      <c r="AU45" s="17">
        <v>0.8</v>
      </c>
      <c r="AV45" s="17">
        <v>9.8000000000000007</v>
      </c>
      <c r="AW45" s="17">
        <v>-7.5</v>
      </c>
      <c r="AX45" s="17">
        <v>-45</v>
      </c>
      <c r="AY45" s="17">
        <v>-1.5</v>
      </c>
      <c r="AZ45" s="17">
        <v>0.3</v>
      </c>
      <c r="BA45" s="17">
        <v>2.8</v>
      </c>
      <c r="BB45" s="17">
        <v>1</v>
      </c>
      <c r="BC45" s="17">
        <v>2.1</v>
      </c>
      <c r="BD45" s="17">
        <v>-0.8</v>
      </c>
      <c r="BE45" s="17"/>
      <c r="BF45" s="17"/>
      <c r="BG45" s="17">
        <v>4.4000000000000004</v>
      </c>
      <c r="BH45" s="17"/>
      <c r="BI45" s="17"/>
      <c r="BJ45" s="17">
        <v>-3.4</v>
      </c>
      <c r="BK45" s="17"/>
      <c r="BL45" s="17"/>
      <c r="BM45" s="17"/>
      <c r="BN45" s="17">
        <v>0.6</v>
      </c>
      <c r="BO45" s="17">
        <v>47.7</v>
      </c>
      <c r="BP45" s="17">
        <v>36.1</v>
      </c>
      <c r="BQ45" s="17">
        <v>1.2</v>
      </c>
      <c r="BR45" s="17">
        <v>61.7</v>
      </c>
      <c r="BS45" s="17">
        <v>-22.4</v>
      </c>
      <c r="BT45" s="17">
        <v>-4.0999999999999996</v>
      </c>
      <c r="BU45" s="17"/>
      <c r="BV45" s="17"/>
      <c r="BW45" s="17"/>
      <c r="BX45" s="17">
        <v>-8.1</v>
      </c>
      <c r="BY45" s="17"/>
      <c r="BZ45" s="17"/>
      <c r="CA45" s="17"/>
      <c r="CB45" s="17">
        <v>80</v>
      </c>
      <c r="CC45" s="17">
        <v>18.5</v>
      </c>
      <c r="CD45" s="17">
        <v>9.6</v>
      </c>
      <c r="CE45" s="17">
        <v>1.9</v>
      </c>
      <c r="CF45" s="17">
        <v>4</v>
      </c>
      <c r="CG45" s="17"/>
      <c r="CH45" s="17"/>
      <c r="CI45" s="17"/>
      <c r="CJ45" s="17">
        <v>8</v>
      </c>
      <c r="CK45" s="17">
        <v>11.6</v>
      </c>
      <c r="CL45" s="17">
        <v>-8.3000000000000007</v>
      </c>
      <c r="CM45" s="17">
        <v>0</v>
      </c>
      <c r="CN45" s="17"/>
      <c r="CO45" s="17"/>
      <c r="CP45" s="17"/>
      <c r="CQ45" s="17"/>
      <c r="CR45" s="17">
        <v>-4.4000000000000004</v>
      </c>
      <c r="CS45" s="17">
        <v>-5.5</v>
      </c>
      <c r="CT45" s="17">
        <v>-1.6</v>
      </c>
      <c r="CU45" s="17"/>
      <c r="CV45" s="17">
        <v>0.3</v>
      </c>
      <c r="CW45" s="17"/>
      <c r="CX45" s="17">
        <v>-6.3</v>
      </c>
      <c r="CY45" s="17">
        <v>0.4</v>
      </c>
      <c r="CZ45" s="17">
        <v>-5.9</v>
      </c>
      <c r="DA45" s="17"/>
      <c r="DB45" s="17">
        <v>0</v>
      </c>
      <c r="DC45" s="17">
        <v>-0.1</v>
      </c>
      <c r="DD45" s="17">
        <v>-0.3</v>
      </c>
      <c r="DE45" s="17">
        <v>4</v>
      </c>
      <c r="DF45" s="17"/>
      <c r="DG45" s="17">
        <v>0.1</v>
      </c>
      <c r="DH45" s="17">
        <v>1</v>
      </c>
      <c r="DI45" s="17">
        <v>0.2</v>
      </c>
      <c r="DJ45" s="17">
        <v>1.5</v>
      </c>
      <c r="DK45" s="17">
        <v>0.2</v>
      </c>
      <c r="DL45" s="17">
        <v>0.4</v>
      </c>
      <c r="DM45" s="17"/>
      <c r="DN45" s="17">
        <v>-0.2</v>
      </c>
      <c r="DO45" s="17">
        <v>-0.1</v>
      </c>
      <c r="DP45" s="17">
        <v>4.2</v>
      </c>
      <c r="DQ45" s="17">
        <v>-24.6</v>
      </c>
      <c r="DR45" s="17">
        <v>-0.2</v>
      </c>
      <c r="DS45" s="17">
        <v>0.1</v>
      </c>
      <c r="DT45" s="17">
        <v>0.2</v>
      </c>
      <c r="DU45" s="17">
        <v>0.10639999999999999</v>
      </c>
      <c r="DV45" s="17"/>
      <c r="DW45" s="17"/>
      <c r="DX45" s="17">
        <v>-1.9</v>
      </c>
      <c r="DY45" s="17">
        <v>0.2</v>
      </c>
      <c r="DZ45" s="17">
        <v>0.4</v>
      </c>
      <c r="EA45" s="17">
        <v>-0.8</v>
      </c>
      <c r="EB45" s="17">
        <v>0</v>
      </c>
      <c r="EC45" s="17">
        <v>0</v>
      </c>
      <c r="ED45" s="17">
        <v>13.9</v>
      </c>
      <c r="EE45" s="17">
        <v>0.3</v>
      </c>
      <c r="EF45" s="17">
        <v>-7.1</v>
      </c>
      <c r="EG45" s="17">
        <v>-3.9</v>
      </c>
      <c r="EH45" s="17">
        <v>-0.6</v>
      </c>
      <c r="EI45" s="17">
        <v>-0.6</v>
      </c>
      <c r="EJ45" s="17">
        <v>-1.53</v>
      </c>
      <c r="EK45" s="17">
        <v>2.2000000000000002</v>
      </c>
      <c r="EL45" s="17">
        <v>-0.2</v>
      </c>
      <c r="EM45" s="17">
        <v>1.8</v>
      </c>
      <c r="EN45" s="17">
        <v>0.2</v>
      </c>
      <c r="EO45" s="17">
        <v>0.2</v>
      </c>
      <c r="EP45" s="17">
        <v>0.2</v>
      </c>
      <c r="EQ45" s="17">
        <v>-6.2</v>
      </c>
      <c r="ER45" s="17">
        <v>0.9</v>
      </c>
      <c r="ES45" s="17">
        <v>0</v>
      </c>
      <c r="ET45" s="17">
        <v>1.9</v>
      </c>
      <c r="EU45" s="17">
        <v>-0.2</v>
      </c>
      <c r="EV45" s="17">
        <v>8.8000000000000007</v>
      </c>
      <c r="EW45" s="17">
        <v>0</v>
      </c>
      <c r="EX45" s="17">
        <v>23.5</v>
      </c>
      <c r="EY45" s="17">
        <v>1.9</v>
      </c>
      <c r="EZ45" s="17">
        <v>0.6</v>
      </c>
      <c r="FA45" s="17">
        <v>0.4</v>
      </c>
      <c r="FB45" s="17">
        <v>0.5</v>
      </c>
      <c r="FC45" s="17">
        <v>0</v>
      </c>
      <c r="FD45" s="17">
        <v>0.4</v>
      </c>
      <c r="FE45" s="17">
        <v>0.2</v>
      </c>
      <c r="FF45" s="17">
        <v>1.9</v>
      </c>
      <c r="FG45" s="17">
        <v>8.1</v>
      </c>
      <c r="FH45" s="17">
        <v>0.5</v>
      </c>
      <c r="FI45" s="17"/>
      <c r="FJ45" s="17"/>
      <c r="FK45" s="17">
        <v>2</v>
      </c>
      <c r="FL45" s="17">
        <v>4</v>
      </c>
      <c r="FM45" s="17">
        <v>10.51</v>
      </c>
      <c r="FN45" s="17">
        <v>358.28640000000001</v>
      </c>
      <c r="FO45" s="15"/>
      <c r="FP45" s="17">
        <v>1.92649</v>
      </c>
      <c r="FQ45" s="17">
        <v>-0.45800000000000002</v>
      </c>
      <c r="FR45" s="17">
        <v>1.6944999999999999</v>
      </c>
      <c r="FS45" s="17">
        <v>1</v>
      </c>
      <c r="FT45" s="17">
        <v>0.31681999999999999</v>
      </c>
      <c r="FU45" s="17">
        <v>9.6369999999999997E-2</v>
      </c>
      <c r="FV45" s="17">
        <v>-0.4</v>
      </c>
      <c r="FW45" s="17">
        <v>2.9</v>
      </c>
      <c r="FX45" s="17">
        <v>7.0761799999999999</v>
      </c>
    </row>
    <row r="46" spans="1:180" ht="24" customHeight="1" x14ac:dyDescent="0.3">
      <c r="A46" s="16" t="s">
        <v>57</v>
      </c>
      <c r="B46" s="16" t="s">
        <v>729</v>
      </c>
      <c r="C46" s="17">
        <v>43.8</v>
      </c>
      <c r="D46" s="17">
        <v>36</v>
      </c>
      <c r="E46" s="17">
        <v>25.5</v>
      </c>
      <c r="F46" s="17"/>
      <c r="G46" s="17"/>
      <c r="H46" s="17">
        <v>-7.7</v>
      </c>
      <c r="I46" s="17">
        <v>-2.7</v>
      </c>
      <c r="J46" s="17"/>
      <c r="K46" s="17"/>
      <c r="L46" s="17">
        <v>-46.3</v>
      </c>
      <c r="M46" s="17">
        <v>0</v>
      </c>
      <c r="N46" s="17">
        <v>-19.8</v>
      </c>
      <c r="O46" s="17"/>
      <c r="P46" s="17">
        <v>1</v>
      </c>
      <c r="Q46" s="17"/>
      <c r="R46" s="17">
        <v>8</v>
      </c>
      <c r="S46" s="17">
        <v>0.1</v>
      </c>
      <c r="T46" s="17"/>
      <c r="U46" s="17"/>
      <c r="V46" s="17"/>
      <c r="W46" s="17"/>
      <c r="X46" s="17">
        <v>6.2</v>
      </c>
      <c r="Y46" s="17">
        <v>0.8</v>
      </c>
      <c r="Z46" s="17">
        <v>1</v>
      </c>
      <c r="AA46" s="17">
        <v>1.9</v>
      </c>
      <c r="AB46" s="17">
        <v>-3.4</v>
      </c>
      <c r="AC46" s="17">
        <v>2.9</v>
      </c>
      <c r="AD46" s="17">
        <v>8</v>
      </c>
      <c r="AE46" s="17"/>
      <c r="AF46" s="17"/>
      <c r="AG46" s="17"/>
      <c r="AH46" s="17"/>
      <c r="AI46" s="17">
        <v>22.9</v>
      </c>
      <c r="AJ46" s="17">
        <v>-18.8</v>
      </c>
      <c r="AK46" s="17"/>
      <c r="AL46" s="17"/>
      <c r="AM46" s="17"/>
      <c r="AN46" s="17">
        <v>-1.4</v>
      </c>
      <c r="AO46" s="17">
        <v>0</v>
      </c>
      <c r="AP46" s="17">
        <v>1.1000000000000001</v>
      </c>
      <c r="AQ46" s="17">
        <v>18.3</v>
      </c>
      <c r="AR46" s="17">
        <v>1</v>
      </c>
      <c r="AS46" s="17">
        <v>-0.9</v>
      </c>
      <c r="AT46" s="17">
        <v>2.6</v>
      </c>
      <c r="AU46" s="17">
        <v>0.5</v>
      </c>
      <c r="AV46" s="17">
        <v>3.4</v>
      </c>
      <c r="AW46" s="17">
        <v>-14</v>
      </c>
      <c r="AX46" s="17">
        <v>-50.1</v>
      </c>
      <c r="AY46" s="17">
        <v>-1.3</v>
      </c>
      <c r="AZ46" s="17">
        <v>0</v>
      </c>
      <c r="BA46" s="17">
        <v>0.3</v>
      </c>
      <c r="BB46" s="17">
        <v>0.9</v>
      </c>
      <c r="BC46" s="17">
        <v>2</v>
      </c>
      <c r="BD46" s="17">
        <v>-1</v>
      </c>
      <c r="BE46" s="17"/>
      <c r="BF46" s="17"/>
      <c r="BG46" s="17">
        <v>0.7</v>
      </c>
      <c r="BH46" s="17"/>
      <c r="BI46" s="17"/>
      <c r="BJ46" s="17">
        <v>-4.7</v>
      </c>
      <c r="BK46" s="17"/>
      <c r="BL46" s="17"/>
      <c r="BM46" s="17"/>
      <c r="BN46" s="17">
        <v>-3.6</v>
      </c>
      <c r="BO46" s="17">
        <v>40</v>
      </c>
      <c r="BP46" s="17">
        <v>30.8</v>
      </c>
      <c r="BQ46" s="17">
        <v>-4.9000000000000004</v>
      </c>
      <c r="BR46" s="17">
        <v>52.3</v>
      </c>
      <c r="BS46" s="17">
        <v>-24.3</v>
      </c>
      <c r="BT46" s="17">
        <v>-5.0999999999999996</v>
      </c>
      <c r="BU46" s="17"/>
      <c r="BV46" s="17"/>
      <c r="BW46" s="17"/>
      <c r="BX46" s="17">
        <v>-9.1</v>
      </c>
      <c r="BY46" s="17"/>
      <c r="BZ46" s="17"/>
      <c r="CA46" s="17"/>
      <c r="CB46" s="17">
        <v>80.599999999999994</v>
      </c>
      <c r="CC46" s="17">
        <v>18.2</v>
      </c>
      <c r="CD46" s="17">
        <v>9.6</v>
      </c>
      <c r="CE46" s="17">
        <v>1.8</v>
      </c>
      <c r="CF46" s="17">
        <v>4.0999999999999996</v>
      </c>
      <c r="CG46" s="17"/>
      <c r="CH46" s="17"/>
      <c r="CI46" s="17"/>
      <c r="CJ46" s="17">
        <v>0.2</v>
      </c>
      <c r="CK46" s="17">
        <v>3.9</v>
      </c>
      <c r="CL46" s="17">
        <v>-19.2</v>
      </c>
      <c r="CM46" s="17">
        <v>-12.7</v>
      </c>
      <c r="CN46" s="17"/>
      <c r="CO46" s="17"/>
      <c r="CP46" s="17"/>
      <c r="CQ46" s="17"/>
      <c r="CR46" s="17">
        <v>-8.6999999999999993</v>
      </c>
      <c r="CS46" s="17">
        <v>-8.1</v>
      </c>
      <c r="CT46" s="17">
        <v>-1.2</v>
      </c>
      <c r="CU46" s="17"/>
      <c r="CV46" s="17">
        <v>0.3</v>
      </c>
      <c r="CW46" s="17"/>
      <c r="CX46" s="17">
        <v>-6.2</v>
      </c>
      <c r="CY46" s="17">
        <v>0.1</v>
      </c>
      <c r="CZ46" s="17">
        <v>-5.9</v>
      </c>
      <c r="DA46" s="17"/>
      <c r="DB46" s="17">
        <v>0</v>
      </c>
      <c r="DC46" s="17">
        <v>0.1</v>
      </c>
      <c r="DD46" s="17">
        <v>-0.8</v>
      </c>
      <c r="DE46" s="17">
        <v>0.1</v>
      </c>
      <c r="DF46" s="17"/>
      <c r="DG46" s="17">
        <v>0.1</v>
      </c>
      <c r="DH46" s="17">
        <v>1</v>
      </c>
      <c r="DI46" s="17">
        <v>0.2</v>
      </c>
      <c r="DJ46" s="17">
        <v>1.1000000000000001</v>
      </c>
      <c r="DK46" s="17">
        <v>0.2</v>
      </c>
      <c r="DL46" s="17">
        <v>0.4</v>
      </c>
      <c r="DM46" s="17"/>
      <c r="DN46" s="17">
        <v>0</v>
      </c>
      <c r="DO46" s="17">
        <v>0</v>
      </c>
      <c r="DP46" s="17">
        <v>4.3</v>
      </c>
      <c r="DQ46" s="17">
        <v>-24.3</v>
      </c>
      <c r="DR46" s="17">
        <v>0.5</v>
      </c>
      <c r="DS46" s="17">
        <v>0.1</v>
      </c>
      <c r="DT46" s="17">
        <v>0.1</v>
      </c>
      <c r="DU46" s="17">
        <v>9.3600000000000003E-2</v>
      </c>
      <c r="DV46" s="17"/>
      <c r="DW46" s="17"/>
      <c r="DX46" s="17">
        <v>-1.9</v>
      </c>
      <c r="DY46" s="17">
        <v>0.1</v>
      </c>
      <c r="DZ46" s="17">
        <v>0.8</v>
      </c>
      <c r="EA46" s="17">
        <v>1.4</v>
      </c>
      <c r="EB46" s="17">
        <v>0</v>
      </c>
      <c r="EC46" s="17">
        <v>0</v>
      </c>
      <c r="ED46" s="17">
        <v>20.3</v>
      </c>
      <c r="EE46" s="17">
        <v>-0.1</v>
      </c>
      <c r="EF46" s="17">
        <v>-8.9</v>
      </c>
      <c r="EG46" s="17">
        <v>-4.3</v>
      </c>
      <c r="EH46" s="17">
        <v>-0.5</v>
      </c>
      <c r="EI46" s="17">
        <v>-0.2</v>
      </c>
      <c r="EJ46" s="17">
        <v>0.45</v>
      </c>
      <c r="EK46" s="17">
        <v>2.2000000000000002</v>
      </c>
      <c r="EL46" s="17">
        <v>-0.3</v>
      </c>
      <c r="EM46" s="17">
        <v>1.9</v>
      </c>
      <c r="EN46" s="17">
        <v>0.2</v>
      </c>
      <c r="EO46" s="17">
        <v>0.2</v>
      </c>
      <c r="EP46" s="17">
        <v>0.2</v>
      </c>
      <c r="EQ46" s="17">
        <v>-6.8</v>
      </c>
      <c r="ER46" s="17">
        <v>1.1000000000000001</v>
      </c>
      <c r="ES46" s="17">
        <v>0</v>
      </c>
      <c r="ET46" s="17">
        <v>2.2000000000000002</v>
      </c>
      <c r="EU46" s="17">
        <v>-0.2</v>
      </c>
      <c r="EV46" s="17">
        <v>11.2</v>
      </c>
      <c r="EW46" s="17">
        <v>0</v>
      </c>
      <c r="EX46" s="17">
        <v>4.7</v>
      </c>
      <c r="EY46" s="17">
        <v>1.9</v>
      </c>
      <c r="EZ46" s="17">
        <v>0.6</v>
      </c>
      <c r="FA46" s="17">
        <v>0.4</v>
      </c>
      <c r="FB46" s="17">
        <v>0.5</v>
      </c>
      <c r="FC46" s="17">
        <v>0</v>
      </c>
      <c r="FD46" s="17">
        <v>0.2</v>
      </c>
      <c r="FE46" s="17">
        <v>0</v>
      </c>
      <c r="FF46" s="17">
        <v>1.9</v>
      </c>
      <c r="FG46" s="17">
        <v>7.5</v>
      </c>
      <c r="FH46" s="17">
        <v>0.3</v>
      </c>
      <c r="FI46" s="17"/>
      <c r="FJ46" s="17"/>
      <c r="FK46" s="17">
        <v>1.5</v>
      </c>
      <c r="FL46" s="17">
        <v>4.0999999999999996</v>
      </c>
      <c r="FM46" s="17">
        <v>10.71</v>
      </c>
      <c r="FN46" s="17">
        <v>186.25360000000001</v>
      </c>
      <c r="FO46" s="15"/>
      <c r="FP46" s="17">
        <v>2.0600999999999998</v>
      </c>
      <c r="FQ46" s="17">
        <v>7.5999999999999998E-2</v>
      </c>
      <c r="FR46" s="17">
        <v>1.5489999999999999</v>
      </c>
      <c r="FS46" s="17">
        <v>0.9</v>
      </c>
      <c r="FT46" s="17">
        <v>0.32390999999999998</v>
      </c>
      <c r="FU46" s="17">
        <v>0.10578</v>
      </c>
      <c r="FV46" s="17">
        <v>-0.6</v>
      </c>
      <c r="FW46" s="17">
        <v>2.9</v>
      </c>
      <c r="FX46" s="17">
        <v>7.3147900000000003</v>
      </c>
    </row>
    <row r="47" spans="1:180" ht="24" customHeight="1" x14ac:dyDescent="0.3">
      <c r="A47" s="16" t="s">
        <v>57</v>
      </c>
      <c r="B47" s="16" t="s">
        <v>730</v>
      </c>
      <c r="C47" s="17">
        <v>46.3</v>
      </c>
      <c r="D47" s="17">
        <v>63.4</v>
      </c>
      <c r="E47" s="17">
        <v>31.1</v>
      </c>
      <c r="F47" s="17"/>
      <c r="G47" s="17"/>
      <c r="H47" s="17">
        <v>-4.5999999999999996</v>
      </c>
      <c r="I47" s="17">
        <v>-3.4</v>
      </c>
      <c r="J47" s="17"/>
      <c r="K47" s="17"/>
      <c r="L47" s="17">
        <v>-44.4</v>
      </c>
      <c r="M47" s="17">
        <v>0</v>
      </c>
      <c r="N47" s="17">
        <v>-20.7</v>
      </c>
      <c r="O47" s="17"/>
      <c r="P47" s="17">
        <v>1.5</v>
      </c>
      <c r="Q47" s="17"/>
      <c r="R47" s="17">
        <v>-0.6</v>
      </c>
      <c r="S47" s="17">
        <v>0</v>
      </c>
      <c r="T47" s="17"/>
      <c r="U47" s="17"/>
      <c r="V47" s="17"/>
      <c r="W47" s="17"/>
      <c r="X47" s="17">
        <v>6.5</v>
      </c>
      <c r="Y47" s="17">
        <v>0.9</v>
      </c>
      <c r="Z47" s="17">
        <v>1</v>
      </c>
      <c r="AA47" s="17">
        <v>2.9</v>
      </c>
      <c r="AB47" s="17">
        <v>-3.4</v>
      </c>
      <c r="AC47" s="17">
        <v>3.3</v>
      </c>
      <c r="AD47" s="17">
        <v>8.1999999999999993</v>
      </c>
      <c r="AE47" s="17"/>
      <c r="AF47" s="17"/>
      <c r="AG47" s="17"/>
      <c r="AH47" s="17"/>
      <c r="AI47" s="17">
        <v>24.9</v>
      </c>
      <c r="AJ47" s="17">
        <v>-19.5</v>
      </c>
      <c r="AK47" s="17"/>
      <c r="AL47" s="17"/>
      <c r="AM47" s="17"/>
      <c r="AN47" s="17">
        <v>-1.2</v>
      </c>
      <c r="AO47" s="17">
        <v>0</v>
      </c>
      <c r="AP47" s="17">
        <v>0</v>
      </c>
      <c r="AQ47" s="17">
        <v>17.899999999999999</v>
      </c>
      <c r="AR47" s="17">
        <v>0.9</v>
      </c>
      <c r="AS47" s="17">
        <v>-1.3</v>
      </c>
      <c r="AT47" s="17">
        <v>2.6</v>
      </c>
      <c r="AU47" s="17">
        <v>0.7</v>
      </c>
      <c r="AV47" s="17">
        <v>2.7</v>
      </c>
      <c r="AW47" s="17">
        <v>-14.8</v>
      </c>
      <c r="AX47" s="17">
        <v>-42.6</v>
      </c>
      <c r="AY47" s="17">
        <v>-1.7</v>
      </c>
      <c r="AZ47" s="17">
        <v>0</v>
      </c>
      <c r="BA47" s="17">
        <v>1.2</v>
      </c>
      <c r="BB47" s="17">
        <v>0.9</v>
      </c>
      <c r="BC47" s="17">
        <v>2.1</v>
      </c>
      <c r="BD47" s="17">
        <v>-2.2000000000000002</v>
      </c>
      <c r="BE47" s="17"/>
      <c r="BF47" s="17"/>
      <c r="BG47" s="17">
        <v>4.3</v>
      </c>
      <c r="BH47" s="17"/>
      <c r="BI47" s="17"/>
      <c r="BJ47" s="17">
        <v>-3.8</v>
      </c>
      <c r="BK47" s="17"/>
      <c r="BL47" s="17"/>
      <c r="BM47" s="17"/>
      <c r="BN47" s="17">
        <v>-4.5</v>
      </c>
      <c r="BO47" s="17">
        <v>41.9</v>
      </c>
      <c r="BP47" s="17">
        <v>32.299999999999997</v>
      </c>
      <c r="BQ47" s="17">
        <v>-3.5</v>
      </c>
      <c r="BR47" s="17">
        <v>54.6</v>
      </c>
      <c r="BS47" s="17">
        <v>-24.1</v>
      </c>
      <c r="BT47" s="17">
        <v>-5</v>
      </c>
      <c r="BU47" s="17"/>
      <c r="BV47" s="17"/>
      <c r="BW47" s="17"/>
      <c r="BX47" s="17">
        <v>-8.4</v>
      </c>
      <c r="BY47" s="17"/>
      <c r="BZ47" s="17"/>
      <c r="CA47" s="17"/>
      <c r="CB47" s="17">
        <v>80.7</v>
      </c>
      <c r="CC47" s="17">
        <v>39.1</v>
      </c>
      <c r="CD47" s="17">
        <v>10.199999999999999</v>
      </c>
      <c r="CE47" s="17">
        <v>6.3</v>
      </c>
      <c r="CF47" s="17">
        <v>4</v>
      </c>
      <c r="CG47" s="17"/>
      <c r="CH47" s="17"/>
      <c r="CI47" s="17"/>
      <c r="CJ47" s="17">
        <v>6.3</v>
      </c>
      <c r="CK47" s="17">
        <v>9.9</v>
      </c>
      <c r="CL47" s="17">
        <v>-9.6999999999999993</v>
      </c>
      <c r="CM47" s="17">
        <v>-12.3</v>
      </c>
      <c r="CN47" s="17"/>
      <c r="CO47" s="17"/>
      <c r="CP47" s="17"/>
      <c r="CQ47" s="17"/>
      <c r="CR47" s="17">
        <v>-9.6</v>
      </c>
      <c r="CS47" s="17">
        <v>-8.5</v>
      </c>
      <c r="CT47" s="17">
        <v>-1.4</v>
      </c>
      <c r="CU47" s="17"/>
      <c r="CV47" s="17">
        <v>0.3</v>
      </c>
      <c r="CW47" s="17"/>
      <c r="CX47" s="17">
        <v>-6.9</v>
      </c>
      <c r="CY47" s="17">
        <v>0</v>
      </c>
      <c r="CZ47" s="17">
        <v>-5.4</v>
      </c>
      <c r="DA47" s="17"/>
      <c r="DB47" s="17">
        <v>0</v>
      </c>
      <c r="DC47" s="17">
        <v>-0.1</v>
      </c>
      <c r="DD47" s="17">
        <v>-0.8</v>
      </c>
      <c r="DE47" s="17">
        <v>0</v>
      </c>
      <c r="DF47" s="17"/>
      <c r="DG47" s="17">
        <v>0.1</v>
      </c>
      <c r="DH47" s="17">
        <v>1</v>
      </c>
      <c r="DI47" s="17">
        <v>0.2</v>
      </c>
      <c r="DJ47" s="17">
        <v>1</v>
      </c>
      <c r="DK47" s="17">
        <v>0.1</v>
      </c>
      <c r="DL47" s="17">
        <v>0.3</v>
      </c>
      <c r="DM47" s="17"/>
      <c r="DN47" s="17">
        <v>0</v>
      </c>
      <c r="DO47" s="17">
        <v>0</v>
      </c>
      <c r="DP47" s="17">
        <v>3.9</v>
      </c>
      <c r="DQ47" s="17">
        <v>-25.3</v>
      </c>
      <c r="DR47" s="17">
        <v>0.2</v>
      </c>
      <c r="DS47" s="17">
        <v>0</v>
      </c>
      <c r="DT47" s="17">
        <v>0.1</v>
      </c>
      <c r="DU47" s="17">
        <v>0.09</v>
      </c>
      <c r="DV47" s="17"/>
      <c r="DW47" s="17"/>
      <c r="DX47" s="17">
        <v>-1.9</v>
      </c>
      <c r="DY47" s="17">
        <v>0.1</v>
      </c>
      <c r="DZ47" s="17">
        <v>1</v>
      </c>
      <c r="EA47" s="17">
        <v>1.6</v>
      </c>
      <c r="EB47" s="17">
        <v>0</v>
      </c>
      <c r="EC47" s="17">
        <v>0</v>
      </c>
      <c r="ED47" s="17">
        <v>10.199999999999999</v>
      </c>
      <c r="EE47" s="17">
        <v>0</v>
      </c>
      <c r="EF47" s="17">
        <v>-8.1</v>
      </c>
      <c r="EG47" s="17">
        <v>-8</v>
      </c>
      <c r="EH47" s="17">
        <v>-0.3</v>
      </c>
      <c r="EI47" s="17">
        <v>-0.6</v>
      </c>
      <c r="EJ47" s="17">
        <v>1.1299999999999999</v>
      </c>
      <c r="EK47" s="17">
        <v>2.2000000000000002</v>
      </c>
      <c r="EL47" s="17">
        <v>-0.2</v>
      </c>
      <c r="EM47" s="17">
        <v>1.7</v>
      </c>
      <c r="EN47" s="17">
        <v>0.2</v>
      </c>
      <c r="EO47" s="17">
        <v>0.2</v>
      </c>
      <c r="EP47" s="17">
        <v>0.2</v>
      </c>
      <c r="EQ47" s="17">
        <v>-6.2</v>
      </c>
      <c r="ER47" s="17">
        <v>0</v>
      </c>
      <c r="ES47" s="17">
        <v>0</v>
      </c>
      <c r="ET47" s="17">
        <v>0</v>
      </c>
      <c r="EU47" s="17">
        <v>-0.2</v>
      </c>
      <c r="EV47" s="17">
        <v>10</v>
      </c>
      <c r="EW47" s="17">
        <v>0</v>
      </c>
      <c r="EX47" s="17">
        <v>0</v>
      </c>
      <c r="EY47" s="17">
        <v>1.9</v>
      </c>
      <c r="EZ47" s="17">
        <v>0.6</v>
      </c>
      <c r="FA47" s="17">
        <v>0.4</v>
      </c>
      <c r="FB47" s="17">
        <v>0.5</v>
      </c>
      <c r="FC47" s="17">
        <v>0</v>
      </c>
      <c r="FD47" s="17">
        <v>0.2</v>
      </c>
      <c r="FE47" s="17">
        <v>0.2</v>
      </c>
      <c r="FF47" s="17">
        <v>1.9</v>
      </c>
      <c r="FG47" s="17">
        <v>8.4</v>
      </c>
      <c r="FH47" s="17">
        <v>0.4</v>
      </c>
      <c r="FI47" s="17"/>
      <c r="FJ47" s="17"/>
      <c r="FK47" s="17">
        <v>1.9</v>
      </c>
      <c r="FL47" s="17">
        <v>4.0999999999999996</v>
      </c>
      <c r="FM47" s="17">
        <v>11.22</v>
      </c>
      <c r="FN47" s="17">
        <v>260.94</v>
      </c>
      <c r="FO47" s="15"/>
      <c r="FP47" s="17">
        <v>1.3123499999999999</v>
      </c>
      <c r="FQ47" s="17">
        <v>0.68300000000000005</v>
      </c>
      <c r="FR47" s="17">
        <v>1.5235000000000001</v>
      </c>
      <c r="FS47" s="17">
        <v>1</v>
      </c>
      <c r="FT47" s="17">
        <v>1.6389999999999998E-2</v>
      </c>
      <c r="FU47" s="17">
        <v>0.17760000000000001</v>
      </c>
      <c r="FV47" s="17">
        <v>-0.6</v>
      </c>
      <c r="FW47" s="17">
        <v>3.2</v>
      </c>
      <c r="FX47" s="17">
        <v>7.3128399999999996</v>
      </c>
    </row>
    <row r="48" spans="1:180" ht="24" customHeight="1" x14ac:dyDescent="0.3">
      <c r="A48" s="16" t="s">
        <v>57</v>
      </c>
      <c r="B48" s="16" t="s">
        <v>731</v>
      </c>
      <c r="C48" s="17">
        <v>45.6</v>
      </c>
      <c r="D48" s="17">
        <v>82</v>
      </c>
      <c r="E48" s="17">
        <v>23.4</v>
      </c>
      <c r="F48" s="17"/>
      <c r="G48" s="17"/>
      <c r="H48" s="17">
        <v>0.8</v>
      </c>
      <c r="I48" s="17">
        <v>4.7</v>
      </c>
      <c r="J48" s="17"/>
      <c r="K48" s="17"/>
      <c r="L48" s="17">
        <v>-41.4</v>
      </c>
      <c r="M48" s="17">
        <v>0</v>
      </c>
      <c r="N48" s="17">
        <v>-15.1</v>
      </c>
      <c r="O48" s="17"/>
      <c r="P48" s="17">
        <v>4.9000000000000004</v>
      </c>
      <c r="Q48" s="17"/>
      <c r="R48" s="17">
        <v>29.1</v>
      </c>
      <c r="S48" s="17">
        <v>0.1</v>
      </c>
      <c r="T48" s="17"/>
      <c r="U48" s="17"/>
      <c r="V48" s="17"/>
      <c r="W48" s="17"/>
      <c r="X48" s="17">
        <v>11.3</v>
      </c>
      <c r="Y48" s="17">
        <v>0.5</v>
      </c>
      <c r="Z48" s="17">
        <v>0.7</v>
      </c>
      <c r="AA48" s="17">
        <v>2.2000000000000002</v>
      </c>
      <c r="AB48" s="17">
        <v>-3.4</v>
      </c>
      <c r="AC48" s="17">
        <v>3.7</v>
      </c>
      <c r="AD48" s="17">
        <v>8.9</v>
      </c>
      <c r="AE48" s="17"/>
      <c r="AF48" s="17"/>
      <c r="AG48" s="17"/>
      <c r="AH48" s="17"/>
      <c r="AI48" s="17">
        <v>24.3</v>
      </c>
      <c r="AJ48" s="17">
        <v>-17.899999999999999</v>
      </c>
      <c r="AK48" s="17"/>
      <c r="AL48" s="17"/>
      <c r="AM48" s="17"/>
      <c r="AN48" s="17">
        <v>-0.9</v>
      </c>
      <c r="AO48" s="17">
        <v>0</v>
      </c>
      <c r="AP48" s="17">
        <v>0.5</v>
      </c>
      <c r="AQ48" s="17">
        <v>18.399999999999999</v>
      </c>
      <c r="AR48" s="17">
        <v>0.8</v>
      </c>
      <c r="AS48" s="17">
        <v>-1.4</v>
      </c>
      <c r="AT48" s="17">
        <v>2.5</v>
      </c>
      <c r="AU48" s="17">
        <v>1</v>
      </c>
      <c r="AV48" s="17">
        <v>8.3000000000000007</v>
      </c>
      <c r="AW48" s="17">
        <v>-9.3000000000000007</v>
      </c>
      <c r="AX48" s="17">
        <v>-37.299999999999997</v>
      </c>
      <c r="AY48" s="17">
        <v>-0.1</v>
      </c>
      <c r="AZ48" s="17">
        <v>0</v>
      </c>
      <c r="BA48" s="17">
        <v>3.6</v>
      </c>
      <c r="BB48" s="17">
        <v>0.9</v>
      </c>
      <c r="BC48" s="17">
        <v>2.2000000000000002</v>
      </c>
      <c r="BD48" s="17">
        <v>0.2</v>
      </c>
      <c r="BE48" s="17"/>
      <c r="BF48" s="17"/>
      <c r="BG48" s="17">
        <v>8.3000000000000007</v>
      </c>
      <c r="BH48" s="17"/>
      <c r="BI48" s="17"/>
      <c r="BJ48" s="17">
        <v>-1.5</v>
      </c>
      <c r="BK48" s="17"/>
      <c r="BL48" s="17"/>
      <c r="BM48" s="17"/>
      <c r="BN48" s="17">
        <v>2.1</v>
      </c>
      <c r="BO48" s="17">
        <v>46.9</v>
      </c>
      <c r="BP48" s="17">
        <v>36.700000000000003</v>
      </c>
      <c r="BQ48" s="17">
        <v>0.9</v>
      </c>
      <c r="BR48" s="17">
        <v>60.5</v>
      </c>
      <c r="BS48" s="17">
        <v>-22</v>
      </c>
      <c r="BT48" s="17">
        <v>-4.2</v>
      </c>
      <c r="BU48" s="17"/>
      <c r="BV48" s="17"/>
      <c r="BW48" s="17"/>
      <c r="BX48" s="17">
        <v>-6.8</v>
      </c>
      <c r="BY48" s="17"/>
      <c r="BZ48" s="17"/>
      <c r="CA48" s="17"/>
      <c r="CB48" s="17">
        <v>79.7</v>
      </c>
      <c r="CC48" s="17">
        <v>39.5</v>
      </c>
      <c r="CD48" s="17">
        <v>9.9</v>
      </c>
      <c r="CE48" s="17">
        <v>6.3</v>
      </c>
      <c r="CF48" s="17">
        <v>4</v>
      </c>
      <c r="CG48" s="17"/>
      <c r="CH48" s="17"/>
      <c r="CI48" s="17"/>
      <c r="CJ48" s="17">
        <v>14.3</v>
      </c>
      <c r="CK48" s="17">
        <v>18.399999999999999</v>
      </c>
      <c r="CL48" s="17">
        <v>1.7</v>
      </c>
      <c r="CM48" s="17">
        <v>-4.0999999999999996</v>
      </c>
      <c r="CN48" s="17"/>
      <c r="CO48" s="17"/>
      <c r="CP48" s="17"/>
      <c r="CQ48" s="17"/>
      <c r="CR48" s="17">
        <v>-5.4</v>
      </c>
      <c r="CS48" s="17">
        <v>-6</v>
      </c>
      <c r="CT48" s="17">
        <v>-1.1000000000000001</v>
      </c>
      <c r="CU48" s="17"/>
      <c r="CV48" s="17">
        <v>0.3</v>
      </c>
      <c r="CW48" s="17"/>
      <c r="CX48" s="17">
        <v>-5.8</v>
      </c>
      <c r="CY48" s="17">
        <v>0</v>
      </c>
      <c r="CZ48" s="17">
        <v>-4.5999999999999996</v>
      </c>
      <c r="DA48" s="17"/>
      <c r="DB48" s="17">
        <v>0.1</v>
      </c>
      <c r="DC48" s="17">
        <v>0</v>
      </c>
      <c r="DD48" s="17">
        <v>-0.7</v>
      </c>
      <c r="DE48" s="17">
        <v>0</v>
      </c>
      <c r="DF48" s="17"/>
      <c r="DG48" s="17">
        <v>0.1</v>
      </c>
      <c r="DH48" s="17">
        <v>1.2</v>
      </c>
      <c r="DI48" s="17">
        <v>0.2</v>
      </c>
      <c r="DJ48" s="17">
        <v>2</v>
      </c>
      <c r="DK48" s="17">
        <v>0.2</v>
      </c>
      <c r="DL48" s="17">
        <v>0.4</v>
      </c>
      <c r="DM48" s="17"/>
      <c r="DN48" s="17">
        <v>0</v>
      </c>
      <c r="DO48" s="17">
        <v>0</v>
      </c>
      <c r="DP48" s="17">
        <v>4.3</v>
      </c>
      <c r="DQ48" s="17">
        <v>-24.8</v>
      </c>
      <c r="DR48" s="17">
        <v>0.2</v>
      </c>
      <c r="DS48" s="17">
        <v>-0.1</v>
      </c>
      <c r="DT48" s="17">
        <v>0.4</v>
      </c>
      <c r="DU48" s="17">
        <v>0.11840000000000001</v>
      </c>
      <c r="DV48" s="17"/>
      <c r="DW48" s="17"/>
      <c r="DX48" s="17">
        <v>-1.9</v>
      </c>
      <c r="DY48" s="17">
        <v>0.2</v>
      </c>
      <c r="DZ48" s="17">
        <v>1</v>
      </c>
      <c r="EA48" s="17">
        <v>1.6</v>
      </c>
      <c r="EB48" s="17">
        <v>0.3</v>
      </c>
      <c r="EC48" s="17">
        <v>0</v>
      </c>
      <c r="ED48" s="17">
        <v>0.5</v>
      </c>
      <c r="EE48" s="17">
        <v>0</v>
      </c>
      <c r="EF48" s="17">
        <v>-7</v>
      </c>
      <c r="EG48" s="17">
        <v>-5.9</v>
      </c>
      <c r="EH48" s="17">
        <v>-0.5</v>
      </c>
      <c r="EI48" s="17">
        <v>-0.6</v>
      </c>
      <c r="EJ48" s="17">
        <v>0</v>
      </c>
      <c r="EK48" s="17">
        <v>2.4</v>
      </c>
      <c r="EL48" s="17">
        <v>-0.2</v>
      </c>
      <c r="EM48" s="17">
        <v>1.8</v>
      </c>
      <c r="EN48" s="17">
        <v>0.2</v>
      </c>
      <c r="EO48" s="17">
        <v>0.2</v>
      </c>
      <c r="EP48" s="17">
        <v>0.2</v>
      </c>
      <c r="EQ48" s="17">
        <v>-5.2</v>
      </c>
      <c r="ER48" s="17">
        <v>0</v>
      </c>
      <c r="ES48" s="17">
        <v>0</v>
      </c>
      <c r="ET48" s="17">
        <v>0</v>
      </c>
      <c r="EU48" s="17">
        <v>-0.2</v>
      </c>
      <c r="EV48" s="17">
        <v>9.6</v>
      </c>
      <c r="EW48" s="17">
        <v>2.6</v>
      </c>
      <c r="EX48" s="17">
        <v>0</v>
      </c>
      <c r="EY48" s="17">
        <v>1.9</v>
      </c>
      <c r="EZ48" s="17">
        <v>0.6</v>
      </c>
      <c r="FA48" s="17">
        <v>0.4</v>
      </c>
      <c r="FB48" s="17">
        <v>0.5</v>
      </c>
      <c r="FC48" s="17">
        <v>0</v>
      </c>
      <c r="FD48" s="17">
        <v>0.2</v>
      </c>
      <c r="FE48" s="17">
        <v>0.6</v>
      </c>
      <c r="FF48" s="17">
        <v>1.9</v>
      </c>
      <c r="FG48" s="17">
        <v>9.6</v>
      </c>
      <c r="FH48" s="17">
        <v>0.1</v>
      </c>
      <c r="FI48" s="17"/>
      <c r="FJ48" s="17"/>
      <c r="FK48" s="17">
        <v>2.2999999999999998</v>
      </c>
      <c r="FL48" s="17">
        <v>4.0999999999999996</v>
      </c>
      <c r="FM48" s="17">
        <v>10.25</v>
      </c>
      <c r="FN48" s="17">
        <v>436.96839999999997</v>
      </c>
      <c r="FO48" s="15"/>
      <c r="FP48" s="17">
        <v>1.5105999999999999</v>
      </c>
      <c r="FQ48" s="17">
        <v>0.22900000000000001</v>
      </c>
      <c r="FR48" s="17">
        <v>1.649</v>
      </c>
      <c r="FS48" s="17">
        <v>1.1000000000000001</v>
      </c>
      <c r="FT48" s="17">
        <v>0</v>
      </c>
      <c r="FU48" s="17">
        <v>0.22331999999999999</v>
      </c>
      <c r="FV48" s="17">
        <v>-0.2</v>
      </c>
      <c r="FW48" s="17">
        <v>3</v>
      </c>
      <c r="FX48" s="17">
        <v>7.5119199999999999</v>
      </c>
    </row>
    <row r="49" spans="1:180" ht="24" customHeight="1" x14ac:dyDescent="0.3">
      <c r="A49" s="16" t="s">
        <v>57</v>
      </c>
      <c r="B49" s="16" t="s">
        <v>732</v>
      </c>
      <c r="C49" s="17">
        <v>42.1</v>
      </c>
      <c r="D49" s="17">
        <v>19.3</v>
      </c>
      <c r="E49" s="17">
        <v>10.3</v>
      </c>
      <c r="F49" s="17"/>
      <c r="G49" s="17"/>
      <c r="H49" s="17">
        <v>0</v>
      </c>
      <c r="I49" s="17">
        <v>4.9000000000000004</v>
      </c>
      <c r="J49" s="17"/>
      <c r="K49" s="17"/>
      <c r="L49" s="17">
        <v>-36.200000000000003</v>
      </c>
      <c r="M49" s="17">
        <v>0</v>
      </c>
      <c r="N49" s="17">
        <v>-12.3</v>
      </c>
      <c r="O49" s="17"/>
      <c r="P49" s="17">
        <v>8.4</v>
      </c>
      <c r="Q49" s="17"/>
      <c r="R49" s="17">
        <v>61.3</v>
      </c>
      <c r="S49" s="17">
        <v>0.1</v>
      </c>
      <c r="T49" s="17"/>
      <c r="U49" s="17"/>
      <c r="V49" s="17"/>
      <c r="W49" s="17"/>
      <c r="X49" s="17">
        <v>15.2</v>
      </c>
      <c r="Y49" s="17">
        <v>0.5</v>
      </c>
      <c r="Z49" s="17">
        <v>0.6</v>
      </c>
      <c r="AA49" s="17">
        <v>2.9</v>
      </c>
      <c r="AB49" s="17">
        <v>-3.4</v>
      </c>
      <c r="AC49" s="17">
        <v>3.8</v>
      </c>
      <c r="AD49" s="17">
        <v>9.1999999999999993</v>
      </c>
      <c r="AE49" s="17"/>
      <c r="AF49" s="17"/>
      <c r="AG49" s="17"/>
      <c r="AH49" s="17"/>
      <c r="AI49" s="17">
        <v>22.9</v>
      </c>
      <c r="AJ49" s="17">
        <v>-6.6</v>
      </c>
      <c r="AK49" s="17"/>
      <c r="AL49" s="17"/>
      <c r="AM49" s="17"/>
      <c r="AN49" s="17">
        <v>-0.7</v>
      </c>
      <c r="AO49" s="17">
        <v>0</v>
      </c>
      <c r="AP49" s="17">
        <v>0.9</v>
      </c>
      <c r="AQ49" s="17">
        <v>17.600000000000001</v>
      </c>
      <c r="AR49" s="17">
        <v>1.1000000000000001</v>
      </c>
      <c r="AS49" s="17">
        <v>-1.2</v>
      </c>
      <c r="AT49" s="17">
        <v>2.5</v>
      </c>
      <c r="AU49" s="17">
        <v>0.8</v>
      </c>
      <c r="AV49" s="17">
        <v>12.3</v>
      </c>
      <c r="AW49" s="17">
        <v>-5.0999999999999996</v>
      </c>
      <c r="AX49" s="17">
        <v>-42.3</v>
      </c>
      <c r="AY49" s="17">
        <v>0.8</v>
      </c>
      <c r="AZ49" s="17">
        <v>0</v>
      </c>
      <c r="BA49" s="17">
        <v>3.4</v>
      </c>
      <c r="BB49" s="17">
        <v>0.9</v>
      </c>
      <c r="BC49" s="17">
        <v>2.2000000000000002</v>
      </c>
      <c r="BD49" s="17">
        <v>-0.8</v>
      </c>
      <c r="BE49" s="17"/>
      <c r="BF49" s="17"/>
      <c r="BG49" s="17">
        <v>10.5</v>
      </c>
      <c r="BH49" s="17"/>
      <c r="BI49" s="17"/>
      <c r="BJ49" s="17">
        <v>-2.1</v>
      </c>
      <c r="BK49" s="17"/>
      <c r="BL49" s="17"/>
      <c r="BM49" s="17"/>
      <c r="BN49" s="17">
        <v>4.3</v>
      </c>
      <c r="BO49" s="17">
        <v>50.5</v>
      </c>
      <c r="BP49" s="17">
        <v>38.9</v>
      </c>
      <c r="BQ49" s="17">
        <v>3.4</v>
      </c>
      <c r="BR49" s="17">
        <v>64</v>
      </c>
      <c r="BS49" s="17">
        <v>-21.2</v>
      </c>
      <c r="BT49" s="17">
        <v>-3.7</v>
      </c>
      <c r="BU49" s="17"/>
      <c r="BV49" s="17"/>
      <c r="BW49" s="17"/>
      <c r="BX49" s="17">
        <v>-4.9000000000000004</v>
      </c>
      <c r="BY49" s="17"/>
      <c r="BZ49" s="17"/>
      <c r="CA49" s="17"/>
      <c r="CB49" s="17">
        <v>81.2</v>
      </c>
      <c r="CC49" s="17">
        <v>39.4</v>
      </c>
      <c r="CD49" s="17">
        <v>10.3</v>
      </c>
      <c r="CE49" s="17">
        <v>6.4</v>
      </c>
      <c r="CF49" s="17">
        <v>4.0999999999999996</v>
      </c>
      <c r="CG49" s="17"/>
      <c r="CH49" s="17"/>
      <c r="CI49" s="17"/>
      <c r="CJ49" s="17">
        <v>16.3</v>
      </c>
      <c r="CK49" s="17">
        <v>20</v>
      </c>
      <c r="CL49" s="17">
        <v>4.5</v>
      </c>
      <c r="CM49" s="17">
        <v>-1.4</v>
      </c>
      <c r="CN49" s="17"/>
      <c r="CO49" s="17"/>
      <c r="CP49" s="17"/>
      <c r="CQ49" s="17"/>
      <c r="CR49" s="17">
        <v>-2.8</v>
      </c>
      <c r="CS49" s="17">
        <v>-4.4000000000000004</v>
      </c>
      <c r="CT49" s="17">
        <v>-0.8</v>
      </c>
      <c r="CU49" s="17"/>
      <c r="CV49" s="17">
        <v>0.3</v>
      </c>
      <c r="CW49" s="17"/>
      <c r="CX49" s="17">
        <v>-4.5</v>
      </c>
      <c r="CY49" s="17">
        <v>0</v>
      </c>
      <c r="CZ49" s="17">
        <v>-4.7</v>
      </c>
      <c r="DA49" s="17"/>
      <c r="DB49" s="17">
        <v>0</v>
      </c>
      <c r="DC49" s="17">
        <v>0</v>
      </c>
      <c r="DD49" s="17">
        <v>-0.8</v>
      </c>
      <c r="DE49" s="17">
        <v>-0.1</v>
      </c>
      <c r="DF49" s="17"/>
      <c r="DG49" s="17">
        <v>0.1</v>
      </c>
      <c r="DH49" s="17">
        <v>1.2</v>
      </c>
      <c r="DI49" s="17">
        <v>0.3</v>
      </c>
      <c r="DJ49" s="17">
        <v>2.1</v>
      </c>
      <c r="DK49" s="17">
        <v>0.2</v>
      </c>
      <c r="DL49" s="17">
        <v>0.4</v>
      </c>
      <c r="DM49" s="17"/>
      <c r="DN49" s="17">
        <v>0</v>
      </c>
      <c r="DO49" s="17">
        <v>0</v>
      </c>
      <c r="DP49" s="17">
        <v>4.7</v>
      </c>
      <c r="DQ49" s="17">
        <v>-23.3</v>
      </c>
      <c r="DR49" s="17">
        <v>0.2</v>
      </c>
      <c r="DS49" s="17">
        <v>0</v>
      </c>
      <c r="DT49" s="17">
        <v>0.4</v>
      </c>
      <c r="DU49" s="17">
        <v>6.08E-2</v>
      </c>
      <c r="DV49" s="17"/>
      <c r="DW49" s="17"/>
      <c r="DX49" s="17">
        <v>-1.9</v>
      </c>
      <c r="DY49" s="17">
        <v>0.3</v>
      </c>
      <c r="DZ49" s="17">
        <v>0.8</v>
      </c>
      <c r="EA49" s="17">
        <v>1.9</v>
      </c>
      <c r="EB49" s="17">
        <v>0.3</v>
      </c>
      <c r="EC49" s="17">
        <v>0</v>
      </c>
      <c r="ED49" s="17">
        <v>0</v>
      </c>
      <c r="EE49" s="17">
        <v>0</v>
      </c>
      <c r="EF49" s="17">
        <v>-4.5999999999999996</v>
      </c>
      <c r="EG49" s="17">
        <v>-4.2</v>
      </c>
      <c r="EH49" s="17">
        <v>-0.5</v>
      </c>
      <c r="EI49" s="17">
        <v>-0.1</v>
      </c>
      <c r="EJ49" s="17">
        <v>0</v>
      </c>
      <c r="EK49" s="17">
        <v>2.4</v>
      </c>
      <c r="EL49" s="17">
        <v>-0.2</v>
      </c>
      <c r="EM49" s="17">
        <v>1.7</v>
      </c>
      <c r="EN49" s="17">
        <v>0.2</v>
      </c>
      <c r="EO49" s="17">
        <v>0.2</v>
      </c>
      <c r="EP49" s="17">
        <v>0.2</v>
      </c>
      <c r="EQ49" s="17">
        <v>-5.2</v>
      </c>
      <c r="ER49" s="17">
        <v>0</v>
      </c>
      <c r="ES49" s="17">
        <v>0</v>
      </c>
      <c r="ET49" s="17">
        <v>0</v>
      </c>
      <c r="EU49" s="17">
        <v>-0.2</v>
      </c>
      <c r="EV49" s="17">
        <v>10.7</v>
      </c>
      <c r="EW49" s="17">
        <v>4.3</v>
      </c>
      <c r="EX49" s="17">
        <v>0</v>
      </c>
      <c r="EY49" s="17">
        <v>1.9</v>
      </c>
      <c r="EZ49" s="17">
        <v>0.6</v>
      </c>
      <c r="FA49" s="17">
        <v>0.4</v>
      </c>
      <c r="FB49" s="17">
        <v>0.5</v>
      </c>
      <c r="FC49" s="17">
        <v>0</v>
      </c>
      <c r="FD49" s="17">
        <v>0.2</v>
      </c>
      <c r="FE49" s="17">
        <v>0.6</v>
      </c>
      <c r="FF49" s="17">
        <v>2</v>
      </c>
      <c r="FG49" s="17">
        <v>9.6999999999999993</v>
      </c>
      <c r="FH49" s="17">
        <v>0.1</v>
      </c>
      <c r="FI49" s="17"/>
      <c r="FJ49" s="17"/>
      <c r="FK49" s="17">
        <v>2.2999999999999998</v>
      </c>
      <c r="FL49" s="17">
        <v>4</v>
      </c>
      <c r="FM49" s="17">
        <v>11.76</v>
      </c>
      <c r="FN49" s="17">
        <v>464.62079999999997</v>
      </c>
      <c r="FO49" s="15"/>
      <c r="FP49" s="17">
        <v>1.73363</v>
      </c>
      <c r="FQ49" s="17">
        <v>-0.06</v>
      </c>
      <c r="FR49" s="17">
        <v>2.0750000000000002</v>
      </c>
      <c r="FS49" s="17">
        <v>1.2</v>
      </c>
      <c r="FT49" s="17">
        <v>0.29669000000000001</v>
      </c>
      <c r="FU49" s="17">
        <v>0.19128000000000001</v>
      </c>
      <c r="FV49" s="17">
        <v>-0.1</v>
      </c>
      <c r="FW49" s="17">
        <v>3</v>
      </c>
      <c r="FX49" s="17">
        <v>8.3366000000000007</v>
      </c>
    </row>
    <row r="50" spans="1:180" ht="24" customHeight="1" x14ac:dyDescent="0.3">
      <c r="A50" s="18" t="s">
        <v>57</v>
      </c>
      <c r="B50" s="18" t="s">
        <v>733</v>
      </c>
      <c r="C50" s="19">
        <v>44.9</v>
      </c>
      <c r="D50" s="19">
        <v>28</v>
      </c>
      <c r="E50" s="19">
        <v>12.3</v>
      </c>
      <c r="F50" s="19"/>
      <c r="G50" s="19"/>
      <c r="H50" s="19">
        <v>-2.7</v>
      </c>
      <c r="I50" s="19">
        <v>2.6</v>
      </c>
      <c r="J50" s="19"/>
      <c r="K50" s="19"/>
      <c r="L50" s="19">
        <v>-35.799999999999997</v>
      </c>
      <c r="M50" s="19">
        <v>0</v>
      </c>
      <c r="N50" s="19">
        <v>-11.1</v>
      </c>
      <c r="O50" s="19"/>
      <c r="P50" s="19">
        <v>9.1999999999999993</v>
      </c>
      <c r="Q50" s="19"/>
      <c r="R50" s="19">
        <v>89.8</v>
      </c>
      <c r="S50" s="19">
        <v>-0.1</v>
      </c>
      <c r="T50" s="19"/>
      <c r="U50" s="19"/>
      <c r="V50" s="19"/>
      <c r="W50" s="19"/>
      <c r="X50" s="19">
        <v>15</v>
      </c>
      <c r="Y50" s="19">
        <v>0.8</v>
      </c>
      <c r="Z50" s="19">
        <v>0.8</v>
      </c>
      <c r="AA50" s="19">
        <v>2.9</v>
      </c>
      <c r="AB50" s="19">
        <v>-3.4</v>
      </c>
      <c r="AC50" s="19">
        <v>3.7</v>
      </c>
      <c r="AD50" s="19">
        <v>9.4</v>
      </c>
      <c r="AE50" s="19"/>
      <c r="AF50" s="19"/>
      <c r="AG50" s="19"/>
      <c r="AH50" s="19"/>
      <c r="AI50" s="19">
        <v>22.7</v>
      </c>
      <c r="AJ50" s="19">
        <v>-6.6</v>
      </c>
      <c r="AK50" s="19"/>
      <c r="AL50" s="19"/>
      <c r="AM50" s="19"/>
      <c r="AN50" s="19">
        <v>-0.8</v>
      </c>
      <c r="AO50" s="19">
        <v>0</v>
      </c>
      <c r="AP50" s="19">
        <v>2.1</v>
      </c>
      <c r="AQ50" s="19">
        <v>16.899999999999999</v>
      </c>
      <c r="AR50" s="19">
        <v>1.3</v>
      </c>
      <c r="AS50" s="19">
        <v>-1.4</v>
      </c>
      <c r="AT50" s="19">
        <v>2.5</v>
      </c>
      <c r="AU50" s="19">
        <v>0.8</v>
      </c>
      <c r="AV50" s="19">
        <v>9.3000000000000007</v>
      </c>
      <c r="AW50" s="19">
        <v>-8.1999999999999993</v>
      </c>
      <c r="AX50" s="19">
        <v>-43.3</v>
      </c>
      <c r="AY50" s="19">
        <v>2.1</v>
      </c>
      <c r="AZ50" s="19">
        <v>0</v>
      </c>
      <c r="BA50" s="19">
        <v>3.7</v>
      </c>
      <c r="BB50" s="19">
        <v>0.9</v>
      </c>
      <c r="BC50" s="19">
        <v>2.2000000000000002</v>
      </c>
      <c r="BD50" s="19">
        <v>-0.8</v>
      </c>
      <c r="BE50" s="19"/>
      <c r="BF50" s="19"/>
      <c r="BG50" s="19">
        <v>11.1</v>
      </c>
      <c r="BH50" s="19"/>
      <c r="BI50" s="19"/>
      <c r="BJ50" s="19">
        <v>-2.6</v>
      </c>
      <c r="BK50" s="19"/>
      <c r="BL50" s="19"/>
      <c r="BM50" s="19"/>
      <c r="BN50" s="19">
        <v>3.5</v>
      </c>
      <c r="BO50" s="19">
        <v>51</v>
      </c>
      <c r="BP50" s="19">
        <v>38.799999999999997</v>
      </c>
      <c r="BQ50" s="19">
        <v>3.4</v>
      </c>
      <c r="BR50" s="19">
        <v>64.400000000000006</v>
      </c>
      <c r="BS50" s="19">
        <v>-21.7</v>
      </c>
      <c r="BT50" s="19">
        <v>-3.7</v>
      </c>
      <c r="BU50" s="19"/>
      <c r="BV50" s="19"/>
      <c r="BW50" s="19"/>
      <c r="BX50" s="19">
        <v>-2.9</v>
      </c>
      <c r="BY50" s="19"/>
      <c r="BZ50" s="19"/>
      <c r="CA50" s="19"/>
      <c r="CB50" s="19">
        <v>81.099999999999994</v>
      </c>
      <c r="CC50" s="19">
        <v>50.5</v>
      </c>
      <c r="CD50" s="19">
        <v>9.8000000000000007</v>
      </c>
      <c r="CE50" s="19">
        <v>6.5</v>
      </c>
      <c r="CF50" s="19">
        <v>4.0999999999999996</v>
      </c>
      <c r="CG50" s="19"/>
      <c r="CH50" s="19"/>
      <c r="CI50" s="19"/>
      <c r="CJ50" s="19">
        <v>17.100000000000001</v>
      </c>
      <c r="CK50" s="19">
        <v>20.9</v>
      </c>
      <c r="CL50" s="19">
        <v>6</v>
      </c>
      <c r="CM50" s="19">
        <v>-19.8</v>
      </c>
      <c r="CN50" s="19"/>
      <c r="CO50" s="19"/>
      <c r="CP50" s="19"/>
      <c r="CQ50" s="19"/>
      <c r="CR50" s="19">
        <v>-1.5</v>
      </c>
      <c r="CS50" s="19">
        <v>-3.6</v>
      </c>
      <c r="CT50" s="19">
        <v>-0.6</v>
      </c>
      <c r="CU50" s="19"/>
      <c r="CV50" s="19">
        <v>0.3</v>
      </c>
      <c r="CW50" s="19"/>
      <c r="CX50" s="19">
        <v>-5.6</v>
      </c>
      <c r="CY50" s="19">
        <v>0</v>
      </c>
      <c r="CZ50" s="19">
        <v>-4.5999999999999996</v>
      </c>
      <c r="DA50" s="19"/>
      <c r="DB50" s="19">
        <v>0</v>
      </c>
      <c r="DC50" s="19">
        <v>0</v>
      </c>
      <c r="DD50" s="19">
        <v>-0.8</v>
      </c>
      <c r="DE50" s="19">
        <v>0</v>
      </c>
      <c r="DF50" s="19"/>
      <c r="DG50" s="19">
        <v>0.1</v>
      </c>
      <c r="DH50" s="19">
        <v>1.4</v>
      </c>
      <c r="DI50" s="19">
        <v>0.2</v>
      </c>
      <c r="DJ50" s="19">
        <v>2.2000000000000002</v>
      </c>
      <c r="DK50" s="19">
        <v>0.2</v>
      </c>
      <c r="DL50" s="19">
        <v>0.4</v>
      </c>
      <c r="DM50" s="19"/>
      <c r="DN50" s="19">
        <v>0</v>
      </c>
      <c r="DO50" s="19">
        <v>0</v>
      </c>
      <c r="DP50" s="19">
        <v>3.5</v>
      </c>
      <c r="DQ50" s="19">
        <v>-21.6</v>
      </c>
      <c r="DR50" s="19">
        <v>0</v>
      </c>
      <c r="DS50" s="19">
        <v>-0.1</v>
      </c>
      <c r="DT50" s="19">
        <v>0.4</v>
      </c>
      <c r="DU50" s="19">
        <v>4.0800000000000003E-2</v>
      </c>
      <c r="DV50" s="19"/>
      <c r="DW50" s="19"/>
      <c r="DX50" s="19">
        <v>-1.9</v>
      </c>
      <c r="DY50" s="19">
        <v>0.3</v>
      </c>
      <c r="DZ50" s="19">
        <v>0.8</v>
      </c>
      <c r="EA50" s="19">
        <v>1.9</v>
      </c>
      <c r="EB50" s="19">
        <v>0.3</v>
      </c>
      <c r="EC50" s="19">
        <v>0</v>
      </c>
      <c r="ED50" s="19">
        <v>0</v>
      </c>
      <c r="EE50" s="19">
        <v>0</v>
      </c>
      <c r="EF50" s="19">
        <v>-1.5</v>
      </c>
      <c r="EG50" s="19">
        <v>-2.1</v>
      </c>
      <c r="EH50" s="19">
        <v>-0.1</v>
      </c>
      <c r="EI50" s="19">
        <v>-0.2</v>
      </c>
      <c r="EJ50" s="19">
        <v>0</v>
      </c>
      <c r="EK50" s="19">
        <v>2.4</v>
      </c>
      <c r="EL50" s="19">
        <v>-0.3</v>
      </c>
      <c r="EM50" s="19">
        <v>1.7</v>
      </c>
      <c r="EN50" s="19">
        <v>0.2</v>
      </c>
      <c r="EO50" s="19">
        <v>0.2</v>
      </c>
      <c r="EP50" s="19">
        <v>0.2</v>
      </c>
      <c r="EQ50" s="19">
        <v>-5.2</v>
      </c>
      <c r="ER50" s="19">
        <v>0</v>
      </c>
      <c r="ES50" s="19">
        <v>0</v>
      </c>
      <c r="ET50" s="19">
        <v>0</v>
      </c>
      <c r="EU50" s="19">
        <v>-0.2</v>
      </c>
      <c r="EV50" s="19">
        <v>11.5</v>
      </c>
      <c r="EW50" s="19">
        <v>3.8</v>
      </c>
      <c r="EX50" s="19">
        <v>0</v>
      </c>
      <c r="EY50" s="19">
        <v>1.9</v>
      </c>
      <c r="EZ50" s="19">
        <v>0.6</v>
      </c>
      <c r="FA50" s="19">
        <v>0.4</v>
      </c>
      <c r="FB50" s="19">
        <v>0.5</v>
      </c>
      <c r="FC50" s="19">
        <v>0</v>
      </c>
      <c r="FD50" s="19">
        <v>0.2</v>
      </c>
      <c r="FE50" s="19">
        <v>0.8</v>
      </c>
      <c r="FF50" s="19">
        <v>2</v>
      </c>
      <c r="FG50" s="19">
        <v>9.3000000000000007</v>
      </c>
      <c r="FH50" s="19">
        <v>0.6</v>
      </c>
      <c r="FI50" s="19"/>
      <c r="FJ50" s="19"/>
      <c r="FK50" s="19">
        <v>2.6</v>
      </c>
      <c r="FL50" s="19">
        <v>4</v>
      </c>
      <c r="FM50" s="19">
        <v>10.78</v>
      </c>
      <c r="FN50" s="19">
        <v>503.02080000000001</v>
      </c>
      <c r="FO50" s="15"/>
      <c r="FP50" s="19">
        <v>2.0291399999999999</v>
      </c>
      <c r="FQ50" s="19">
        <v>-0.41499999999999998</v>
      </c>
      <c r="FR50" s="19">
        <v>1.8365</v>
      </c>
      <c r="FS50" s="19">
        <v>1.1000000000000001</v>
      </c>
      <c r="FT50" s="19">
        <v>0.35414000000000001</v>
      </c>
      <c r="FU50" s="19">
        <v>0.21017</v>
      </c>
      <c r="FV50" s="19">
        <v>-0.1</v>
      </c>
      <c r="FW50" s="19">
        <v>3</v>
      </c>
      <c r="FX50" s="19">
        <v>8.0149500000000007</v>
      </c>
    </row>
    <row r="51" spans="1:180" ht="24" customHeight="1" x14ac:dyDescent="0.3">
      <c r="A51" s="13" t="s">
        <v>57</v>
      </c>
      <c r="B51" s="13" t="s">
        <v>734</v>
      </c>
      <c r="C51" s="14">
        <v>47.1</v>
      </c>
      <c r="D51" s="14">
        <v>30.1</v>
      </c>
      <c r="E51" s="14">
        <v>12.8</v>
      </c>
      <c r="F51" s="14"/>
      <c r="G51" s="14"/>
      <c r="H51" s="14">
        <v>-3</v>
      </c>
      <c r="I51" s="14">
        <v>1.4</v>
      </c>
      <c r="J51" s="14"/>
      <c r="K51" s="14"/>
      <c r="L51" s="14">
        <v>-36.1</v>
      </c>
      <c r="M51" s="14">
        <v>0</v>
      </c>
      <c r="N51" s="14">
        <v>-8.5</v>
      </c>
      <c r="O51" s="14"/>
      <c r="P51" s="14">
        <v>8.1999999999999993</v>
      </c>
      <c r="Q51" s="14"/>
      <c r="R51" s="14">
        <v>90.3</v>
      </c>
      <c r="S51" s="14">
        <v>0.1</v>
      </c>
      <c r="T51" s="14"/>
      <c r="U51" s="14"/>
      <c r="V51" s="14"/>
      <c r="W51" s="14"/>
      <c r="X51" s="14">
        <v>14.3</v>
      </c>
      <c r="Y51" s="14">
        <v>1</v>
      </c>
      <c r="Z51" s="14">
        <v>1.1000000000000001</v>
      </c>
      <c r="AA51" s="14">
        <v>2.8</v>
      </c>
      <c r="AB51" s="14">
        <v>-3.4</v>
      </c>
      <c r="AC51" s="14">
        <v>3.7</v>
      </c>
      <c r="AD51" s="14">
        <v>10.199999999999999</v>
      </c>
      <c r="AE51" s="14"/>
      <c r="AF51" s="14"/>
      <c r="AG51" s="14"/>
      <c r="AH51" s="14"/>
      <c r="AI51" s="14">
        <v>22.1</v>
      </c>
      <c r="AJ51" s="14">
        <v>-6.6</v>
      </c>
      <c r="AK51" s="14"/>
      <c r="AL51" s="14"/>
      <c r="AM51" s="14"/>
      <c r="AN51" s="14">
        <v>-1</v>
      </c>
      <c r="AO51" s="14">
        <v>0</v>
      </c>
      <c r="AP51" s="14">
        <v>2.4</v>
      </c>
      <c r="AQ51" s="14">
        <v>16.7</v>
      </c>
      <c r="AR51" s="14">
        <v>1.1000000000000001</v>
      </c>
      <c r="AS51" s="14">
        <v>0.5</v>
      </c>
      <c r="AT51" s="14">
        <v>2.5</v>
      </c>
      <c r="AU51" s="14">
        <v>0.6</v>
      </c>
      <c r="AV51" s="14">
        <v>8</v>
      </c>
      <c r="AW51" s="14">
        <v>-9.5</v>
      </c>
      <c r="AX51" s="14">
        <v>-45.5</v>
      </c>
      <c r="AY51" s="14">
        <v>3.6</v>
      </c>
      <c r="AZ51" s="14">
        <v>0</v>
      </c>
      <c r="BA51" s="14">
        <v>3.7</v>
      </c>
      <c r="BB51" s="14">
        <v>0.9</v>
      </c>
      <c r="BC51" s="14">
        <v>2.2000000000000002</v>
      </c>
      <c r="BD51" s="14">
        <v>-0.8</v>
      </c>
      <c r="BE51" s="14"/>
      <c r="BF51" s="14"/>
      <c r="BG51" s="14">
        <v>10.4</v>
      </c>
      <c r="BH51" s="14"/>
      <c r="BI51" s="14"/>
      <c r="BJ51" s="14">
        <v>-3.1</v>
      </c>
      <c r="BK51" s="14"/>
      <c r="BL51" s="14"/>
      <c r="BM51" s="14"/>
      <c r="BN51" s="14">
        <v>0.9</v>
      </c>
      <c r="BO51" s="14">
        <v>49.6</v>
      </c>
      <c r="BP51" s="14">
        <v>38</v>
      </c>
      <c r="BQ51" s="14">
        <v>2.7</v>
      </c>
      <c r="BR51" s="14">
        <v>63</v>
      </c>
      <c r="BS51" s="14">
        <v>-21.9</v>
      </c>
      <c r="BT51" s="14">
        <v>-3.9</v>
      </c>
      <c r="BU51" s="14"/>
      <c r="BV51" s="14"/>
      <c r="BW51" s="14"/>
      <c r="BX51" s="14">
        <v>-3.1</v>
      </c>
      <c r="BY51" s="14"/>
      <c r="BZ51" s="14"/>
      <c r="CA51" s="14"/>
      <c r="CB51" s="14">
        <v>81.3</v>
      </c>
      <c r="CC51" s="14">
        <v>50.1</v>
      </c>
      <c r="CD51" s="14">
        <v>9.9</v>
      </c>
      <c r="CE51" s="14">
        <v>6.4</v>
      </c>
      <c r="CF51" s="14">
        <v>4.0999999999999996</v>
      </c>
      <c r="CG51" s="14"/>
      <c r="CH51" s="14"/>
      <c r="CI51" s="14"/>
      <c r="CJ51" s="14">
        <v>15.5</v>
      </c>
      <c r="CK51" s="14">
        <v>19.3</v>
      </c>
      <c r="CL51" s="14">
        <v>4</v>
      </c>
      <c r="CM51" s="14">
        <v>-19.2</v>
      </c>
      <c r="CN51" s="14"/>
      <c r="CO51" s="14"/>
      <c r="CP51" s="14"/>
      <c r="CQ51" s="14"/>
      <c r="CR51" s="14">
        <v>-1.8</v>
      </c>
      <c r="CS51" s="14">
        <v>-3.7</v>
      </c>
      <c r="CT51" s="14">
        <v>-0.8</v>
      </c>
      <c r="CU51" s="14"/>
      <c r="CV51" s="14">
        <v>0.3</v>
      </c>
      <c r="CW51" s="14"/>
      <c r="CX51" s="14">
        <v>-3</v>
      </c>
      <c r="CY51" s="14">
        <v>0</v>
      </c>
      <c r="CZ51" s="14">
        <v>-4.9000000000000004</v>
      </c>
      <c r="DA51" s="14"/>
      <c r="DB51" s="14">
        <v>0.1</v>
      </c>
      <c r="DC51" s="14">
        <v>-0.1</v>
      </c>
      <c r="DD51" s="14">
        <v>-0.8</v>
      </c>
      <c r="DE51" s="14">
        <v>0</v>
      </c>
      <c r="DF51" s="14"/>
      <c r="DG51" s="14">
        <v>0.1</v>
      </c>
      <c r="DH51" s="14">
        <v>1.4</v>
      </c>
      <c r="DI51" s="14">
        <v>0.1</v>
      </c>
      <c r="DJ51" s="14">
        <v>2</v>
      </c>
      <c r="DK51" s="14">
        <v>0.2</v>
      </c>
      <c r="DL51" s="14">
        <v>0.4</v>
      </c>
      <c r="DM51" s="14"/>
      <c r="DN51" s="14">
        <v>0</v>
      </c>
      <c r="DO51" s="14">
        <v>0</v>
      </c>
      <c r="DP51" s="14">
        <v>1.1000000000000001</v>
      </c>
      <c r="DQ51" s="14">
        <v>-12.6</v>
      </c>
      <c r="DR51" s="14">
        <v>0</v>
      </c>
      <c r="DS51" s="14">
        <v>0.1</v>
      </c>
      <c r="DT51" s="14">
        <v>0.3</v>
      </c>
      <c r="DU51" s="14">
        <v>1.6E-2</v>
      </c>
      <c r="DV51" s="14"/>
      <c r="DW51" s="14"/>
      <c r="DX51" s="14">
        <v>-1.9</v>
      </c>
      <c r="DY51" s="14">
        <v>0.1</v>
      </c>
      <c r="DZ51" s="14">
        <v>0.8</v>
      </c>
      <c r="EA51" s="14">
        <v>1.9</v>
      </c>
      <c r="EB51" s="14">
        <v>0.3</v>
      </c>
      <c r="EC51" s="14">
        <v>0</v>
      </c>
      <c r="ED51" s="14">
        <v>0</v>
      </c>
      <c r="EE51" s="14">
        <v>0</v>
      </c>
      <c r="EF51" s="14">
        <v>-3.7</v>
      </c>
      <c r="EG51" s="14">
        <v>-3.8</v>
      </c>
      <c r="EH51" s="14">
        <v>-0.1</v>
      </c>
      <c r="EI51" s="14">
        <v>-0.5</v>
      </c>
      <c r="EJ51" s="14">
        <v>0</v>
      </c>
      <c r="EK51" s="14">
        <v>2.4</v>
      </c>
      <c r="EL51" s="14">
        <v>-0.2</v>
      </c>
      <c r="EM51" s="14">
        <v>1.8</v>
      </c>
      <c r="EN51" s="14">
        <v>0.2</v>
      </c>
      <c r="EO51" s="14">
        <v>0.2</v>
      </c>
      <c r="EP51" s="14">
        <v>0.2</v>
      </c>
      <c r="EQ51" s="14">
        <v>-5.4</v>
      </c>
      <c r="ER51" s="14">
        <v>0</v>
      </c>
      <c r="ES51" s="14">
        <v>0</v>
      </c>
      <c r="ET51" s="14">
        <v>0</v>
      </c>
      <c r="EU51" s="14">
        <v>-0.2</v>
      </c>
      <c r="EV51" s="14">
        <v>4.5</v>
      </c>
      <c r="EW51" s="14">
        <v>0</v>
      </c>
      <c r="EX51" s="14">
        <v>0</v>
      </c>
      <c r="EY51" s="14">
        <v>1.9</v>
      </c>
      <c r="EZ51" s="14">
        <v>0.6</v>
      </c>
      <c r="FA51" s="14">
        <v>0.4</v>
      </c>
      <c r="FB51" s="14">
        <v>0.5</v>
      </c>
      <c r="FC51" s="14">
        <v>0</v>
      </c>
      <c r="FD51" s="14">
        <v>0.2</v>
      </c>
      <c r="FE51" s="14">
        <v>0.6</v>
      </c>
      <c r="FF51" s="14">
        <v>2.1</v>
      </c>
      <c r="FG51" s="14">
        <v>9.1999999999999993</v>
      </c>
      <c r="FH51" s="14">
        <v>0.2</v>
      </c>
      <c r="FI51" s="14"/>
      <c r="FJ51" s="14"/>
      <c r="FK51" s="14">
        <v>3.4</v>
      </c>
      <c r="FL51" s="14">
        <v>4</v>
      </c>
      <c r="FM51" s="14">
        <v>10.75</v>
      </c>
      <c r="FN51" s="14">
        <v>485.86599999999999</v>
      </c>
      <c r="FO51" s="15"/>
      <c r="FP51" s="14">
        <v>2.2079800000000001</v>
      </c>
      <c r="FQ51" s="14">
        <v>0.14899999999999999</v>
      </c>
      <c r="FR51" s="14">
        <v>2.1025</v>
      </c>
      <c r="FS51" s="14">
        <v>1</v>
      </c>
      <c r="FT51" s="14">
        <v>0.34145999999999999</v>
      </c>
      <c r="FU51" s="14">
        <v>0.16775000000000001</v>
      </c>
      <c r="FV51" s="14">
        <v>-0.2</v>
      </c>
      <c r="FW51" s="14">
        <v>3</v>
      </c>
      <c r="FX51" s="14">
        <v>8.7686899999999994</v>
      </c>
    </row>
    <row r="52" spans="1:180" ht="24" customHeight="1" x14ac:dyDescent="0.3">
      <c r="A52" s="16" t="s">
        <v>57</v>
      </c>
      <c r="B52" s="16" t="s">
        <v>735</v>
      </c>
      <c r="C52" s="17">
        <v>46</v>
      </c>
      <c r="D52" s="17">
        <v>28.2</v>
      </c>
      <c r="E52" s="17">
        <v>12</v>
      </c>
      <c r="F52" s="17"/>
      <c r="G52" s="17"/>
      <c r="H52" s="17">
        <v>-3.2</v>
      </c>
      <c r="I52" s="17">
        <v>1.4</v>
      </c>
      <c r="J52" s="17"/>
      <c r="K52" s="17"/>
      <c r="L52" s="17">
        <v>-38</v>
      </c>
      <c r="M52" s="17">
        <v>0</v>
      </c>
      <c r="N52" s="17">
        <v>-12.4</v>
      </c>
      <c r="O52" s="17"/>
      <c r="P52" s="17">
        <v>5.9</v>
      </c>
      <c r="Q52" s="17"/>
      <c r="R52" s="17">
        <v>85.1</v>
      </c>
      <c r="S52" s="17">
        <v>0</v>
      </c>
      <c r="T52" s="17"/>
      <c r="U52" s="17"/>
      <c r="V52" s="17"/>
      <c r="W52" s="17"/>
      <c r="X52" s="17">
        <v>13.3</v>
      </c>
      <c r="Y52" s="17">
        <v>1.3</v>
      </c>
      <c r="Z52" s="17">
        <v>1.4</v>
      </c>
      <c r="AA52" s="17">
        <v>2.9</v>
      </c>
      <c r="AB52" s="17">
        <v>-3.4</v>
      </c>
      <c r="AC52" s="17">
        <v>3.5</v>
      </c>
      <c r="AD52" s="17">
        <v>10.4</v>
      </c>
      <c r="AE52" s="17"/>
      <c r="AF52" s="17"/>
      <c r="AG52" s="17"/>
      <c r="AH52" s="17"/>
      <c r="AI52" s="17">
        <v>22.2</v>
      </c>
      <c r="AJ52" s="17">
        <v>-7</v>
      </c>
      <c r="AK52" s="17"/>
      <c r="AL52" s="17"/>
      <c r="AM52" s="17"/>
      <c r="AN52" s="17">
        <v>-1.1000000000000001</v>
      </c>
      <c r="AO52" s="17">
        <v>0</v>
      </c>
      <c r="AP52" s="17">
        <v>2.6</v>
      </c>
      <c r="AQ52" s="17">
        <v>17.600000000000001</v>
      </c>
      <c r="AR52" s="17">
        <v>0.9</v>
      </c>
      <c r="AS52" s="17">
        <v>0.6</v>
      </c>
      <c r="AT52" s="17">
        <v>2.6</v>
      </c>
      <c r="AU52" s="17">
        <v>0.4</v>
      </c>
      <c r="AV52" s="17">
        <v>3.2</v>
      </c>
      <c r="AW52" s="17">
        <v>-14.1</v>
      </c>
      <c r="AX52" s="17">
        <v>-50</v>
      </c>
      <c r="AY52" s="17">
        <v>1.3</v>
      </c>
      <c r="AZ52" s="17">
        <v>0</v>
      </c>
      <c r="BA52" s="17">
        <v>2.6</v>
      </c>
      <c r="BB52" s="17">
        <v>0.9</v>
      </c>
      <c r="BC52" s="17">
        <v>2.2000000000000002</v>
      </c>
      <c r="BD52" s="17">
        <v>-0.7</v>
      </c>
      <c r="BE52" s="17"/>
      <c r="BF52" s="17"/>
      <c r="BG52" s="17">
        <v>8.5</v>
      </c>
      <c r="BH52" s="17"/>
      <c r="BI52" s="17"/>
      <c r="BJ52" s="17">
        <v>-3</v>
      </c>
      <c r="BK52" s="17"/>
      <c r="BL52" s="17"/>
      <c r="BM52" s="17"/>
      <c r="BN52" s="17">
        <v>1.4</v>
      </c>
      <c r="BO52" s="17">
        <v>48.5</v>
      </c>
      <c r="BP52" s="17">
        <v>36.1</v>
      </c>
      <c r="BQ52" s="17">
        <v>0.7</v>
      </c>
      <c r="BR52" s="17">
        <v>62</v>
      </c>
      <c r="BS52" s="17">
        <v>-22.4</v>
      </c>
      <c r="BT52" s="17">
        <v>-4.2</v>
      </c>
      <c r="BU52" s="17"/>
      <c r="BV52" s="17"/>
      <c r="BW52" s="17"/>
      <c r="BX52" s="17">
        <v>-5.3</v>
      </c>
      <c r="BY52" s="17"/>
      <c r="BZ52" s="17"/>
      <c r="CA52" s="17"/>
      <c r="CB52" s="17">
        <v>80.400000000000006</v>
      </c>
      <c r="CC52" s="17">
        <v>50.5</v>
      </c>
      <c r="CD52" s="17">
        <v>9.9</v>
      </c>
      <c r="CE52" s="17">
        <v>6.3</v>
      </c>
      <c r="CF52" s="17">
        <v>4</v>
      </c>
      <c r="CG52" s="17"/>
      <c r="CH52" s="17"/>
      <c r="CI52" s="17"/>
      <c r="CJ52" s="17">
        <v>10.6</v>
      </c>
      <c r="CK52" s="17">
        <v>14.3</v>
      </c>
      <c r="CL52" s="17">
        <v>-3.8</v>
      </c>
      <c r="CM52" s="17">
        <v>-25.6</v>
      </c>
      <c r="CN52" s="17"/>
      <c r="CO52" s="17"/>
      <c r="CP52" s="17"/>
      <c r="CQ52" s="17"/>
      <c r="CR52" s="17">
        <v>-3.3</v>
      </c>
      <c r="CS52" s="17">
        <v>-3.7</v>
      </c>
      <c r="CT52" s="17">
        <v>-0.6</v>
      </c>
      <c r="CU52" s="17"/>
      <c r="CV52" s="17">
        <v>0.3</v>
      </c>
      <c r="CW52" s="17"/>
      <c r="CX52" s="17">
        <v>-4.8</v>
      </c>
      <c r="CY52" s="17">
        <v>0</v>
      </c>
      <c r="CZ52" s="17">
        <v>-5</v>
      </c>
      <c r="DA52" s="17"/>
      <c r="DB52" s="17">
        <v>0</v>
      </c>
      <c r="DC52" s="17">
        <v>0</v>
      </c>
      <c r="DD52" s="17">
        <v>-0.9</v>
      </c>
      <c r="DE52" s="17">
        <v>0</v>
      </c>
      <c r="DF52" s="17"/>
      <c r="DG52" s="17">
        <v>0.1</v>
      </c>
      <c r="DH52" s="17">
        <v>1.4</v>
      </c>
      <c r="DI52" s="17">
        <v>0.1</v>
      </c>
      <c r="DJ52" s="17">
        <v>1.7</v>
      </c>
      <c r="DK52" s="17">
        <v>0.2</v>
      </c>
      <c r="DL52" s="17">
        <v>0.4</v>
      </c>
      <c r="DM52" s="17"/>
      <c r="DN52" s="17">
        <v>0</v>
      </c>
      <c r="DO52" s="17">
        <v>0</v>
      </c>
      <c r="DP52" s="17">
        <v>0.8</v>
      </c>
      <c r="DQ52" s="17">
        <v>-13.3</v>
      </c>
      <c r="DR52" s="17">
        <v>0</v>
      </c>
      <c r="DS52" s="17">
        <v>0.1</v>
      </c>
      <c r="DT52" s="17">
        <v>0.3</v>
      </c>
      <c r="DU52" s="17">
        <v>2.8000000000000001E-2</v>
      </c>
      <c r="DV52" s="17"/>
      <c r="DW52" s="17"/>
      <c r="DX52" s="17">
        <v>-2</v>
      </c>
      <c r="DY52" s="17">
        <v>0.1</v>
      </c>
      <c r="DZ52" s="17">
        <v>0.8</v>
      </c>
      <c r="EA52" s="17">
        <v>1.8</v>
      </c>
      <c r="EB52" s="17">
        <v>0.2</v>
      </c>
      <c r="EC52" s="17">
        <v>0</v>
      </c>
      <c r="ED52" s="17">
        <v>0.3</v>
      </c>
      <c r="EE52" s="17">
        <v>0</v>
      </c>
      <c r="EF52" s="17">
        <v>-5.5</v>
      </c>
      <c r="EG52" s="17">
        <v>-3.8</v>
      </c>
      <c r="EH52" s="17">
        <v>0.4</v>
      </c>
      <c r="EI52" s="17">
        <v>-0.2</v>
      </c>
      <c r="EJ52" s="17">
        <v>0</v>
      </c>
      <c r="EK52" s="17">
        <v>2.2999999999999998</v>
      </c>
      <c r="EL52" s="17">
        <v>-0.3</v>
      </c>
      <c r="EM52" s="17">
        <v>1.7</v>
      </c>
      <c r="EN52" s="17">
        <v>0.2</v>
      </c>
      <c r="EO52" s="17">
        <v>0.2</v>
      </c>
      <c r="EP52" s="17">
        <v>0.2</v>
      </c>
      <c r="EQ52" s="17">
        <v>-5.5</v>
      </c>
      <c r="ER52" s="17">
        <v>0</v>
      </c>
      <c r="ES52" s="17">
        <v>0</v>
      </c>
      <c r="ET52" s="17">
        <v>0</v>
      </c>
      <c r="EU52" s="17">
        <v>-0.2</v>
      </c>
      <c r="EV52" s="17">
        <v>-0.9</v>
      </c>
      <c r="EW52" s="17">
        <v>0</v>
      </c>
      <c r="EX52" s="17">
        <v>0</v>
      </c>
      <c r="EY52" s="17">
        <v>1.9</v>
      </c>
      <c r="EZ52" s="17">
        <v>0.6</v>
      </c>
      <c r="FA52" s="17">
        <v>0.4</v>
      </c>
      <c r="FB52" s="17">
        <v>0.5</v>
      </c>
      <c r="FC52" s="17">
        <v>0</v>
      </c>
      <c r="FD52" s="17">
        <v>0.2</v>
      </c>
      <c r="FE52" s="17">
        <v>0.6</v>
      </c>
      <c r="FF52" s="17">
        <v>2</v>
      </c>
      <c r="FG52" s="17">
        <v>8.6999999999999993</v>
      </c>
      <c r="FH52" s="17">
        <v>0.4</v>
      </c>
      <c r="FI52" s="17"/>
      <c r="FJ52" s="17"/>
      <c r="FK52" s="17">
        <v>3.3</v>
      </c>
      <c r="FL52" s="17">
        <v>3.4</v>
      </c>
      <c r="FM52" s="17">
        <v>8.81</v>
      </c>
      <c r="FN52" s="17">
        <v>401.93799999999999</v>
      </c>
      <c r="FO52" s="15"/>
      <c r="FP52" s="17">
        <v>2.3935599999999999</v>
      </c>
      <c r="FQ52" s="17">
        <v>-0.24</v>
      </c>
      <c r="FR52" s="17">
        <v>2.1655000000000002</v>
      </c>
      <c r="FS52" s="17">
        <v>0.9</v>
      </c>
      <c r="FT52" s="17">
        <v>0.34036</v>
      </c>
      <c r="FU52" s="17">
        <v>0.17082</v>
      </c>
      <c r="FV52" s="17">
        <v>-0.5</v>
      </c>
      <c r="FW52" s="17">
        <v>3</v>
      </c>
      <c r="FX52" s="17">
        <v>8.2302400000000002</v>
      </c>
    </row>
    <row r="53" spans="1:180" ht="24" customHeight="1" x14ac:dyDescent="0.3">
      <c r="A53" s="16" t="s">
        <v>57</v>
      </c>
      <c r="B53" s="16" t="s">
        <v>736</v>
      </c>
      <c r="C53" s="17">
        <v>48.6</v>
      </c>
      <c r="D53" s="17">
        <v>24.4</v>
      </c>
      <c r="E53" s="17">
        <v>10.8</v>
      </c>
      <c r="F53" s="17"/>
      <c r="G53" s="17"/>
      <c r="H53" s="17">
        <v>-3.2</v>
      </c>
      <c r="I53" s="17">
        <v>13.1</v>
      </c>
      <c r="J53" s="17"/>
      <c r="K53" s="17"/>
      <c r="L53" s="17">
        <v>20.7</v>
      </c>
      <c r="M53" s="17">
        <v>0</v>
      </c>
      <c r="N53" s="17">
        <v>12.4</v>
      </c>
      <c r="O53" s="17"/>
      <c r="P53" s="17">
        <v>1.6</v>
      </c>
      <c r="Q53" s="17"/>
      <c r="R53" s="17">
        <v>83.4</v>
      </c>
      <c r="S53" s="17">
        <v>0.1</v>
      </c>
      <c r="T53" s="17"/>
      <c r="U53" s="17"/>
      <c r="V53" s="17"/>
      <c r="W53" s="17"/>
      <c r="X53" s="17">
        <v>15.5</v>
      </c>
      <c r="Y53" s="17">
        <v>1.3</v>
      </c>
      <c r="Z53" s="17">
        <v>1.4</v>
      </c>
      <c r="AA53" s="17">
        <v>2.9</v>
      </c>
      <c r="AB53" s="17">
        <v>-3.4</v>
      </c>
      <c r="AC53" s="17">
        <v>3.4</v>
      </c>
      <c r="AD53" s="17">
        <v>10.199999999999999</v>
      </c>
      <c r="AE53" s="17"/>
      <c r="AF53" s="17"/>
      <c r="AG53" s="17"/>
      <c r="AH53" s="17"/>
      <c r="AI53" s="17">
        <v>22</v>
      </c>
      <c r="AJ53" s="17">
        <v>-13</v>
      </c>
      <c r="AK53" s="17"/>
      <c r="AL53" s="17"/>
      <c r="AM53" s="17"/>
      <c r="AN53" s="17">
        <v>-1.3</v>
      </c>
      <c r="AO53" s="17">
        <v>0</v>
      </c>
      <c r="AP53" s="17">
        <v>2.9</v>
      </c>
      <c r="AQ53" s="17">
        <v>18.100000000000001</v>
      </c>
      <c r="AR53" s="17">
        <v>0.8</v>
      </c>
      <c r="AS53" s="17">
        <v>0.1</v>
      </c>
      <c r="AT53" s="17">
        <v>2.5</v>
      </c>
      <c r="AU53" s="17">
        <v>0.9</v>
      </c>
      <c r="AV53" s="17">
        <v>1.9</v>
      </c>
      <c r="AW53" s="17">
        <v>-15.4</v>
      </c>
      <c r="AX53" s="17">
        <v>-51.5</v>
      </c>
      <c r="AY53" s="17">
        <v>0.9</v>
      </c>
      <c r="AZ53" s="17">
        <v>0</v>
      </c>
      <c r="BA53" s="17">
        <v>5.4</v>
      </c>
      <c r="BB53" s="17">
        <v>0.9</v>
      </c>
      <c r="BC53" s="17">
        <v>2.2000000000000002</v>
      </c>
      <c r="BD53" s="17">
        <v>-1.2</v>
      </c>
      <c r="BE53" s="17"/>
      <c r="BF53" s="17"/>
      <c r="BG53" s="17">
        <v>8.3000000000000007</v>
      </c>
      <c r="BH53" s="17"/>
      <c r="BI53" s="17"/>
      <c r="BJ53" s="17">
        <v>-3.1</v>
      </c>
      <c r="BK53" s="17"/>
      <c r="BL53" s="17"/>
      <c r="BM53" s="17"/>
      <c r="BN53" s="17">
        <v>2.4</v>
      </c>
      <c r="BO53" s="17">
        <v>34.799999999999997</v>
      </c>
      <c r="BP53" s="17">
        <v>32.4</v>
      </c>
      <c r="BQ53" s="17">
        <v>-3.8</v>
      </c>
      <c r="BR53" s="17">
        <v>47.7</v>
      </c>
      <c r="BS53" s="17">
        <v>-24.3</v>
      </c>
      <c r="BT53" s="17">
        <v>-5.0999999999999996</v>
      </c>
      <c r="BU53" s="17"/>
      <c r="BV53" s="17"/>
      <c r="BW53" s="17"/>
      <c r="BX53" s="17">
        <v>-6.3</v>
      </c>
      <c r="BY53" s="17"/>
      <c r="BZ53" s="17"/>
      <c r="CA53" s="17"/>
      <c r="CB53" s="17">
        <v>79.900000000000006</v>
      </c>
      <c r="CC53" s="17">
        <v>50.8</v>
      </c>
      <c r="CD53" s="17">
        <v>10.3</v>
      </c>
      <c r="CE53" s="17">
        <v>6.3</v>
      </c>
      <c r="CF53" s="17">
        <v>4</v>
      </c>
      <c r="CG53" s="17"/>
      <c r="CH53" s="17"/>
      <c r="CI53" s="17"/>
      <c r="CJ53" s="17">
        <v>10.6</v>
      </c>
      <c r="CK53" s="17">
        <v>14.1</v>
      </c>
      <c r="CL53" s="17">
        <v>-4.2</v>
      </c>
      <c r="CM53" s="17">
        <v>-33.299999999999997</v>
      </c>
      <c r="CN53" s="17"/>
      <c r="CO53" s="17"/>
      <c r="CP53" s="17"/>
      <c r="CQ53" s="17"/>
      <c r="CR53" s="17">
        <v>-7.3</v>
      </c>
      <c r="CS53" s="17">
        <v>-6.8</v>
      </c>
      <c r="CT53" s="17">
        <v>-0.6</v>
      </c>
      <c r="CU53" s="17"/>
      <c r="CV53" s="17">
        <v>0.3</v>
      </c>
      <c r="CW53" s="17"/>
      <c r="CX53" s="17">
        <v>-8.9</v>
      </c>
      <c r="CY53" s="17">
        <v>0</v>
      </c>
      <c r="CZ53" s="17">
        <v>-5.3</v>
      </c>
      <c r="DA53" s="17"/>
      <c r="DB53" s="17">
        <v>0</v>
      </c>
      <c r="DC53" s="17">
        <v>0</v>
      </c>
      <c r="DD53" s="17">
        <v>-0.8</v>
      </c>
      <c r="DE53" s="17">
        <v>0</v>
      </c>
      <c r="DF53" s="17"/>
      <c r="DG53" s="17">
        <v>0</v>
      </c>
      <c r="DH53" s="17">
        <v>1.4</v>
      </c>
      <c r="DI53" s="17">
        <v>0.2</v>
      </c>
      <c r="DJ53" s="17">
        <v>1.3</v>
      </c>
      <c r="DK53" s="17">
        <v>0.2</v>
      </c>
      <c r="DL53" s="17">
        <v>0.4</v>
      </c>
      <c r="DM53" s="17"/>
      <c r="DN53" s="17">
        <v>0</v>
      </c>
      <c r="DO53" s="17">
        <v>0</v>
      </c>
      <c r="DP53" s="17">
        <v>0.3</v>
      </c>
      <c r="DQ53" s="17">
        <v>-9.3000000000000007</v>
      </c>
      <c r="DR53" s="17">
        <v>0</v>
      </c>
      <c r="DS53" s="17">
        <v>0</v>
      </c>
      <c r="DT53" s="17">
        <v>0.2</v>
      </c>
      <c r="DU53" s="17">
        <v>3.2000000000000001E-2</v>
      </c>
      <c r="DV53" s="17"/>
      <c r="DW53" s="17"/>
      <c r="DX53" s="17">
        <v>-1.9</v>
      </c>
      <c r="DY53" s="17">
        <v>0.4</v>
      </c>
      <c r="DZ53" s="17">
        <v>0.7</v>
      </c>
      <c r="EA53" s="17">
        <v>1.8</v>
      </c>
      <c r="EB53" s="17">
        <v>0.2</v>
      </c>
      <c r="EC53" s="17">
        <v>0</v>
      </c>
      <c r="ED53" s="17">
        <v>0.8</v>
      </c>
      <c r="EE53" s="17">
        <v>0</v>
      </c>
      <c r="EF53" s="17">
        <v>-7.5</v>
      </c>
      <c r="EG53" s="17">
        <v>-7.8</v>
      </c>
      <c r="EH53" s="17">
        <v>-0.4</v>
      </c>
      <c r="EI53" s="17">
        <v>-0.3</v>
      </c>
      <c r="EJ53" s="17">
        <v>0</v>
      </c>
      <c r="EK53" s="17">
        <v>2.4</v>
      </c>
      <c r="EL53" s="17">
        <v>-0.2</v>
      </c>
      <c r="EM53" s="17">
        <v>1.6</v>
      </c>
      <c r="EN53" s="17">
        <v>0.2</v>
      </c>
      <c r="EO53" s="17">
        <v>0.2</v>
      </c>
      <c r="EP53" s="17">
        <v>0.2</v>
      </c>
      <c r="EQ53" s="17">
        <v>-5.9</v>
      </c>
      <c r="ER53" s="17">
        <v>0</v>
      </c>
      <c r="ES53" s="17">
        <v>0</v>
      </c>
      <c r="ET53" s="17">
        <v>0</v>
      </c>
      <c r="EU53" s="17">
        <v>-0.2</v>
      </c>
      <c r="EV53" s="17">
        <v>-4</v>
      </c>
      <c r="EW53" s="17">
        <v>0</v>
      </c>
      <c r="EX53" s="17">
        <v>0</v>
      </c>
      <c r="EY53" s="17">
        <v>1.9</v>
      </c>
      <c r="EZ53" s="17">
        <v>0.6</v>
      </c>
      <c r="FA53" s="17">
        <v>0.4</v>
      </c>
      <c r="FB53" s="17">
        <v>0.5</v>
      </c>
      <c r="FC53" s="17">
        <v>0</v>
      </c>
      <c r="FD53" s="17">
        <v>0.2</v>
      </c>
      <c r="FE53" s="17">
        <v>0.4</v>
      </c>
      <c r="FF53" s="17">
        <v>1.8</v>
      </c>
      <c r="FG53" s="17">
        <v>8.5</v>
      </c>
      <c r="FH53" s="17">
        <v>0.3</v>
      </c>
      <c r="FI53" s="17"/>
      <c r="FJ53" s="17"/>
      <c r="FK53" s="17">
        <v>2.9</v>
      </c>
      <c r="FL53" s="17">
        <v>3.3</v>
      </c>
      <c r="FM53" s="17">
        <v>9.41</v>
      </c>
      <c r="FN53" s="17">
        <v>416.74200000000002</v>
      </c>
      <c r="FO53" s="15"/>
      <c r="FP53" s="17">
        <v>2.6440899999999998</v>
      </c>
      <c r="FQ53" s="17">
        <v>-0.156</v>
      </c>
      <c r="FR53" s="17">
        <v>2.3740000000000001</v>
      </c>
      <c r="FS53" s="17">
        <v>1</v>
      </c>
      <c r="FT53" s="17">
        <v>0.33745999999999998</v>
      </c>
      <c r="FU53" s="17">
        <v>0.26597999999999999</v>
      </c>
      <c r="FV53" s="17">
        <v>-0.6</v>
      </c>
      <c r="FW53" s="17">
        <v>3</v>
      </c>
      <c r="FX53" s="17">
        <v>8.8655299999999997</v>
      </c>
    </row>
    <row r="54" spans="1:180" ht="24" customHeight="1" x14ac:dyDescent="0.3">
      <c r="A54" s="16" t="s">
        <v>57</v>
      </c>
      <c r="B54" s="16" t="s">
        <v>737</v>
      </c>
      <c r="C54" s="17">
        <v>48</v>
      </c>
      <c r="D54" s="17">
        <v>19.600000000000001</v>
      </c>
      <c r="E54" s="17">
        <v>11</v>
      </c>
      <c r="F54" s="17"/>
      <c r="G54" s="17"/>
      <c r="H54" s="17">
        <v>-7.4</v>
      </c>
      <c r="I54" s="17">
        <v>7.3</v>
      </c>
      <c r="J54" s="17"/>
      <c r="K54" s="17"/>
      <c r="L54" s="17">
        <v>15.3</v>
      </c>
      <c r="M54" s="17">
        <v>0</v>
      </c>
      <c r="N54" s="17">
        <v>12.6</v>
      </c>
      <c r="O54" s="17"/>
      <c r="P54" s="17">
        <v>-0.6</v>
      </c>
      <c r="Q54" s="17"/>
      <c r="R54" s="17">
        <v>84.6</v>
      </c>
      <c r="S54" s="17">
        <v>0.1</v>
      </c>
      <c r="T54" s="17"/>
      <c r="U54" s="17"/>
      <c r="V54" s="17"/>
      <c r="W54" s="17"/>
      <c r="X54" s="17">
        <v>15.3</v>
      </c>
      <c r="Y54" s="17">
        <v>1.2</v>
      </c>
      <c r="Z54" s="17">
        <v>1.3</v>
      </c>
      <c r="AA54" s="17">
        <v>2.9</v>
      </c>
      <c r="AB54" s="17">
        <v>-3.4</v>
      </c>
      <c r="AC54" s="17">
        <v>3.2</v>
      </c>
      <c r="AD54" s="17">
        <v>6</v>
      </c>
      <c r="AE54" s="17"/>
      <c r="AF54" s="17"/>
      <c r="AG54" s="17"/>
      <c r="AH54" s="17"/>
      <c r="AI54" s="17">
        <v>21.8</v>
      </c>
      <c r="AJ54" s="17">
        <v>-14.3</v>
      </c>
      <c r="AK54" s="17"/>
      <c r="AL54" s="17"/>
      <c r="AM54" s="17"/>
      <c r="AN54" s="17">
        <v>-1.4</v>
      </c>
      <c r="AO54" s="17">
        <v>0</v>
      </c>
      <c r="AP54" s="17">
        <v>3</v>
      </c>
      <c r="AQ54" s="17">
        <v>16.399999999999999</v>
      </c>
      <c r="AR54" s="17">
        <v>1.2</v>
      </c>
      <c r="AS54" s="17">
        <v>0.6</v>
      </c>
      <c r="AT54" s="17">
        <v>2.5</v>
      </c>
      <c r="AU54" s="17">
        <v>0.7</v>
      </c>
      <c r="AV54" s="17">
        <v>-0.1</v>
      </c>
      <c r="AW54" s="17">
        <v>-17.399999999999999</v>
      </c>
      <c r="AX54" s="17">
        <v>-53.6</v>
      </c>
      <c r="AY54" s="17">
        <v>2.6</v>
      </c>
      <c r="AZ54" s="17">
        <v>0</v>
      </c>
      <c r="BA54" s="17">
        <v>4.4000000000000004</v>
      </c>
      <c r="BB54" s="17">
        <v>0.9</v>
      </c>
      <c r="BC54" s="17">
        <v>2.2000000000000002</v>
      </c>
      <c r="BD54" s="17">
        <v>-0.9</v>
      </c>
      <c r="BE54" s="17"/>
      <c r="BF54" s="17"/>
      <c r="BG54" s="17">
        <v>6.8</v>
      </c>
      <c r="BH54" s="17"/>
      <c r="BI54" s="17"/>
      <c r="BJ54" s="17">
        <v>-4.4000000000000004</v>
      </c>
      <c r="BK54" s="17"/>
      <c r="BL54" s="17"/>
      <c r="BM54" s="17"/>
      <c r="BN54" s="17">
        <v>-1.5</v>
      </c>
      <c r="BO54" s="17">
        <v>29.5</v>
      </c>
      <c r="BP54" s="17">
        <v>29.9</v>
      </c>
      <c r="BQ54" s="17">
        <v>-5.5</v>
      </c>
      <c r="BR54" s="17">
        <v>41.3</v>
      </c>
      <c r="BS54" s="17">
        <v>-25.5</v>
      </c>
      <c r="BT54" s="17">
        <v>-5.4</v>
      </c>
      <c r="BU54" s="17"/>
      <c r="BV54" s="17"/>
      <c r="BW54" s="17"/>
      <c r="BX54" s="17">
        <v>-4.9000000000000004</v>
      </c>
      <c r="BY54" s="17"/>
      <c r="BZ54" s="17"/>
      <c r="CA54" s="17"/>
      <c r="CB54" s="17">
        <v>80.099999999999994</v>
      </c>
      <c r="CC54" s="17">
        <v>49.9</v>
      </c>
      <c r="CD54" s="17">
        <v>9.3000000000000007</v>
      </c>
      <c r="CE54" s="17">
        <v>6.4</v>
      </c>
      <c r="CF54" s="17">
        <v>3.9</v>
      </c>
      <c r="CG54" s="17"/>
      <c r="CH54" s="17"/>
      <c r="CI54" s="17"/>
      <c r="CJ54" s="17">
        <v>7</v>
      </c>
      <c r="CK54" s="17">
        <v>10.6</v>
      </c>
      <c r="CL54" s="17">
        <v>-8.8000000000000007</v>
      </c>
      <c r="CM54" s="17">
        <v>-36.200000000000003</v>
      </c>
      <c r="CN54" s="17"/>
      <c r="CO54" s="17"/>
      <c r="CP54" s="17"/>
      <c r="CQ54" s="17"/>
      <c r="CR54" s="17">
        <v>-9.3000000000000007</v>
      </c>
      <c r="CS54" s="17">
        <v>-8.1999999999999993</v>
      </c>
      <c r="CT54" s="17">
        <v>-0.7</v>
      </c>
      <c r="CU54" s="17"/>
      <c r="CV54" s="17">
        <v>0.3</v>
      </c>
      <c r="CW54" s="17"/>
      <c r="CX54" s="17">
        <v>-9.5</v>
      </c>
      <c r="CY54" s="17">
        <v>0</v>
      </c>
      <c r="CZ54" s="17">
        <v>-5.3</v>
      </c>
      <c r="DA54" s="17"/>
      <c r="DB54" s="17">
        <v>0</v>
      </c>
      <c r="DC54" s="17">
        <v>0</v>
      </c>
      <c r="DD54" s="17">
        <v>-0.9</v>
      </c>
      <c r="DE54" s="17">
        <v>0</v>
      </c>
      <c r="DF54" s="17"/>
      <c r="DG54" s="17">
        <v>0.1</v>
      </c>
      <c r="DH54" s="17">
        <v>1.4</v>
      </c>
      <c r="DI54" s="17">
        <v>0.1</v>
      </c>
      <c r="DJ54" s="17">
        <v>1.1000000000000001</v>
      </c>
      <c r="DK54" s="17">
        <v>0.1</v>
      </c>
      <c r="DL54" s="17">
        <v>0.4</v>
      </c>
      <c r="DM54" s="17"/>
      <c r="DN54" s="17">
        <v>0</v>
      </c>
      <c r="DO54" s="17">
        <v>0</v>
      </c>
      <c r="DP54" s="17">
        <v>0.4</v>
      </c>
      <c r="DQ54" s="17">
        <v>-13.2</v>
      </c>
      <c r="DR54" s="17">
        <v>0</v>
      </c>
      <c r="DS54" s="17">
        <v>0</v>
      </c>
      <c r="DT54" s="17">
        <v>0.1</v>
      </c>
      <c r="DU54" s="17">
        <v>4.0399999999999998E-2</v>
      </c>
      <c r="DV54" s="17"/>
      <c r="DW54" s="17"/>
      <c r="DX54" s="17">
        <v>-1.9</v>
      </c>
      <c r="DY54" s="17">
        <v>0.5</v>
      </c>
      <c r="DZ54" s="17">
        <v>0.6</v>
      </c>
      <c r="EA54" s="17">
        <v>1.8</v>
      </c>
      <c r="EB54" s="17">
        <v>0.1</v>
      </c>
      <c r="EC54" s="17">
        <v>0</v>
      </c>
      <c r="ED54" s="17">
        <v>3.3</v>
      </c>
      <c r="EE54" s="17">
        <v>0</v>
      </c>
      <c r="EF54" s="17">
        <v>-8.6999999999999993</v>
      </c>
      <c r="EG54" s="17">
        <v>-8.6</v>
      </c>
      <c r="EH54" s="17">
        <v>-0.4</v>
      </c>
      <c r="EI54" s="17">
        <v>0</v>
      </c>
      <c r="EJ54" s="17">
        <v>0</v>
      </c>
      <c r="EK54" s="17">
        <v>2.2000000000000002</v>
      </c>
      <c r="EL54" s="17">
        <v>-0.3</v>
      </c>
      <c r="EM54" s="17">
        <v>1.6</v>
      </c>
      <c r="EN54" s="17">
        <v>0.2</v>
      </c>
      <c r="EO54" s="17">
        <v>0.2</v>
      </c>
      <c r="EP54" s="17">
        <v>0.2</v>
      </c>
      <c r="EQ54" s="17">
        <v>-5.7</v>
      </c>
      <c r="ER54" s="17">
        <v>0</v>
      </c>
      <c r="ES54" s="17">
        <v>0</v>
      </c>
      <c r="ET54" s="17">
        <v>0</v>
      </c>
      <c r="EU54" s="17">
        <v>-0.2</v>
      </c>
      <c r="EV54" s="17">
        <v>-7</v>
      </c>
      <c r="EW54" s="17">
        <v>0</v>
      </c>
      <c r="EX54" s="17">
        <v>0</v>
      </c>
      <c r="EY54" s="17">
        <v>1.9</v>
      </c>
      <c r="EZ54" s="17">
        <v>0.6</v>
      </c>
      <c r="FA54" s="17">
        <v>0.4</v>
      </c>
      <c r="FB54" s="17">
        <v>0.5</v>
      </c>
      <c r="FC54" s="17">
        <v>0</v>
      </c>
      <c r="FD54" s="17">
        <v>0.2</v>
      </c>
      <c r="FE54" s="17">
        <v>0.4</v>
      </c>
      <c r="FF54" s="17">
        <v>1.9</v>
      </c>
      <c r="FG54" s="17">
        <v>7.8</v>
      </c>
      <c r="FH54" s="17">
        <v>0.5</v>
      </c>
      <c r="FI54" s="17"/>
      <c r="FJ54" s="17"/>
      <c r="FK54" s="17">
        <v>2.8</v>
      </c>
      <c r="FL54" s="17">
        <v>3.8</v>
      </c>
      <c r="FM54" s="17">
        <v>9.35</v>
      </c>
      <c r="FN54" s="17">
        <v>333.09039999999999</v>
      </c>
      <c r="FO54" s="15"/>
      <c r="FP54" s="17">
        <v>2.79135</v>
      </c>
      <c r="FQ54" s="17">
        <v>0.13700000000000001</v>
      </c>
      <c r="FR54" s="17">
        <v>2.2225000000000001</v>
      </c>
      <c r="FS54" s="17">
        <v>0.9</v>
      </c>
      <c r="FT54" s="17">
        <v>0.34093000000000001</v>
      </c>
      <c r="FU54" s="17">
        <v>0.23910000000000001</v>
      </c>
      <c r="FV54" s="17">
        <v>-0.8</v>
      </c>
      <c r="FW54" s="17">
        <v>3</v>
      </c>
      <c r="FX54" s="17">
        <v>8.8308800000000005</v>
      </c>
    </row>
    <row r="55" spans="1:180" ht="24" customHeight="1" x14ac:dyDescent="0.3">
      <c r="A55" s="16" t="s">
        <v>57</v>
      </c>
      <c r="B55" s="16" t="s">
        <v>738</v>
      </c>
      <c r="C55" s="17">
        <v>48.6</v>
      </c>
      <c r="D55" s="17">
        <v>-3.1</v>
      </c>
      <c r="E55" s="17">
        <v>4.3</v>
      </c>
      <c r="F55" s="17"/>
      <c r="G55" s="17"/>
      <c r="H55" s="17">
        <v>-8.5</v>
      </c>
      <c r="I55" s="17">
        <v>-8</v>
      </c>
      <c r="J55" s="17"/>
      <c r="K55" s="17"/>
      <c r="L55" s="17">
        <v>16.2</v>
      </c>
      <c r="M55" s="17">
        <v>4.5</v>
      </c>
      <c r="N55" s="17">
        <v>9.6999999999999993</v>
      </c>
      <c r="O55" s="17"/>
      <c r="P55" s="17">
        <v>-3.1</v>
      </c>
      <c r="Q55" s="17"/>
      <c r="R55" s="17">
        <v>56</v>
      </c>
      <c r="S55" s="17">
        <v>0.2</v>
      </c>
      <c r="T55" s="17"/>
      <c r="U55" s="17"/>
      <c r="V55" s="17"/>
      <c r="W55" s="17"/>
      <c r="X55" s="17">
        <v>10.8</v>
      </c>
      <c r="Y55" s="17">
        <v>1</v>
      </c>
      <c r="Z55" s="17">
        <v>1.2</v>
      </c>
      <c r="AA55" s="17">
        <v>2.8</v>
      </c>
      <c r="AB55" s="17">
        <v>-3.4</v>
      </c>
      <c r="AC55" s="17">
        <v>3.3</v>
      </c>
      <c r="AD55" s="17">
        <v>3.8</v>
      </c>
      <c r="AE55" s="17"/>
      <c r="AF55" s="17"/>
      <c r="AG55" s="17"/>
      <c r="AH55" s="17"/>
      <c r="AI55" s="17">
        <v>20.8</v>
      </c>
      <c r="AJ55" s="17">
        <v>-15</v>
      </c>
      <c r="AK55" s="17"/>
      <c r="AL55" s="17"/>
      <c r="AM55" s="17"/>
      <c r="AN55" s="17">
        <v>-1.5</v>
      </c>
      <c r="AO55" s="17">
        <v>0</v>
      </c>
      <c r="AP55" s="17">
        <v>2.6</v>
      </c>
      <c r="AQ55" s="17">
        <v>17.3</v>
      </c>
      <c r="AR55" s="17">
        <v>1.2</v>
      </c>
      <c r="AS55" s="17">
        <v>0</v>
      </c>
      <c r="AT55" s="17">
        <v>2.4</v>
      </c>
      <c r="AU55" s="17">
        <v>1.3</v>
      </c>
      <c r="AV55" s="17">
        <v>-6</v>
      </c>
      <c r="AW55" s="17">
        <v>-23.3</v>
      </c>
      <c r="AX55" s="17">
        <v>-54.7</v>
      </c>
      <c r="AY55" s="17">
        <v>-0.9</v>
      </c>
      <c r="AZ55" s="17">
        <v>0</v>
      </c>
      <c r="BA55" s="17">
        <v>3.3</v>
      </c>
      <c r="BB55" s="17">
        <v>0.9</v>
      </c>
      <c r="BC55" s="17">
        <v>2</v>
      </c>
      <c r="BD55" s="17">
        <v>-0.8</v>
      </c>
      <c r="BE55" s="17"/>
      <c r="BF55" s="17"/>
      <c r="BG55" s="17">
        <v>4.4000000000000004</v>
      </c>
      <c r="BH55" s="17"/>
      <c r="BI55" s="17"/>
      <c r="BJ55" s="17">
        <v>-4.9000000000000004</v>
      </c>
      <c r="BK55" s="17"/>
      <c r="BL55" s="17"/>
      <c r="BM55" s="17"/>
      <c r="BN55" s="17">
        <v>-4</v>
      </c>
      <c r="BO55" s="17">
        <v>30.1</v>
      </c>
      <c r="BP55" s="17">
        <v>27.2</v>
      </c>
      <c r="BQ55" s="17">
        <v>-8.9</v>
      </c>
      <c r="BR55" s="17">
        <v>42.1</v>
      </c>
      <c r="BS55" s="17">
        <v>-25.8</v>
      </c>
      <c r="BT55" s="17">
        <v>-5.9</v>
      </c>
      <c r="BU55" s="17"/>
      <c r="BV55" s="17"/>
      <c r="BW55" s="17"/>
      <c r="BX55" s="17">
        <v>-6.2</v>
      </c>
      <c r="BY55" s="17"/>
      <c r="BZ55" s="17"/>
      <c r="CA55" s="17"/>
      <c r="CB55" s="17">
        <v>79.5</v>
      </c>
      <c r="CC55" s="17">
        <v>51.1</v>
      </c>
      <c r="CD55" s="17">
        <v>2.4</v>
      </c>
      <c r="CE55" s="17">
        <v>6.5</v>
      </c>
      <c r="CF55" s="17">
        <v>1.9</v>
      </c>
      <c r="CG55" s="17"/>
      <c r="CH55" s="17"/>
      <c r="CI55" s="17"/>
      <c r="CJ55" s="17">
        <v>0.6</v>
      </c>
      <c r="CK55" s="17">
        <v>4.5999999999999996</v>
      </c>
      <c r="CL55" s="17">
        <v>-19.100000000000001</v>
      </c>
      <c r="CM55" s="17">
        <v>-43.9</v>
      </c>
      <c r="CN55" s="17"/>
      <c r="CO55" s="17"/>
      <c r="CP55" s="17"/>
      <c r="CQ55" s="17"/>
      <c r="CR55" s="17">
        <v>-13.2</v>
      </c>
      <c r="CS55" s="17">
        <v>-10.9</v>
      </c>
      <c r="CT55" s="17">
        <v>-0.9</v>
      </c>
      <c r="CU55" s="17"/>
      <c r="CV55" s="17">
        <v>0.3</v>
      </c>
      <c r="CW55" s="17"/>
      <c r="CX55" s="17">
        <v>-11</v>
      </c>
      <c r="CY55" s="17">
        <v>0</v>
      </c>
      <c r="CZ55" s="17">
        <v>-5.3</v>
      </c>
      <c r="DA55" s="17"/>
      <c r="DB55" s="17">
        <v>0</v>
      </c>
      <c r="DC55" s="17">
        <v>-0.1</v>
      </c>
      <c r="DD55" s="17">
        <v>-0.8</v>
      </c>
      <c r="DE55" s="17">
        <v>0</v>
      </c>
      <c r="DF55" s="17"/>
      <c r="DG55" s="17">
        <v>0.1</v>
      </c>
      <c r="DH55" s="17">
        <v>1.4</v>
      </c>
      <c r="DI55" s="17">
        <v>0.1</v>
      </c>
      <c r="DJ55" s="17">
        <v>1.5</v>
      </c>
      <c r="DK55" s="17">
        <v>0.1</v>
      </c>
      <c r="DL55" s="17">
        <v>0.4</v>
      </c>
      <c r="DM55" s="17"/>
      <c r="DN55" s="17">
        <v>0</v>
      </c>
      <c r="DO55" s="17">
        <v>0</v>
      </c>
      <c r="DP55" s="17">
        <v>0.4</v>
      </c>
      <c r="DQ55" s="17">
        <v>-18.7</v>
      </c>
      <c r="DR55" s="17">
        <v>0</v>
      </c>
      <c r="DS55" s="17">
        <v>0.1</v>
      </c>
      <c r="DT55" s="17">
        <v>-0.3</v>
      </c>
      <c r="DU55" s="17">
        <v>4.4400000000000002E-2</v>
      </c>
      <c r="DV55" s="17"/>
      <c r="DW55" s="17"/>
      <c r="DX55" s="17">
        <v>-1.9</v>
      </c>
      <c r="DY55" s="17">
        <v>0.5</v>
      </c>
      <c r="DZ55" s="17">
        <v>0.7</v>
      </c>
      <c r="EA55" s="17">
        <v>1.8</v>
      </c>
      <c r="EB55" s="17">
        <v>0</v>
      </c>
      <c r="EC55" s="17">
        <v>0</v>
      </c>
      <c r="ED55" s="17">
        <v>13</v>
      </c>
      <c r="EE55" s="17">
        <v>0</v>
      </c>
      <c r="EF55" s="17">
        <v>-6.5</v>
      </c>
      <c r="EG55" s="17">
        <v>-6.6</v>
      </c>
      <c r="EH55" s="17">
        <v>-0.3</v>
      </c>
      <c r="EI55" s="17">
        <v>0.1</v>
      </c>
      <c r="EJ55" s="17">
        <v>0</v>
      </c>
      <c r="EK55" s="17">
        <v>2.2999999999999998</v>
      </c>
      <c r="EL55" s="17">
        <v>-0.2</v>
      </c>
      <c r="EM55" s="17">
        <v>1.6</v>
      </c>
      <c r="EN55" s="17">
        <v>0.2</v>
      </c>
      <c r="EO55" s="17">
        <v>0.2</v>
      </c>
      <c r="EP55" s="17">
        <v>0.2</v>
      </c>
      <c r="EQ55" s="17">
        <v>-5.9</v>
      </c>
      <c r="ER55" s="17">
        <v>0</v>
      </c>
      <c r="ES55" s="17">
        <v>0</v>
      </c>
      <c r="ET55" s="17">
        <v>0</v>
      </c>
      <c r="EU55" s="17">
        <v>-0.2</v>
      </c>
      <c r="EV55" s="17">
        <v>-7.7</v>
      </c>
      <c r="EW55" s="17">
        <v>0</v>
      </c>
      <c r="EX55" s="17">
        <v>0</v>
      </c>
      <c r="EY55" s="17">
        <v>1.9</v>
      </c>
      <c r="EZ55" s="17">
        <v>0.6</v>
      </c>
      <c r="FA55" s="17">
        <v>0.4</v>
      </c>
      <c r="FB55" s="17">
        <v>0.5</v>
      </c>
      <c r="FC55" s="17">
        <v>0</v>
      </c>
      <c r="FD55" s="17">
        <v>0.2</v>
      </c>
      <c r="FE55" s="17">
        <v>0</v>
      </c>
      <c r="FF55" s="17">
        <v>1.9</v>
      </c>
      <c r="FG55" s="17">
        <v>7.6</v>
      </c>
      <c r="FH55" s="17">
        <v>0.3</v>
      </c>
      <c r="FI55" s="17"/>
      <c r="FJ55" s="17"/>
      <c r="FK55" s="17">
        <v>2.2999999999999998</v>
      </c>
      <c r="FL55" s="17">
        <v>3.8</v>
      </c>
      <c r="FM55" s="17">
        <v>9.16</v>
      </c>
      <c r="FN55" s="17">
        <v>180.80439999999999</v>
      </c>
      <c r="FO55" s="15"/>
      <c r="FP55" s="17">
        <v>2.5339100000000001</v>
      </c>
      <c r="FQ55" s="17">
        <v>0</v>
      </c>
      <c r="FR55" s="17">
        <v>2.1074999999999999</v>
      </c>
      <c r="FS55" s="17">
        <v>1</v>
      </c>
      <c r="FT55" s="17">
        <v>0.33494000000000002</v>
      </c>
      <c r="FU55" s="17">
        <v>0.19395000000000001</v>
      </c>
      <c r="FV55" s="17">
        <v>-0.2</v>
      </c>
      <c r="FW55" s="17">
        <v>3</v>
      </c>
      <c r="FX55" s="17">
        <v>8.9702999999999999</v>
      </c>
    </row>
    <row r="56" spans="1:180" ht="24" customHeight="1" x14ac:dyDescent="0.3">
      <c r="A56" s="16" t="s">
        <v>57</v>
      </c>
      <c r="B56" s="16" t="s">
        <v>739</v>
      </c>
      <c r="C56" s="17">
        <v>41.1</v>
      </c>
      <c r="D56" s="17">
        <v>-26</v>
      </c>
      <c r="E56" s="17">
        <v>0.6</v>
      </c>
      <c r="F56" s="17"/>
      <c r="G56" s="17"/>
      <c r="H56" s="17">
        <v>-13</v>
      </c>
      <c r="I56" s="17">
        <v>-14.4</v>
      </c>
      <c r="J56" s="17"/>
      <c r="K56" s="17"/>
      <c r="L56" s="17">
        <v>12</v>
      </c>
      <c r="M56" s="17">
        <v>3.1</v>
      </c>
      <c r="N56" s="17">
        <v>2.2000000000000002</v>
      </c>
      <c r="O56" s="17"/>
      <c r="P56" s="17">
        <v>-7.8</v>
      </c>
      <c r="Q56" s="17"/>
      <c r="R56" s="17">
        <v>31.3</v>
      </c>
      <c r="S56" s="17">
        <v>0</v>
      </c>
      <c r="T56" s="17"/>
      <c r="U56" s="17"/>
      <c r="V56" s="17"/>
      <c r="W56" s="17"/>
      <c r="X56" s="17">
        <v>7.7</v>
      </c>
      <c r="Y56" s="17">
        <v>0.9</v>
      </c>
      <c r="Z56" s="17">
        <v>1</v>
      </c>
      <c r="AA56" s="17">
        <v>2.9</v>
      </c>
      <c r="AB56" s="17">
        <v>-3.4</v>
      </c>
      <c r="AC56" s="17">
        <v>3.4</v>
      </c>
      <c r="AD56" s="17">
        <v>0.5</v>
      </c>
      <c r="AE56" s="17"/>
      <c r="AF56" s="17"/>
      <c r="AG56" s="17"/>
      <c r="AH56" s="17"/>
      <c r="AI56" s="17">
        <v>18.8</v>
      </c>
      <c r="AJ56" s="17">
        <v>-15.7</v>
      </c>
      <c r="AK56" s="17"/>
      <c r="AL56" s="17"/>
      <c r="AM56" s="17"/>
      <c r="AN56" s="17">
        <v>-1.6</v>
      </c>
      <c r="AO56" s="17">
        <v>0</v>
      </c>
      <c r="AP56" s="17">
        <v>1.7</v>
      </c>
      <c r="AQ56" s="17">
        <v>18.100000000000001</v>
      </c>
      <c r="AR56" s="17">
        <v>0.8</v>
      </c>
      <c r="AS56" s="17">
        <v>0.3</v>
      </c>
      <c r="AT56" s="17">
        <v>2.4</v>
      </c>
      <c r="AU56" s="17">
        <v>1</v>
      </c>
      <c r="AV56" s="17">
        <v>-11.8</v>
      </c>
      <c r="AW56" s="17">
        <v>-29</v>
      </c>
      <c r="AX56" s="17">
        <v>-55</v>
      </c>
      <c r="AY56" s="17">
        <v>-3.1</v>
      </c>
      <c r="AZ56" s="17">
        <v>0</v>
      </c>
      <c r="BA56" s="17">
        <v>1.2</v>
      </c>
      <c r="BB56" s="17">
        <v>0.9</v>
      </c>
      <c r="BC56" s="17">
        <v>2</v>
      </c>
      <c r="BD56" s="17">
        <v>-1</v>
      </c>
      <c r="BE56" s="17"/>
      <c r="BF56" s="17"/>
      <c r="BG56" s="17">
        <v>1.5</v>
      </c>
      <c r="BH56" s="17"/>
      <c r="BI56" s="17"/>
      <c r="BJ56" s="17">
        <v>-6.7</v>
      </c>
      <c r="BK56" s="17"/>
      <c r="BL56" s="17"/>
      <c r="BM56" s="17"/>
      <c r="BN56" s="17">
        <v>-3.6</v>
      </c>
      <c r="BO56" s="17">
        <v>25.2</v>
      </c>
      <c r="BP56" s="17">
        <v>22.3</v>
      </c>
      <c r="BQ56" s="17">
        <v>-14.3</v>
      </c>
      <c r="BR56" s="17">
        <v>37</v>
      </c>
      <c r="BS56" s="17">
        <v>-16.3</v>
      </c>
      <c r="BT56" s="17">
        <v>-6.6</v>
      </c>
      <c r="BU56" s="17"/>
      <c r="BV56" s="17"/>
      <c r="BW56" s="17"/>
      <c r="BX56" s="17">
        <v>0</v>
      </c>
      <c r="BY56" s="17"/>
      <c r="BZ56" s="17"/>
      <c r="CA56" s="17"/>
      <c r="CB56" s="17">
        <v>61.8</v>
      </c>
      <c r="CC56" s="17">
        <v>44.2</v>
      </c>
      <c r="CD56" s="17">
        <v>3.2</v>
      </c>
      <c r="CE56" s="17">
        <v>6.3</v>
      </c>
      <c r="CF56" s="17">
        <v>1.8</v>
      </c>
      <c r="CG56" s="17"/>
      <c r="CH56" s="17"/>
      <c r="CI56" s="17"/>
      <c r="CJ56" s="17">
        <v>-5.5</v>
      </c>
      <c r="CK56" s="17">
        <v>-1.8</v>
      </c>
      <c r="CL56" s="17">
        <v>-27.4</v>
      </c>
      <c r="CM56" s="17">
        <v>-52.7</v>
      </c>
      <c r="CN56" s="17"/>
      <c r="CO56" s="17"/>
      <c r="CP56" s="17"/>
      <c r="CQ56" s="17"/>
      <c r="CR56" s="17">
        <v>-17.7</v>
      </c>
      <c r="CS56" s="17">
        <v>-13.5</v>
      </c>
      <c r="CT56" s="17">
        <v>-0.8</v>
      </c>
      <c r="CU56" s="17"/>
      <c r="CV56" s="17">
        <v>0.3</v>
      </c>
      <c r="CW56" s="17"/>
      <c r="CX56" s="17">
        <v>-11.2</v>
      </c>
      <c r="CY56" s="17">
        <v>0</v>
      </c>
      <c r="CZ56" s="17">
        <v>-5.6</v>
      </c>
      <c r="DA56" s="17"/>
      <c r="DB56" s="17">
        <v>0</v>
      </c>
      <c r="DC56" s="17">
        <v>0</v>
      </c>
      <c r="DD56" s="17">
        <v>-0.9</v>
      </c>
      <c r="DE56" s="17">
        <v>0</v>
      </c>
      <c r="DF56" s="17"/>
      <c r="DG56" s="17">
        <v>0.1</v>
      </c>
      <c r="DH56" s="17">
        <v>1.3</v>
      </c>
      <c r="DI56" s="17">
        <v>0.2</v>
      </c>
      <c r="DJ56" s="17">
        <v>0.9</v>
      </c>
      <c r="DK56" s="17">
        <v>0.2</v>
      </c>
      <c r="DL56" s="17">
        <v>0.4</v>
      </c>
      <c r="DM56" s="17"/>
      <c r="DN56" s="17">
        <v>0</v>
      </c>
      <c r="DO56" s="17">
        <v>0</v>
      </c>
      <c r="DP56" s="17">
        <v>0.1</v>
      </c>
      <c r="DQ56" s="17">
        <v>-18.600000000000001</v>
      </c>
      <c r="DR56" s="17">
        <v>0</v>
      </c>
      <c r="DS56" s="17">
        <v>0</v>
      </c>
      <c r="DT56" s="17">
        <v>-0.4</v>
      </c>
      <c r="DU56" s="17">
        <v>4.8800000000000003E-2</v>
      </c>
      <c r="DV56" s="17"/>
      <c r="DW56" s="17"/>
      <c r="DX56" s="17">
        <v>-1.9</v>
      </c>
      <c r="DY56" s="17">
        <v>0.6</v>
      </c>
      <c r="DZ56" s="17">
        <v>0.4</v>
      </c>
      <c r="EA56" s="17">
        <v>1.2</v>
      </c>
      <c r="EB56" s="17">
        <v>-0.1</v>
      </c>
      <c r="EC56" s="17">
        <v>0</v>
      </c>
      <c r="ED56" s="17">
        <v>20.100000000000001</v>
      </c>
      <c r="EE56" s="17">
        <v>0</v>
      </c>
      <c r="EF56" s="17">
        <v>-9</v>
      </c>
      <c r="EG56" s="17">
        <v>-8.8000000000000007</v>
      </c>
      <c r="EH56" s="17">
        <v>-0.4</v>
      </c>
      <c r="EI56" s="17">
        <v>0</v>
      </c>
      <c r="EJ56" s="17">
        <v>0</v>
      </c>
      <c r="EK56" s="17">
        <v>2.2000000000000002</v>
      </c>
      <c r="EL56" s="17">
        <v>-0.2</v>
      </c>
      <c r="EM56" s="17">
        <v>1.6</v>
      </c>
      <c r="EN56" s="17">
        <v>0.2</v>
      </c>
      <c r="EO56" s="17">
        <v>0.2</v>
      </c>
      <c r="EP56" s="17">
        <v>0.2</v>
      </c>
      <c r="EQ56" s="17">
        <v>-6.1</v>
      </c>
      <c r="ER56" s="17">
        <v>0</v>
      </c>
      <c r="ES56" s="17">
        <v>0</v>
      </c>
      <c r="ET56" s="17">
        <v>0</v>
      </c>
      <c r="EU56" s="17">
        <v>-0.2</v>
      </c>
      <c r="EV56" s="17">
        <v>-11.8</v>
      </c>
      <c r="EW56" s="17">
        <v>0</v>
      </c>
      <c r="EX56" s="17">
        <v>0</v>
      </c>
      <c r="EY56" s="17">
        <v>1.9</v>
      </c>
      <c r="EZ56" s="17">
        <v>0.6</v>
      </c>
      <c r="FA56" s="17">
        <v>0.4</v>
      </c>
      <c r="FB56" s="17">
        <v>0.5</v>
      </c>
      <c r="FC56" s="17">
        <v>0</v>
      </c>
      <c r="FD56" s="17">
        <v>0.2</v>
      </c>
      <c r="FE56" s="17">
        <v>0</v>
      </c>
      <c r="FF56" s="17">
        <v>1.8</v>
      </c>
      <c r="FG56" s="17">
        <v>9.3000000000000007</v>
      </c>
      <c r="FH56" s="17">
        <v>0.1</v>
      </c>
      <c r="FI56" s="17"/>
      <c r="FJ56" s="17"/>
      <c r="FK56" s="17">
        <v>2.4</v>
      </c>
      <c r="FL56" s="17">
        <v>3.7</v>
      </c>
      <c r="FM56" s="17">
        <v>9.9499999999999993</v>
      </c>
      <c r="FN56" s="17">
        <v>-5.6012000000000004</v>
      </c>
      <c r="FO56" s="15"/>
      <c r="FP56" s="17">
        <v>2.1340599999999998</v>
      </c>
      <c r="FQ56" s="17">
        <v>0</v>
      </c>
      <c r="FR56" s="17">
        <v>1.966</v>
      </c>
      <c r="FS56" s="17">
        <v>1</v>
      </c>
      <c r="FT56" s="17">
        <v>0.33024999999999999</v>
      </c>
      <c r="FU56" s="17">
        <v>0.26402999999999999</v>
      </c>
      <c r="FV56" s="17">
        <v>-0.5</v>
      </c>
      <c r="FW56" s="17">
        <v>2.9</v>
      </c>
      <c r="FX56" s="17">
        <v>8.0943400000000008</v>
      </c>
    </row>
    <row r="57" spans="1:180" ht="24" customHeight="1" x14ac:dyDescent="0.3">
      <c r="A57" s="16" t="s">
        <v>57</v>
      </c>
      <c r="B57" s="16" t="s">
        <v>740</v>
      </c>
      <c r="C57" s="17">
        <v>42.9</v>
      </c>
      <c r="D57" s="17">
        <v>-37.4</v>
      </c>
      <c r="E57" s="17">
        <v>-1.6</v>
      </c>
      <c r="F57" s="17"/>
      <c r="G57" s="17"/>
      <c r="H57" s="17">
        <v>-14</v>
      </c>
      <c r="I57" s="17">
        <v>-7.5</v>
      </c>
      <c r="J57" s="17"/>
      <c r="K57" s="17"/>
      <c r="L57" s="17">
        <v>12.2</v>
      </c>
      <c r="M57" s="17">
        <v>1.3</v>
      </c>
      <c r="N57" s="17">
        <v>0.8</v>
      </c>
      <c r="O57" s="17"/>
      <c r="P57" s="17">
        <v>-7.5</v>
      </c>
      <c r="Q57" s="17"/>
      <c r="R57" s="17">
        <v>27.8</v>
      </c>
      <c r="S57" s="17">
        <v>-0.2</v>
      </c>
      <c r="T57" s="17"/>
      <c r="U57" s="17"/>
      <c r="V57" s="17"/>
      <c r="W57" s="17"/>
      <c r="X57" s="17">
        <v>7.3</v>
      </c>
      <c r="Y57" s="17">
        <v>0.9</v>
      </c>
      <c r="Z57" s="17">
        <v>1.1000000000000001</v>
      </c>
      <c r="AA57" s="17">
        <v>2.9</v>
      </c>
      <c r="AB57" s="17">
        <v>-3.4</v>
      </c>
      <c r="AC57" s="17">
        <v>3.1</v>
      </c>
      <c r="AD57" s="17">
        <v>-0.6</v>
      </c>
      <c r="AE57" s="17"/>
      <c r="AF57" s="17"/>
      <c r="AG57" s="17"/>
      <c r="AH57" s="17"/>
      <c r="AI57" s="17">
        <v>18.5</v>
      </c>
      <c r="AJ57" s="17">
        <v>-17.7</v>
      </c>
      <c r="AK57" s="17"/>
      <c r="AL57" s="17"/>
      <c r="AM57" s="17"/>
      <c r="AN57" s="17">
        <v>-1.4</v>
      </c>
      <c r="AO57" s="17">
        <v>0</v>
      </c>
      <c r="AP57" s="17">
        <v>1.3</v>
      </c>
      <c r="AQ57" s="17">
        <v>18.5</v>
      </c>
      <c r="AR57" s="17">
        <v>0.8</v>
      </c>
      <c r="AS57" s="17">
        <v>0.5</v>
      </c>
      <c r="AT57" s="17">
        <v>2.4</v>
      </c>
      <c r="AU57" s="17">
        <v>0.8</v>
      </c>
      <c r="AV57" s="17">
        <v>-5.8</v>
      </c>
      <c r="AW57" s="17">
        <v>-23</v>
      </c>
      <c r="AX57" s="17">
        <v>-45.1</v>
      </c>
      <c r="AY57" s="17">
        <v>-1.9</v>
      </c>
      <c r="AZ57" s="17">
        <v>0</v>
      </c>
      <c r="BA57" s="17">
        <v>1.3</v>
      </c>
      <c r="BB57" s="17">
        <v>0.9</v>
      </c>
      <c r="BC57" s="17">
        <v>2</v>
      </c>
      <c r="BD57" s="17">
        <v>-1</v>
      </c>
      <c r="BE57" s="17"/>
      <c r="BF57" s="17"/>
      <c r="BG57" s="17">
        <v>2.2000000000000002</v>
      </c>
      <c r="BH57" s="17"/>
      <c r="BI57" s="17"/>
      <c r="BJ57" s="17">
        <v>-7.5</v>
      </c>
      <c r="BK57" s="17"/>
      <c r="BL57" s="17"/>
      <c r="BM57" s="17"/>
      <c r="BN57" s="17">
        <v>-0.7</v>
      </c>
      <c r="BO57" s="17">
        <v>24.4</v>
      </c>
      <c r="BP57" s="17">
        <v>22.4</v>
      </c>
      <c r="BQ57" s="17">
        <v>-13.5</v>
      </c>
      <c r="BR57" s="17">
        <v>34.700000000000003</v>
      </c>
      <c r="BS57" s="17">
        <v>-16.7</v>
      </c>
      <c r="BT57" s="17">
        <v>-6.8</v>
      </c>
      <c r="BU57" s="17"/>
      <c r="BV57" s="17"/>
      <c r="BW57" s="17"/>
      <c r="BX57" s="17">
        <v>0</v>
      </c>
      <c r="BY57" s="17"/>
      <c r="BZ57" s="17"/>
      <c r="CA57" s="17"/>
      <c r="CB57" s="17">
        <v>26.5</v>
      </c>
      <c r="CC57" s="17">
        <v>30.8</v>
      </c>
      <c r="CD57" s="17">
        <v>-2.5</v>
      </c>
      <c r="CE57" s="17">
        <v>7</v>
      </c>
      <c r="CF57" s="17">
        <v>1.8</v>
      </c>
      <c r="CG57" s="17"/>
      <c r="CH57" s="17"/>
      <c r="CI57" s="17"/>
      <c r="CJ57" s="17">
        <v>-1.9</v>
      </c>
      <c r="CK57" s="17">
        <v>1.7</v>
      </c>
      <c r="CL57" s="17">
        <v>-21.7</v>
      </c>
      <c r="CM57" s="17">
        <v>-46.2</v>
      </c>
      <c r="CN57" s="17"/>
      <c r="CO57" s="17"/>
      <c r="CP57" s="17"/>
      <c r="CQ57" s="17"/>
      <c r="CR57" s="17">
        <v>-19.100000000000001</v>
      </c>
      <c r="CS57" s="17">
        <v>-14.4</v>
      </c>
      <c r="CT57" s="17">
        <v>-0.8</v>
      </c>
      <c r="CU57" s="17"/>
      <c r="CV57" s="17">
        <v>0.3</v>
      </c>
      <c r="CW57" s="17"/>
      <c r="CX57" s="17">
        <v>-12.2</v>
      </c>
      <c r="CY57" s="17">
        <v>0</v>
      </c>
      <c r="CZ57" s="17">
        <v>-5.8</v>
      </c>
      <c r="DA57" s="17"/>
      <c r="DB57" s="17">
        <v>0.1</v>
      </c>
      <c r="DC57" s="17">
        <v>0</v>
      </c>
      <c r="DD57" s="17">
        <v>-0.9</v>
      </c>
      <c r="DE57" s="17">
        <v>0</v>
      </c>
      <c r="DF57" s="17"/>
      <c r="DG57" s="17">
        <v>0</v>
      </c>
      <c r="DH57" s="17">
        <v>1.3</v>
      </c>
      <c r="DI57" s="17">
        <v>0.1</v>
      </c>
      <c r="DJ57" s="17">
        <v>0.6</v>
      </c>
      <c r="DK57" s="17">
        <v>0.2</v>
      </c>
      <c r="DL57" s="17">
        <v>0.4</v>
      </c>
      <c r="DM57" s="17"/>
      <c r="DN57" s="17">
        <v>0</v>
      </c>
      <c r="DO57" s="17">
        <v>0</v>
      </c>
      <c r="DP57" s="17">
        <v>0.3</v>
      </c>
      <c r="DQ57" s="17">
        <v>-20.8</v>
      </c>
      <c r="DR57" s="17">
        <v>0</v>
      </c>
      <c r="DS57" s="17">
        <v>0.1</v>
      </c>
      <c r="DT57" s="17">
        <v>-0.6</v>
      </c>
      <c r="DU57" s="17">
        <v>8.9599999999999999E-2</v>
      </c>
      <c r="DV57" s="17"/>
      <c r="DW57" s="17"/>
      <c r="DX57" s="17">
        <v>-1.9</v>
      </c>
      <c r="DY57" s="17">
        <v>0.5</v>
      </c>
      <c r="DZ57" s="17">
        <v>0.4</v>
      </c>
      <c r="EA57" s="17">
        <v>1</v>
      </c>
      <c r="EB57" s="17">
        <v>0</v>
      </c>
      <c r="EC57" s="17">
        <v>0</v>
      </c>
      <c r="ED57" s="17">
        <v>4.7</v>
      </c>
      <c r="EE57" s="17">
        <v>0</v>
      </c>
      <c r="EF57" s="17">
        <v>-9.8000000000000007</v>
      </c>
      <c r="EG57" s="17">
        <v>-9.6</v>
      </c>
      <c r="EH57" s="17">
        <v>-0.5</v>
      </c>
      <c r="EI57" s="17">
        <v>-0.2</v>
      </c>
      <c r="EJ57" s="17">
        <v>0</v>
      </c>
      <c r="EK57" s="17">
        <v>2.2000000000000002</v>
      </c>
      <c r="EL57" s="17">
        <v>-0.2</v>
      </c>
      <c r="EM57" s="17">
        <v>1.6</v>
      </c>
      <c r="EN57" s="17">
        <v>0.2</v>
      </c>
      <c r="EO57" s="17">
        <v>0.2</v>
      </c>
      <c r="EP57" s="17">
        <v>0.2</v>
      </c>
      <c r="EQ57" s="17">
        <v>-6.5</v>
      </c>
      <c r="ER57" s="17">
        <v>0</v>
      </c>
      <c r="ES57" s="17">
        <v>0</v>
      </c>
      <c r="ET57" s="17">
        <v>0</v>
      </c>
      <c r="EU57" s="17">
        <v>-0.2</v>
      </c>
      <c r="EV57" s="17">
        <v>-12.6</v>
      </c>
      <c r="EW57" s="17">
        <v>0</v>
      </c>
      <c r="EX57" s="17">
        <v>0</v>
      </c>
      <c r="EY57" s="17">
        <v>1.9</v>
      </c>
      <c r="EZ57" s="17">
        <v>0.7</v>
      </c>
      <c r="FA57" s="17">
        <v>0.4</v>
      </c>
      <c r="FB57" s="17">
        <v>0.5</v>
      </c>
      <c r="FC57" s="17">
        <v>0</v>
      </c>
      <c r="FD57" s="17">
        <v>0.2</v>
      </c>
      <c r="FE57" s="17">
        <v>0</v>
      </c>
      <c r="FF57" s="17">
        <v>1.8</v>
      </c>
      <c r="FG57" s="17">
        <v>9.1</v>
      </c>
      <c r="FH57" s="17">
        <v>0.5</v>
      </c>
      <c r="FI57" s="17"/>
      <c r="FJ57" s="17"/>
      <c r="FK57" s="17">
        <v>2.2000000000000002</v>
      </c>
      <c r="FL57" s="17">
        <v>4</v>
      </c>
      <c r="FM57" s="17">
        <v>9.59</v>
      </c>
      <c r="FN57" s="17">
        <v>-57.520400000000002</v>
      </c>
      <c r="FO57" s="15"/>
      <c r="FP57" s="17">
        <v>1.95106</v>
      </c>
      <c r="FQ57" s="17">
        <v>0</v>
      </c>
      <c r="FR57" s="17">
        <v>2.1139999999999999</v>
      </c>
      <c r="FS57" s="17">
        <v>1</v>
      </c>
      <c r="FT57" s="17">
        <v>0.32019999999999998</v>
      </c>
      <c r="FU57" s="17">
        <v>0.28564000000000001</v>
      </c>
      <c r="FV57" s="17">
        <v>-0.6</v>
      </c>
      <c r="FW57" s="17">
        <v>3.1</v>
      </c>
      <c r="FX57" s="17">
        <v>8.1708999999999996</v>
      </c>
    </row>
    <row r="58" spans="1:180" ht="24" customHeight="1" x14ac:dyDescent="0.3">
      <c r="A58" s="18" t="s">
        <v>741</v>
      </c>
      <c r="B58" s="18" t="s">
        <v>58</v>
      </c>
      <c r="C58" s="19">
        <v>45.1</v>
      </c>
      <c r="D58" s="19">
        <v>-38.5</v>
      </c>
      <c r="E58" s="19">
        <v>-1.8</v>
      </c>
      <c r="F58" s="19"/>
      <c r="G58" s="19"/>
      <c r="H58" s="19">
        <v>-15.3</v>
      </c>
      <c r="I58" s="19">
        <v>-19.2</v>
      </c>
      <c r="J58" s="19"/>
      <c r="K58" s="19"/>
      <c r="L58" s="19">
        <v>7.9</v>
      </c>
      <c r="M58" s="19">
        <v>2.2000000000000002</v>
      </c>
      <c r="N58" s="19">
        <v>2.5</v>
      </c>
      <c r="O58" s="19"/>
      <c r="P58" s="19">
        <v>-9.1</v>
      </c>
      <c r="Q58" s="19"/>
      <c r="R58" s="19">
        <v>16.399999999999999</v>
      </c>
      <c r="S58" s="19">
        <v>0</v>
      </c>
      <c r="T58" s="19"/>
      <c r="U58" s="19"/>
      <c r="V58" s="19"/>
      <c r="W58" s="19"/>
      <c r="X58" s="19">
        <v>8.5</v>
      </c>
      <c r="Y58" s="19">
        <v>0.9</v>
      </c>
      <c r="Z58" s="19">
        <v>1.1000000000000001</v>
      </c>
      <c r="AA58" s="19">
        <v>2.8</v>
      </c>
      <c r="AB58" s="19">
        <v>-3.4</v>
      </c>
      <c r="AC58" s="19">
        <v>3.2</v>
      </c>
      <c r="AD58" s="19">
        <v>-1.3</v>
      </c>
      <c r="AE58" s="19"/>
      <c r="AF58" s="19"/>
      <c r="AG58" s="19"/>
      <c r="AH58" s="19"/>
      <c r="AI58" s="19">
        <v>19.3</v>
      </c>
      <c r="AJ58" s="19">
        <v>-19.100000000000001</v>
      </c>
      <c r="AK58" s="19"/>
      <c r="AL58" s="19"/>
      <c r="AM58" s="19"/>
      <c r="AN58" s="19">
        <v>-1.5</v>
      </c>
      <c r="AO58" s="19">
        <v>0</v>
      </c>
      <c r="AP58" s="19">
        <v>1.1000000000000001</v>
      </c>
      <c r="AQ58" s="19">
        <v>17.7</v>
      </c>
      <c r="AR58" s="19">
        <v>1.1000000000000001</v>
      </c>
      <c r="AS58" s="19">
        <v>0.3</v>
      </c>
      <c r="AT58" s="19">
        <v>2.4</v>
      </c>
      <c r="AU58" s="19">
        <v>1</v>
      </c>
      <c r="AV58" s="19">
        <v>-9.4</v>
      </c>
      <c r="AW58" s="19">
        <v>-26.5</v>
      </c>
      <c r="AX58" s="19">
        <v>-49.1</v>
      </c>
      <c r="AY58" s="19">
        <v>-2.1</v>
      </c>
      <c r="AZ58" s="19">
        <v>0</v>
      </c>
      <c r="BA58" s="19">
        <v>0.5</v>
      </c>
      <c r="BB58" s="19">
        <v>1</v>
      </c>
      <c r="BC58" s="19">
        <v>2</v>
      </c>
      <c r="BD58" s="19">
        <v>-0.8</v>
      </c>
      <c r="BE58" s="19"/>
      <c r="BF58" s="19"/>
      <c r="BG58" s="19">
        <v>-1.2</v>
      </c>
      <c r="BH58" s="19"/>
      <c r="BI58" s="19"/>
      <c r="BJ58" s="19">
        <v>-6.4</v>
      </c>
      <c r="BK58" s="19"/>
      <c r="BL58" s="19"/>
      <c r="BM58" s="19"/>
      <c r="BN58" s="19">
        <v>-4.5999999999999996</v>
      </c>
      <c r="BO58" s="19">
        <v>21.4</v>
      </c>
      <c r="BP58" s="19">
        <v>20.8</v>
      </c>
      <c r="BQ58" s="19">
        <v>-15.1</v>
      </c>
      <c r="BR58" s="19">
        <v>33.299999999999997</v>
      </c>
      <c r="BS58" s="19">
        <v>-17.3</v>
      </c>
      <c r="BT58" s="19">
        <v>-6.8</v>
      </c>
      <c r="BU58" s="19"/>
      <c r="BV58" s="19"/>
      <c r="BW58" s="19"/>
      <c r="BX58" s="19">
        <v>0</v>
      </c>
      <c r="BY58" s="19"/>
      <c r="BZ58" s="19"/>
      <c r="CA58" s="19"/>
      <c r="CB58" s="19">
        <v>26.9</v>
      </c>
      <c r="CC58" s="19">
        <v>31.5</v>
      </c>
      <c r="CD58" s="19">
        <v>-3.4</v>
      </c>
      <c r="CE58" s="19">
        <v>6.5</v>
      </c>
      <c r="CF58" s="19">
        <v>-0.1</v>
      </c>
      <c r="CG58" s="19"/>
      <c r="CH58" s="19"/>
      <c r="CI58" s="19"/>
      <c r="CJ58" s="19">
        <v>-6.7</v>
      </c>
      <c r="CK58" s="19">
        <v>-3.2</v>
      </c>
      <c r="CL58" s="19">
        <v>-29.6</v>
      </c>
      <c r="CM58" s="19">
        <v>-47.9</v>
      </c>
      <c r="CN58" s="19"/>
      <c r="CO58" s="19"/>
      <c r="CP58" s="19"/>
      <c r="CQ58" s="19"/>
      <c r="CR58" s="19">
        <v>-19.8</v>
      </c>
      <c r="CS58" s="19">
        <v>-14.8</v>
      </c>
      <c r="CT58" s="19">
        <v>-0.5</v>
      </c>
      <c r="CU58" s="19"/>
      <c r="CV58" s="19">
        <v>0.3</v>
      </c>
      <c r="CW58" s="19"/>
      <c r="CX58" s="19">
        <v>-12.8</v>
      </c>
      <c r="CY58" s="19">
        <v>0</v>
      </c>
      <c r="CZ58" s="19">
        <v>-5.3</v>
      </c>
      <c r="DA58" s="19"/>
      <c r="DB58" s="19">
        <v>0</v>
      </c>
      <c r="DC58" s="19">
        <v>0</v>
      </c>
      <c r="DD58" s="19">
        <v>-0.9</v>
      </c>
      <c r="DE58" s="19">
        <v>0</v>
      </c>
      <c r="DF58" s="19"/>
      <c r="DG58" s="19">
        <v>0.1</v>
      </c>
      <c r="DH58" s="19">
        <v>1.2</v>
      </c>
      <c r="DI58" s="19">
        <v>0.2</v>
      </c>
      <c r="DJ58" s="19">
        <v>0.3</v>
      </c>
      <c r="DK58" s="19">
        <v>0.1</v>
      </c>
      <c r="DL58" s="19">
        <v>0.4</v>
      </c>
      <c r="DM58" s="19"/>
      <c r="DN58" s="19">
        <v>0</v>
      </c>
      <c r="DO58" s="19">
        <v>0</v>
      </c>
      <c r="DP58" s="19">
        <v>0.2</v>
      </c>
      <c r="DQ58" s="19">
        <v>-21.5</v>
      </c>
      <c r="DR58" s="19">
        <v>0</v>
      </c>
      <c r="DS58" s="19">
        <v>0</v>
      </c>
      <c r="DT58" s="19">
        <v>-0.7</v>
      </c>
      <c r="DU58" s="19">
        <v>4.4400000000000002E-2</v>
      </c>
      <c r="DV58" s="19"/>
      <c r="DW58" s="19"/>
      <c r="DX58" s="19">
        <v>-1.9</v>
      </c>
      <c r="DY58" s="19">
        <v>0.2</v>
      </c>
      <c r="DZ58" s="19">
        <v>0.3</v>
      </c>
      <c r="EA58" s="19">
        <v>0.8</v>
      </c>
      <c r="EB58" s="19">
        <v>-0.1</v>
      </c>
      <c r="EC58" s="19">
        <v>0</v>
      </c>
      <c r="ED58" s="19">
        <v>0</v>
      </c>
      <c r="EE58" s="19">
        <v>0</v>
      </c>
      <c r="EF58" s="19">
        <v>-10</v>
      </c>
      <c r="EG58" s="19">
        <v>0</v>
      </c>
      <c r="EH58" s="19">
        <v>-0.7</v>
      </c>
      <c r="EI58" s="19">
        <v>-0.3</v>
      </c>
      <c r="EJ58" s="19">
        <v>0</v>
      </c>
      <c r="EK58" s="19">
        <v>2.2000000000000002</v>
      </c>
      <c r="EL58" s="19">
        <v>-0.2</v>
      </c>
      <c r="EM58" s="19">
        <v>1.6</v>
      </c>
      <c r="EN58" s="19">
        <v>0.2</v>
      </c>
      <c r="EO58" s="19">
        <v>0.2</v>
      </c>
      <c r="EP58" s="19">
        <v>0.2</v>
      </c>
      <c r="EQ58" s="19">
        <v>-6.1</v>
      </c>
      <c r="ER58" s="19">
        <v>0</v>
      </c>
      <c r="ES58" s="19">
        <v>0</v>
      </c>
      <c r="ET58" s="19">
        <v>0</v>
      </c>
      <c r="EU58" s="19">
        <v>-0.2</v>
      </c>
      <c r="EV58" s="19">
        <v>-13.6</v>
      </c>
      <c r="EW58" s="19">
        <v>0</v>
      </c>
      <c r="EX58" s="19">
        <v>0</v>
      </c>
      <c r="EY58" s="19">
        <v>1.9</v>
      </c>
      <c r="EZ58" s="19">
        <v>0.7</v>
      </c>
      <c r="FA58" s="19">
        <v>0.4</v>
      </c>
      <c r="FB58" s="19">
        <v>0.5</v>
      </c>
      <c r="FC58" s="19">
        <v>0</v>
      </c>
      <c r="FD58" s="19">
        <v>0.2</v>
      </c>
      <c r="FE58" s="19">
        <v>-0.1</v>
      </c>
      <c r="FF58" s="19">
        <v>2.1</v>
      </c>
      <c r="FG58" s="19">
        <v>8.8000000000000007</v>
      </c>
      <c r="FH58" s="19">
        <v>0.1</v>
      </c>
      <c r="FI58" s="19"/>
      <c r="FJ58" s="19"/>
      <c r="FK58" s="19">
        <v>2.8</v>
      </c>
      <c r="FL58" s="19">
        <v>3.9</v>
      </c>
      <c r="FM58" s="19">
        <v>9.2899999999999991</v>
      </c>
      <c r="FN58" s="19">
        <v>-132.26560000000001</v>
      </c>
      <c r="FO58" s="15"/>
      <c r="FP58" s="19">
        <v>1.9441999999999999</v>
      </c>
      <c r="FQ58" s="19">
        <v>0</v>
      </c>
      <c r="FR58" s="19">
        <v>2.218</v>
      </c>
      <c r="FS58" s="19">
        <v>1</v>
      </c>
      <c r="FT58" s="19">
        <v>0.31739000000000001</v>
      </c>
      <c r="FU58" s="19">
        <v>0.25942999999999999</v>
      </c>
      <c r="FV58" s="19">
        <v>-0.6</v>
      </c>
      <c r="FW58" s="19">
        <v>3</v>
      </c>
      <c r="FX58" s="19">
        <v>8.1390200000000004</v>
      </c>
    </row>
    <row r="59" spans="1:180" ht="25.05" customHeight="1" x14ac:dyDescent="0.3">
      <c r="A59" s="204" t="s">
        <v>742</v>
      </c>
      <c r="B59" s="205"/>
      <c r="C59" s="20">
        <v>1044</v>
      </c>
      <c r="D59" s="20">
        <v>-114.9</v>
      </c>
      <c r="E59" s="20">
        <v>101.7</v>
      </c>
      <c r="F59" s="20">
        <v>0</v>
      </c>
      <c r="G59" s="20">
        <v>0</v>
      </c>
      <c r="H59" s="20">
        <v>-107.2</v>
      </c>
      <c r="I59" s="20">
        <v>91.25</v>
      </c>
      <c r="J59" s="20">
        <v>0</v>
      </c>
      <c r="K59" s="20">
        <v>0</v>
      </c>
      <c r="L59" s="20">
        <v>-753</v>
      </c>
      <c r="M59" s="20">
        <v>5.55</v>
      </c>
      <c r="N59" s="20">
        <v>-55.15</v>
      </c>
      <c r="O59" s="20">
        <v>0</v>
      </c>
      <c r="P59" s="20">
        <v>-131.69999999999999</v>
      </c>
      <c r="Q59" s="20">
        <v>0</v>
      </c>
      <c r="R59" s="20">
        <v>372.35</v>
      </c>
      <c r="S59" s="20">
        <v>1.05</v>
      </c>
      <c r="T59" s="20">
        <v>0</v>
      </c>
      <c r="U59" s="20">
        <v>0</v>
      </c>
      <c r="V59" s="20">
        <v>0</v>
      </c>
      <c r="W59" s="20">
        <v>0</v>
      </c>
      <c r="X59" s="20">
        <v>173.35</v>
      </c>
      <c r="Y59" s="20">
        <v>22.85</v>
      </c>
      <c r="Z59" s="20">
        <v>24.55</v>
      </c>
      <c r="AA59" s="20">
        <v>45.65</v>
      </c>
      <c r="AB59" s="20">
        <v>-81.650000000000006</v>
      </c>
      <c r="AC59" s="20">
        <v>83.6</v>
      </c>
      <c r="AD59" s="20">
        <v>157.6</v>
      </c>
      <c r="AE59" s="20">
        <v>0</v>
      </c>
      <c r="AF59" s="20">
        <v>0</v>
      </c>
      <c r="AG59" s="20">
        <v>0</v>
      </c>
      <c r="AH59" s="20">
        <v>0</v>
      </c>
      <c r="AI59" s="20">
        <v>502.4</v>
      </c>
      <c r="AJ59" s="20">
        <v>-168.8</v>
      </c>
      <c r="AK59" s="20">
        <v>0</v>
      </c>
      <c r="AL59" s="20">
        <v>0</v>
      </c>
      <c r="AM59" s="20">
        <v>0</v>
      </c>
      <c r="AN59" s="20">
        <v>-26.2</v>
      </c>
      <c r="AO59" s="20">
        <v>-326.35000000000002</v>
      </c>
      <c r="AP59" s="20">
        <v>51.05</v>
      </c>
      <c r="AQ59" s="20">
        <v>385.7</v>
      </c>
      <c r="AR59" s="20">
        <v>-6.35</v>
      </c>
      <c r="AS59" s="20">
        <v>4.3</v>
      </c>
      <c r="AT59" s="20">
        <v>56.4</v>
      </c>
      <c r="AU59" s="20">
        <v>27.1</v>
      </c>
      <c r="AV59" s="20">
        <v>21.65</v>
      </c>
      <c r="AW59" s="20">
        <v>-359.5</v>
      </c>
      <c r="AX59" s="20">
        <v>-1069.8499999999999</v>
      </c>
      <c r="AY59" s="20">
        <v>4.1500000000000004</v>
      </c>
      <c r="AZ59" s="20">
        <v>19.850000000000001</v>
      </c>
      <c r="BA59" s="20">
        <v>7</v>
      </c>
      <c r="BB59" s="20">
        <v>21.9</v>
      </c>
      <c r="BC59" s="20">
        <v>32.1</v>
      </c>
      <c r="BD59" s="20">
        <v>-26.95</v>
      </c>
      <c r="BE59" s="20">
        <v>0</v>
      </c>
      <c r="BF59" s="20">
        <v>0</v>
      </c>
      <c r="BG59" s="20">
        <v>70.8</v>
      </c>
      <c r="BH59" s="20">
        <v>0</v>
      </c>
      <c r="BI59" s="20">
        <v>0</v>
      </c>
      <c r="BJ59" s="20">
        <v>-38.549999999999997</v>
      </c>
      <c r="BK59" s="20">
        <v>0</v>
      </c>
      <c r="BL59" s="20">
        <v>0</v>
      </c>
      <c r="BM59" s="20">
        <v>0</v>
      </c>
      <c r="BN59" s="20">
        <v>34.1</v>
      </c>
      <c r="BO59" s="20">
        <v>327.64999999999998</v>
      </c>
      <c r="BP59" s="20">
        <v>78.349999999999994</v>
      </c>
      <c r="BQ59" s="20">
        <v>-314.2</v>
      </c>
      <c r="BR59" s="20">
        <v>870.45</v>
      </c>
      <c r="BS59" s="20">
        <v>-488.2</v>
      </c>
      <c r="BT59" s="20">
        <v>-97.15</v>
      </c>
      <c r="BU59" s="20">
        <v>0</v>
      </c>
      <c r="BV59" s="20">
        <v>0</v>
      </c>
      <c r="BW59" s="20">
        <v>0</v>
      </c>
      <c r="BX59" s="20">
        <v>-33</v>
      </c>
      <c r="BY59" s="20">
        <v>0</v>
      </c>
      <c r="BZ59" s="20">
        <v>0</v>
      </c>
      <c r="CA59" s="20">
        <v>0</v>
      </c>
      <c r="CB59" s="20">
        <v>1282.45</v>
      </c>
      <c r="CC59" s="20">
        <v>634.1</v>
      </c>
      <c r="CD59" s="20">
        <v>82.3</v>
      </c>
      <c r="CE59" s="20">
        <v>106.85</v>
      </c>
      <c r="CF59" s="20">
        <v>57.45</v>
      </c>
      <c r="CG59" s="20">
        <v>0</v>
      </c>
      <c r="CH59" s="20">
        <v>0</v>
      </c>
      <c r="CI59" s="20">
        <v>0</v>
      </c>
      <c r="CJ59" s="20">
        <v>194.5</v>
      </c>
      <c r="CK59" s="20">
        <v>283.05</v>
      </c>
      <c r="CL59" s="20">
        <v>-195</v>
      </c>
      <c r="CM59" s="20">
        <v>-245.1</v>
      </c>
      <c r="CN59" s="20">
        <v>0</v>
      </c>
      <c r="CO59" s="20">
        <v>0</v>
      </c>
      <c r="CP59" s="20">
        <v>0</v>
      </c>
      <c r="CQ59" s="20">
        <v>0</v>
      </c>
      <c r="CR59" s="20">
        <v>-226.05</v>
      </c>
      <c r="CS59" s="20">
        <v>-228.65</v>
      </c>
      <c r="CT59" s="20">
        <v>-20.100000000000001</v>
      </c>
      <c r="CU59" s="20">
        <v>0</v>
      </c>
      <c r="CV59" s="20">
        <v>7.2</v>
      </c>
      <c r="CW59" s="20">
        <v>0</v>
      </c>
      <c r="CX59" s="20">
        <v>-276.75</v>
      </c>
      <c r="CY59" s="20">
        <v>90.5</v>
      </c>
      <c r="CZ59" s="20">
        <v>-125.65</v>
      </c>
      <c r="DA59" s="20">
        <v>0</v>
      </c>
      <c r="DB59" s="20">
        <v>0.55000000000000004</v>
      </c>
      <c r="DC59" s="20">
        <v>-0.4</v>
      </c>
      <c r="DD59" s="20">
        <v>-10.75</v>
      </c>
      <c r="DE59" s="20">
        <v>304.64999999999998</v>
      </c>
      <c r="DF59" s="20">
        <v>0</v>
      </c>
      <c r="DG59" s="20">
        <v>1.6</v>
      </c>
      <c r="DH59" s="20">
        <v>29.45</v>
      </c>
      <c r="DI59" s="20">
        <v>4.25</v>
      </c>
      <c r="DJ59" s="20">
        <v>24.2</v>
      </c>
      <c r="DK59" s="20">
        <v>3</v>
      </c>
      <c r="DL59" s="20">
        <v>9.5</v>
      </c>
      <c r="DM59" s="20">
        <v>0</v>
      </c>
      <c r="DN59" s="20">
        <v>-8.0500000000000007</v>
      </c>
      <c r="DO59" s="20">
        <v>-22.4</v>
      </c>
      <c r="DP59" s="20">
        <v>53.8</v>
      </c>
      <c r="DQ59" s="20">
        <v>-509.55</v>
      </c>
      <c r="DR59" s="20">
        <v>-41.95</v>
      </c>
      <c r="DS59" s="20">
        <v>0.85</v>
      </c>
      <c r="DT59" s="20">
        <v>0.35</v>
      </c>
      <c r="DU59" s="20">
        <v>5.4950000000000001</v>
      </c>
      <c r="DV59" s="20">
        <v>0</v>
      </c>
      <c r="DW59" s="20">
        <v>0</v>
      </c>
      <c r="DX59" s="20">
        <v>-47.4</v>
      </c>
      <c r="DY59" s="20">
        <v>9.65</v>
      </c>
      <c r="DZ59" s="20">
        <v>14.3</v>
      </c>
      <c r="EA59" s="20">
        <v>25.5</v>
      </c>
      <c r="EB59" s="20">
        <v>3</v>
      </c>
      <c r="EC59" s="20">
        <v>0.3</v>
      </c>
      <c r="ED59" s="20">
        <v>66.5</v>
      </c>
      <c r="EE59" s="20">
        <v>37.5</v>
      </c>
      <c r="EF59" s="20">
        <v>-155.55000000000001</v>
      </c>
      <c r="EG59" s="20">
        <v>-166.35</v>
      </c>
      <c r="EH59" s="20">
        <v>-11.55</v>
      </c>
      <c r="EI59" s="20">
        <v>-7.6</v>
      </c>
      <c r="EJ59" s="20">
        <v>-30.215</v>
      </c>
      <c r="EK59" s="20">
        <v>52.55</v>
      </c>
      <c r="EL59" s="20">
        <v>-5.4</v>
      </c>
      <c r="EM59" s="20">
        <v>42</v>
      </c>
      <c r="EN59" s="20">
        <v>4.8</v>
      </c>
      <c r="EO59" s="20">
        <v>4.8</v>
      </c>
      <c r="EP59" s="20">
        <v>4.8</v>
      </c>
      <c r="EQ59" s="20">
        <v>-138.19999999999999</v>
      </c>
      <c r="ER59" s="20">
        <v>29.15</v>
      </c>
      <c r="ES59" s="20">
        <v>17.5</v>
      </c>
      <c r="ET59" s="20">
        <v>-38.450000000000003</v>
      </c>
      <c r="EU59" s="20">
        <v>-4.75</v>
      </c>
      <c r="EV59" s="20">
        <v>-58.5</v>
      </c>
      <c r="EW59" s="20">
        <v>6.25</v>
      </c>
      <c r="EX59" s="20">
        <v>184.3</v>
      </c>
      <c r="EY59" s="20">
        <v>39</v>
      </c>
      <c r="EZ59" s="20">
        <v>15.45</v>
      </c>
      <c r="FA59" s="20">
        <v>9.6</v>
      </c>
      <c r="FB59" s="20">
        <v>12</v>
      </c>
      <c r="FC59" s="20">
        <v>16.05</v>
      </c>
      <c r="FD59" s="20">
        <v>10.6</v>
      </c>
      <c r="FE59" s="20">
        <v>8.4499999999999993</v>
      </c>
      <c r="FF59" s="20">
        <v>49.35</v>
      </c>
      <c r="FG59" s="20">
        <v>214</v>
      </c>
      <c r="FH59" s="20">
        <v>6.05</v>
      </c>
      <c r="FI59" s="20">
        <v>0</v>
      </c>
      <c r="FJ59" s="20">
        <v>0</v>
      </c>
      <c r="FK59" s="20">
        <v>72.5</v>
      </c>
      <c r="FL59" s="20">
        <v>90.95</v>
      </c>
      <c r="FM59" s="20">
        <v>256.08999999999997</v>
      </c>
      <c r="FN59" s="20">
        <v>2344.4699999999998</v>
      </c>
      <c r="FO59" s="21"/>
      <c r="FP59" s="20">
        <v>51.144955000000003</v>
      </c>
      <c r="FQ59" s="20">
        <v>-0.97150000000000003</v>
      </c>
      <c r="FR59" s="20">
        <v>53.211750000000002</v>
      </c>
      <c r="FS59" s="20">
        <v>24.35</v>
      </c>
      <c r="FT59" s="20">
        <v>6.8273900000000003</v>
      </c>
      <c r="FU59" s="20">
        <v>5.5452000000000004</v>
      </c>
      <c r="FV59" s="20">
        <v>-1.05</v>
      </c>
      <c r="FW59" s="20">
        <v>53.45</v>
      </c>
      <c r="FX59" s="20">
        <v>192.50779499999999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745</v>
      </c>
      <c r="C5" s="1"/>
      <c r="D5" s="1"/>
      <c r="E5" s="1"/>
      <c r="F5" s="1"/>
      <c r="G5" s="1"/>
      <c r="H5" s="1"/>
    </row>
    <row r="6" spans="1:8" ht="22.95" customHeight="1" x14ac:dyDescent="0.3">
      <c r="A6" s="1"/>
      <c r="B6" s="206" t="s">
        <v>746</v>
      </c>
      <c r="C6" s="206" t="s">
        <v>747</v>
      </c>
      <c r="D6" s="206"/>
      <c r="E6" s="206" t="s">
        <v>748</v>
      </c>
      <c r="F6" s="206"/>
      <c r="G6" s="206"/>
      <c r="H6" s="206" t="s">
        <v>749</v>
      </c>
    </row>
    <row r="7" spans="1:8" ht="31.05" customHeight="1" x14ac:dyDescent="0.3">
      <c r="A7" s="1"/>
      <c r="B7" s="206"/>
      <c r="C7" s="24" t="s">
        <v>750</v>
      </c>
      <c r="D7" s="24" t="s">
        <v>751</v>
      </c>
      <c r="E7" s="24" t="s">
        <v>468</v>
      </c>
      <c r="F7" s="24" t="s">
        <v>467</v>
      </c>
      <c r="G7" s="24" t="s">
        <v>466</v>
      </c>
      <c r="H7" s="24" t="s">
        <v>752</v>
      </c>
    </row>
    <row r="8" spans="1:8" ht="10.95" customHeight="1" x14ac:dyDescent="0.3">
      <c r="A8" s="1"/>
      <c r="B8" s="25" t="s">
        <v>694</v>
      </c>
      <c r="C8" s="26">
        <v>0</v>
      </c>
      <c r="D8" s="26">
        <v>6478.44</v>
      </c>
      <c r="E8" s="27">
        <v>984.29759999999999</v>
      </c>
      <c r="F8" s="27">
        <v>3700.3193000000001</v>
      </c>
      <c r="G8" s="27">
        <v>1793.8231000000001</v>
      </c>
      <c r="H8" s="27">
        <v>260.363</v>
      </c>
    </row>
    <row r="9" spans="1:8" ht="10.95" customHeight="1" x14ac:dyDescent="0.3">
      <c r="A9" s="1"/>
      <c r="B9" s="25" t="s">
        <v>695</v>
      </c>
      <c r="C9" s="26">
        <v>0</v>
      </c>
      <c r="D9" s="26">
        <v>6332.64</v>
      </c>
      <c r="E9" s="27">
        <v>917.53890000000001</v>
      </c>
      <c r="F9" s="27">
        <v>3649.7413000000001</v>
      </c>
      <c r="G9" s="27">
        <v>1765.3598</v>
      </c>
      <c r="H9" s="27">
        <v>253.83165</v>
      </c>
    </row>
    <row r="10" spans="1:8" ht="10.95" customHeight="1" x14ac:dyDescent="0.3">
      <c r="A10" s="1"/>
      <c r="B10" s="25" t="s">
        <v>696</v>
      </c>
      <c r="C10" s="26">
        <v>0</v>
      </c>
      <c r="D10" s="26">
        <v>6283.94</v>
      </c>
      <c r="E10" s="27">
        <v>960.70159999999998</v>
      </c>
      <c r="F10" s="27">
        <v>3543.3139999999999</v>
      </c>
      <c r="G10" s="27">
        <v>1779.9244000000001</v>
      </c>
      <c r="H10" s="27">
        <v>259.80180000000001</v>
      </c>
    </row>
    <row r="11" spans="1:8" ht="10.95" customHeight="1" x14ac:dyDescent="0.3">
      <c r="A11" s="1"/>
      <c r="B11" s="25" t="s">
        <v>697</v>
      </c>
      <c r="C11" s="26">
        <v>0</v>
      </c>
      <c r="D11" s="26">
        <v>6025.4</v>
      </c>
      <c r="E11" s="27">
        <v>920.67349999999999</v>
      </c>
      <c r="F11" s="27">
        <v>3399.6131</v>
      </c>
      <c r="G11" s="27">
        <v>1705.1134</v>
      </c>
      <c r="H11" s="27">
        <v>254.71260000000001</v>
      </c>
    </row>
    <row r="12" spans="1:8" ht="10.95" customHeight="1" x14ac:dyDescent="0.3">
      <c r="A12" s="1"/>
      <c r="B12" s="25" t="s">
        <v>698</v>
      </c>
      <c r="C12" s="26">
        <v>0</v>
      </c>
      <c r="D12" s="26">
        <v>6152.74</v>
      </c>
      <c r="E12" s="27">
        <v>920.27279999999996</v>
      </c>
      <c r="F12" s="27">
        <v>3485.0664999999999</v>
      </c>
      <c r="G12" s="27">
        <v>1747.4006999999999</v>
      </c>
      <c r="H12" s="27">
        <v>255.43899999999999</v>
      </c>
    </row>
    <row r="13" spans="1:8" ht="10.95" customHeight="1" x14ac:dyDescent="0.3">
      <c r="A13" s="1"/>
      <c r="B13" s="25" t="s">
        <v>699</v>
      </c>
      <c r="C13" s="26">
        <v>0</v>
      </c>
      <c r="D13" s="26">
        <v>6065.1</v>
      </c>
      <c r="E13" s="27">
        <v>877.37</v>
      </c>
      <c r="F13" s="27">
        <v>3415.3789999999999</v>
      </c>
      <c r="G13" s="27">
        <v>1772.3510000000001</v>
      </c>
      <c r="H13" s="27">
        <v>253.84379999999999</v>
      </c>
    </row>
    <row r="14" spans="1:8" ht="10.95" customHeight="1" x14ac:dyDescent="0.3">
      <c r="A14" s="1"/>
      <c r="B14" s="25" t="s">
        <v>700</v>
      </c>
      <c r="C14" s="26">
        <v>0</v>
      </c>
      <c r="D14" s="26">
        <v>5971.8</v>
      </c>
      <c r="E14" s="27">
        <v>926.77300000000002</v>
      </c>
      <c r="F14" s="27">
        <v>3302.9607999999998</v>
      </c>
      <c r="G14" s="27">
        <v>1742.0662</v>
      </c>
      <c r="H14" s="27">
        <v>257.79910000000001</v>
      </c>
    </row>
    <row r="15" spans="1:8" ht="10.95" customHeight="1" x14ac:dyDescent="0.3">
      <c r="A15" s="1"/>
      <c r="B15" s="25" t="s">
        <v>701</v>
      </c>
      <c r="C15" s="26">
        <v>0</v>
      </c>
      <c r="D15" s="26">
        <v>5999.44</v>
      </c>
      <c r="E15" s="27">
        <v>871.33330000000001</v>
      </c>
      <c r="F15" s="27">
        <v>3388.9614999999999</v>
      </c>
      <c r="G15" s="27">
        <v>1739.1451999999999</v>
      </c>
      <c r="H15" s="27">
        <v>258.91609999999997</v>
      </c>
    </row>
    <row r="16" spans="1:8" ht="10.95" customHeight="1" x14ac:dyDescent="0.3">
      <c r="A16" s="1"/>
      <c r="B16" s="25" t="s">
        <v>702</v>
      </c>
      <c r="C16" s="26">
        <v>0</v>
      </c>
      <c r="D16" s="26">
        <v>6109.64</v>
      </c>
      <c r="E16" s="27">
        <v>904.15549999999996</v>
      </c>
      <c r="F16" s="27">
        <v>3477.0272</v>
      </c>
      <c r="G16" s="27">
        <v>1728.4573</v>
      </c>
      <c r="H16" s="27">
        <v>257.61689999999999</v>
      </c>
    </row>
    <row r="17" spans="1:8" ht="10.95" customHeight="1" x14ac:dyDescent="0.3">
      <c r="A17" s="1"/>
      <c r="B17" s="25" t="s">
        <v>703</v>
      </c>
      <c r="C17" s="26">
        <v>0</v>
      </c>
      <c r="D17" s="26">
        <v>6145.8</v>
      </c>
      <c r="E17" s="27">
        <v>882.92570000000001</v>
      </c>
      <c r="F17" s="27">
        <v>3531.0520000000001</v>
      </c>
      <c r="G17" s="27">
        <v>1731.8223</v>
      </c>
      <c r="H17" s="27">
        <v>257.15899999999999</v>
      </c>
    </row>
    <row r="18" spans="1:8" ht="10.95" customHeight="1" x14ac:dyDescent="0.3">
      <c r="A18" s="1"/>
      <c r="B18" s="25" t="s">
        <v>704</v>
      </c>
      <c r="C18" s="26">
        <v>0</v>
      </c>
      <c r="D18" s="26">
        <v>6161.3</v>
      </c>
      <c r="E18" s="27">
        <v>897.67020000000002</v>
      </c>
      <c r="F18" s="27">
        <v>3506.3775999999998</v>
      </c>
      <c r="G18" s="27">
        <v>1757.2521999999999</v>
      </c>
      <c r="H18" s="27">
        <v>253.1096</v>
      </c>
    </row>
    <row r="19" spans="1:8" ht="10.95" customHeight="1" x14ac:dyDescent="0.3">
      <c r="A19" s="1"/>
      <c r="B19" s="25" t="s">
        <v>705</v>
      </c>
      <c r="C19" s="26">
        <v>0</v>
      </c>
      <c r="D19" s="26">
        <v>6022.2910000000002</v>
      </c>
      <c r="E19" s="27">
        <v>916.01549999999997</v>
      </c>
      <c r="F19" s="27">
        <v>3381.3503000000001</v>
      </c>
      <c r="G19" s="27">
        <v>1724.9251999999999</v>
      </c>
      <c r="H19" s="27">
        <v>245.34110000000001</v>
      </c>
    </row>
    <row r="20" spans="1:8" ht="10.95" customHeight="1" x14ac:dyDescent="0.3">
      <c r="A20" s="1"/>
      <c r="B20" s="25" t="s">
        <v>706</v>
      </c>
      <c r="C20" s="26">
        <v>0</v>
      </c>
      <c r="D20" s="26">
        <v>6208.3620000000001</v>
      </c>
      <c r="E20" s="27">
        <v>903.18650000000002</v>
      </c>
      <c r="F20" s="27">
        <v>3535.902</v>
      </c>
      <c r="G20" s="27">
        <v>1769.2735</v>
      </c>
      <c r="H20" s="27">
        <v>242.92920000000001</v>
      </c>
    </row>
    <row r="21" spans="1:8" ht="10.95" customHeight="1" x14ac:dyDescent="0.3">
      <c r="A21" s="1"/>
      <c r="B21" s="25" t="s">
        <v>707</v>
      </c>
      <c r="C21" s="26">
        <v>0</v>
      </c>
      <c r="D21" s="26">
        <v>6244.0020000000004</v>
      </c>
      <c r="E21" s="27">
        <v>943.05690000000004</v>
      </c>
      <c r="F21" s="27">
        <v>3591.3416999999999</v>
      </c>
      <c r="G21" s="27">
        <v>1709.6034</v>
      </c>
      <c r="H21" s="27">
        <v>241.01485</v>
      </c>
    </row>
    <row r="22" spans="1:8" ht="10.95" customHeight="1" x14ac:dyDescent="0.3">
      <c r="A22" s="1"/>
      <c r="B22" s="25" t="s">
        <v>708</v>
      </c>
      <c r="C22" s="26">
        <v>0</v>
      </c>
      <c r="D22" s="26">
        <v>6445.6139999999996</v>
      </c>
      <c r="E22" s="27">
        <v>1015.9441</v>
      </c>
      <c r="F22" s="27">
        <v>3622.9400999999998</v>
      </c>
      <c r="G22" s="27">
        <v>1806.7298000000001</v>
      </c>
      <c r="H22" s="27">
        <v>230.178</v>
      </c>
    </row>
    <row r="23" spans="1:8" ht="10.95" customHeight="1" x14ac:dyDescent="0.3">
      <c r="A23" s="1"/>
      <c r="B23" s="25" t="s">
        <v>709</v>
      </c>
      <c r="C23" s="26">
        <v>0</v>
      </c>
      <c r="D23" s="26">
        <v>6806.25</v>
      </c>
      <c r="E23" s="27">
        <v>1013.3262</v>
      </c>
      <c r="F23" s="27">
        <v>4029.1997000000001</v>
      </c>
      <c r="G23" s="27">
        <v>1763.7240999999999</v>
      </c>
      <c r="H23" s="27">
        <v>238.6206</v>
      </c>
    </row>
    <row r="24" spans="1:8" ht="10.95" customHeight="1" x14ac:dyDescent="0.3">
      <c r="A24" s="1"/>
      <c r="B24" s="25" t="s">
        <v>710</v>
      </c>
      <c r="C24" s="26">
        <v>0</v>
      </c>
      <c r="D24" s="26">
        <v>7085.3909999999996</v>
      </c>
      <c r="E24" s="27">
        <v>1056.7634</v>
      </c>
      <c r="F24" s="27">
        <v>4228.8145000000004</v>
      </c>
      <c r="G24" s="27">
        <v>1799.8131000000001</v>
      </c>
      <c r="H24" s="27">
        <v>245.2277</v>
      </c>
    </row>
    <row r="25" spans="1:8" ht="10.95" customHeight="1" x14ac:dyDescent="0.3">
      <c r="A25" s="1"/>
      <c r="B25" s="25" t="s">
        <v>711</v>
      </c>
      <c r="C25" s="26">
        <v>0</v>
      </c>
      <c r="D25" s="26">
        <v>7206.9120000000003</v>
      </c>
      <c r="E25" s="27">
        <v>1128.0061000000001</v>
      </c>
      <c r="F25" s="27">
        <v>4249.7668000000003</v>
      </c>
      <c r="G25" s="27">
        <v>1829.1391000000001</v>
      </c>
      <c r="H25" s="27">
        <v>249.21080000000001</v>
      </c>
    </row>
    <row r="26" spans="1:8" ht="10.95" customHeight="1" x14ac:dyDescent="0.3">
      <c r="A26" s="1"/>
      <c r="B26" s="25" t="s">
        <v>712</v>
      </c>
      <c r="C26" s="26">
        <v>0</v>
      </c>
      <c r="D26" s="26">
        <v>7433.6559999999999</v>
      </c>
      <c r="E26" s="27">
        <v>1139.5723</v>
      </c>
      <c r="F26" s="27">
        <v>4468.8912</v>
      </c>
      <c r="G26" s="27">
        <v>1825.1925000000001</v>
      </c>
      <c r="H26" s="27">
        <v>254.6155</v>
      </c>
    </row>
    <row r="27" spans="1:8" ht="10.95" customHeight="1" x14ac:dyDescent="0.3">
      <c r="A27" s="1"/>
      <c r="B27" s="25" t="s">
        <v>713</v>
      </c>
      <c r="C27" s="26">
        <v>0</v>
      </c>
      <c r="D27" s="26">
        <v>7524.3860000000004</v>
      </c>
      <c r="E27" s="27">
        <v>1139.1266000000001</v>
      </c>
      <c r="F27" s="27">
        <v>4490.2507999999998</v>
      </c>
      <c r="G27" s="27">
        <v>1895.0085999999999</v>
      </c>
      <c r="H27" s="27">
        <v>254.63470000000001</v>
      </c>
    </row>
    <row r="28" spans="1:8" ht="10.95" customHeight="1" x14ac:dyDescent="0.3">
      <c r="A28" s="1"/>
      <c r="B28" s="25" t="s">
        <v>714</v>
      </c>
      <c r="C28" s="26">
        <v>0</v>
      </c>
      <c r="D28" s="26">
        <v>7532.6530000000002</v>
      </c>
      <c r="E28" s="27">
        <v>1162.3779</v>
      </c>
      <c r="F28" s="27">
        <v>4485.2614999999996</v>
      </c>
      <c r="G28" s="27">
        <v>1885.0136</v>
      </c>
      <c r="H28" s="27">
        <v>258.56625000000003</v>
      </c>
    </row>
    <row r="29" spans="1:8" ht="10.95" customHeight="1" x14ac:dyDescent="0.3">
      <c r="A29" s="1"/>
      <c r="B29" s="25" t="s">
        <v>715</v>
      </c>
      <c r="C29" s="26">
        <v>0</v>
      </c>
      <c r="D29" s="26">
        <v>7747.6580000000004</v>
      </c>
      <c r="E29" s="27">
        <v>1175.4675999999999</v>
      </c>
      <c r="F29" s="27">
        <v>4688.5932000000003</v>
      </c>
      <c r="G29" s="27">
        <v>1883.5971999999999</v>
      </c>
      <c r="H29" s="27">
        <v>261.81920000000002</v>
      </c>
    </row>
    <row r="30" spans="1:8" ht="10.95" customHeight="1" x14ac:dyDescent="0.3">
      <c r="A30" s="1"/>
      <c r="B30" s="25" t="s">
        <v>716</v>
      </c>
      <c r="C30" s="26">
        <v>0</v>
      </c>
      <c r="D30" s="26">
        <v>7670.1580000000004</v>
      </c>
      <c r="E30" s="27">
        <v>1218.3905999999999</v>
      </c>
      <c r="F30" s="27">
        <v>4594.3047999999999</v>
      </c>
      <c r="G30" s="27">
        <v>1857.4626000000001</v>
      </c>
      <c r="H30" s="27">
        <v>251.36770000000001</v>
      </c>
    </row>
    <row r="31" spans="1:8" ht="10.95" customHeight="1" x14ac:dyDescent="0.3">
      <c r="A31" s="1"/>
      <c r="B31" s="25" t="s">
        <v>717</v>
      </c>
      <c r="C31" s="26">
        <v>0</v>
      </c>
      <c r="D31" s="26">
        <v>7729.6189999999997</v>
      </c>
      <c r="E31" s="27">
        <v>1241.2687000000001</v>
      </c>
      <c r="F31" s="27">
        <v>4601.3981000000003</v>
      </c>
      <c r="G31" s="27">
        <v>1886.9521999999999</v>
      </c>
      <c r="H31" s="27">
        <v>260.64069999999998</v>
      </c>
    </row>
    <row r="32" spans="1:8" ht="10.95" customHeight="1" x14ac:dyDescent="0.3">
      <c r="A32" s="1"/>
      <c r="B32" s="25" t="s">
        <v>718</v>
      </c>
      <c r="C32" s="26">
        <v>0</v>
      </c>
      <c r="D32" s="26">
        <v>7688.4769999999999</v>
      </c>
      <c r="E32" s="27">
        <v>1222.0208</v>
      </c>
      <c r="F32" s="27">
        <v>4588.9322000000002</v>
      </c>
      <c r="G32" s="27">
        <v>1877.5239999999999</v>
      </c>
      <c r="H32" s="27">
        <v>250.2209</v>
      </c>
    </row>
    <row r="33" spans="1:8" ht="10.95" customHeight="1" x14ac:dyDescent="0.3">
      <c r="A33" s="1"/>
      <c r="B33" s="25" t="s">
        <v>719</v>
      </c>
      <c r="C33" s="26">
        <v>0</v>
      </c>
      <c r="D33" s="26">
        <v>7552.277</v>
      </c>
      <c r="E33" s="27">
        <v>1221.4820999999999</v>
      </c>
      <c r="F33" s="27">
        <v>4464.3639000000003</v>
      </c>
      <c r="G33" s="27">
        <v>1866.431</v>
      </c>
      <c r="H33" s="27">
        <v>246.67750000000001</v>
      </c>
    </row>
    <row r="34" spans="1:8" ht="10.95" customHeight="1" x14ac:dyDescent="0.3">
      <c r="A34" s="1"/>
      <c r="B34" s="25" t="s">
        <v>720</v>
      </c>
      <c r="C34" s="26">
        <v>0</v>
      </c>
      <c r="D34" s="26">
        <v>7702.7749999999996</v>
      </c>
      <c r="E34" s="27">
        <v>1172.0182</v>
      </c>
      <c r="F34" s="27">
        <v>4691.6390000000001</v>
      </c>
      <c r="G34" s="27">
        <v>1839.1178</v>
      </c>
      <c r="H34" s="27">
        <v>255.96850000000001</v>
      </c>
    </row>
    <row r="35" spans="1:8" ht="10.95" customHeight="1" x14ac:dyDescent="0.3">
      <c r="A35" s="1"/>
      <c r="B35" s="25" t="s">
        <v>721</v>
      </c>
      <c r="C35" s="26">
        <v>0</v>
      </c>
      <c r="D35" s="26">
        <v>7633.6310000000003</v>
      </c>
      <c r="E35" s="27">
        <v>1223.8499999999999</v>
      </c>
      <c r="F35" s="27">
        <v>4528.8793999999998</v>
      </c>
      <c r="G35" s="27">
        <v>1880.9015999999999</v>
      </c>
      <c r="H35" s="27">
        <v>261.86989999999997</v>
      </c>
    </row>
    <row r="36" spans="1:8" ht="10.95" customHeight="1" x14ac:dyDescent="0.3">
      <c r="A36" s="1"/>
      <c r="B36" s="25" t="s">
        <v>722</v>
      </c>
      <c r="C36" s="26">
        <v>0</v>
      </c>
      <c r="D36" s="26">
        <v>7796.76</v>
      </c>
      <c r="E36" s="27">
        <v>1217.115</v>
      </c>
      <c r="F36" s="27">
        <v>4709.8585999999996</v>
      </c>
      <c r="G36" s="27">
        <v>1869.7864</v>
      </c>
      <c r="H36" s="27">
        <v>262.51954999999998</v>
      </c>
    </row>
    <row r="37" spans="1:8" ht="10.95" customHeight="1" x14ac:dyDescent="0.3">
      <c r="A37" s="1"/>
      <c r="B37" s="25" t="s">
        <v>723</v>
      </c>
      <c r="C37" s="26">
        <v>0</v>
      </c>
      <c r="D37" s="26">
        <v>7677.73</v>
      </c>
      <c r="E37" s="27">
        <v>1182.9952000000001</v>
      </c>
      <c r="F37" s="27">
        <v>4613.9151000000002</v>
      </c>
      <c r="G37" s="27">
        <v>1880.8197</v>
      </c>
      <c r="H37" s="27">
        <v>268.59710000000001</v>
      </c>
    </row>
    <row r="38" spans="1:8" ht="10.95" customHeight="1" x14ac:dyDescent="0.3">
      <c r="A38" s="1"/>
      <c r="B38" s="25" t="s">
        <v>724</v>
      </c>
      <c r="C38" s="26">
        <v>0</v>
      </c>
      <c r="D38" s="26">
        <v>7652.0330000000004</v>
      </c>
      <c r="E38" s="27">
        <v>1181.8731</v>
      </c>
      <c r="F38" s="27">
        <v>4595.4128000000001</v>
      </c>
      <c r="G38" s="27">
        <v>1874.7471</v>
      </c>
      <c r="H38" s="27">
        <v>270.16109999999998</v>
      </c>
    </row>
    <row r="39" spans="1:8" ht="10.95" customHeight="1" x14ac:dyDescent="0.3">
      <c r="A39" s="1"/>
      <c r="B39" s="25" t="s">
        <v>725</v>
      </c>
      <c r="C39" s="26">
        <v>0</v>
      </c>
      <c r="D39" s="26">
        <v>7642.259</v>
      </c>
      <c r="E39" s="27">
        <v>1205.7104999999999</v>
      </c>
      <c r="F39" s="27">
        <v>4577.9507000000003</v>
      </c>
      <c r="G39" s="27">
        <v>1858.5978</v>
      </c>
      <c r="H39" s="27">
        <v>273.9307</v>
      </c>
    </row>
    <row r="40" spans="1:8" ht="10.95" customHeight="1" x14ac:dyDescent="0.3">
      <c r="A40" s="1"/>
      <c r="B40" s="25" t="s">
        <v>726</v>
      </c>
      <c r="C40" s="26">
        <v>0</v>
      </c>
      <c r="D40" s="26">
        <v>7618.4009999999998</v>
      </c>
      <c r="E40" s="27">
        <v>1158.7012999999999</v>
      </c>
      <c r="F40" s="27">
        <v>4597.0267999999996</v>
      </c>
      <c r="G40" s="27">
        <v>1862.6729</v>
      </c>
      <c r="H40" s="27">
        <v>269.37419999999997</v>
      </c>
    </row>
    <row r="41" spans="1:8" ht="10.95" customHeight="1" x14ac:dyDescent="0.3">
      <c r="A41" s="1"/>
      <c r="B41" s="25" t="s">
        <v>727</v>
      </c>
      <c r="C41" s="26">
        <v>0</v>
      </c>
      <c r="D41" s="26">
        <v>7559.23</v>
      </c>
      <c r="E41" s="27">
        <v>1191.5432000000001</v>
      </c>
      <c r="F41" s="27">
        <v>4531.3810000000003</v>
      </c>
      <c r="G41" s="27">
        <v>1836.3058000000001</v>
      </c>
      <c r="H41" s="27">
        <v>263.10520000000002</v>
      </c>
    </row>
    <row r="42" spans="1:8" ht="10.95" customHeight="1" x14ac:dyDescent="0.3">
      <c r="A42" s="1"/>
      <c r="B42" s="25" t="s">
        <v>728</v>
      </c>
      <c r="C42" s="26">
        <v>0</v>
      </c>
      <c r="D42" s="26">
        <v>7500.0209999999997</v>
      </c>
      <c r="E42" s="27">
        <v>1160.9108000000001</v>
      </c>
      <c r="F42" s="27">
        <v>4475.4368999999997</v>
      </c>
      <c r="G42" s="27">
        <v>1863.6732999999999</v>
      </c>
      <c r="H42" s="27">
        <v>252.21700000000001</v>
      </c>
    </row>
    <row r="43" spans="1:8" ht="10.95" customHeight="1" x14ac:dyDescent="0.3">
      <c r="A43" s="1"/>
      <c r="B43" s="25" t="s">
        <v>729</v>
      </c>
      <c r="C43" s="26">
        <v>0</v>
      </c>
      <c r="D43" s="26">
        <v>7347.3029999999999</v>
      </c>
      <c r="E43" s="27">
        <v>1135.9314999999999</v>
      </c>
      <c r="F43" s="27">
        <v>4377.9669000000004</v>
      </c>
      <c r="G43" s="27">
        <v>1833.4046000000001</v>
      </c>
      <c r="H43" s="27">
        <v>217.62780000000001</v>
      </c>
    </row>
    <row r="44" spans="1:8" ht="10.95" customHeight="1" x14ac:dyDescent="0.3">
      <c r="A44" s="1"/>
      <c r="B44" s="25" t="s">
        <v>730</v>
      </c>
      <c r="C44" s="26">
        <v>0</v>
      </c>
      <c r="D44" s="26">
        <v>7451.8850000000002</v>
      </c>
      <c r="E44" s="27">
        <v>1121.9734000000001</v>
      </c>
      <c r="F44" s="27">
        <v>4444.3184000000001</v>
      </c>
      <c r="G44" s="27">
        <v>1885.5932</v>
      </c>
      <c r="H44" s="27">
        <v>241.33840000000001</v>
      </c>
    </row>
    <row r="45" spans="1:8" ht="10.95" customHeight="1" x14ac:dyDescent="0.3">
      <c r="A45" s="1"/>
      <c r="B45" s="25" t="s">
        <v>731</v>
      </c>
      <c r="C45" s="26">
        <v>0</v>
      </c>
      <c r="D45" s="26">
        <v>7709.14</v>
      </c>
      <c r="E45" s="27">
        <v>1227.7775999999999</v>
      </c>
      <c r="F45" s="27">
        <v>4549.6441000000004</v>
      </c>
      <c r="G45" s="27">
        <v>1931.7183</v>
      </c>
      <c r="H45" s="27">
        <v>238.9785</v>
      </c>
    </row>
    <row r="46" spans="1:8" ht="10.95" customHeight="1" x14ac:dyDescent="0.3">
      <c r="A46" s="1"/>
      <c r="B46" s="25" t="s">
        <v>732</v>
      </c>
      <c r="C46" s="26">
        <v>0</v>
      </c>
      <c r="D46" s="26">
        <v>7757.54</v>
      </c>
      <c r="E46" s="27">
        <v>1245.3867</v>
      </c>
      <c r="F46" s="27">
        <v>4601.2840999999999</v>
      </c>
      <c r="G46" s="27">
        <v>1910.8692000000001</v>
      </c>
      <c r="H46" s="27">
        <v>239.22790000000001</v>
      </c>
    </row>
    <row r="47" spans="1:8" ht="10.95" customHeight="1" x14ac:dyDescent="0.3">
      <c r="A47" s="1"/>
      <c r="B47" s="25" t="s">
        <v>733</v>
      </c>
      <c r="C47" s="26">
        <v>0</v>
      </c>
      <c r="D47" s="26">
        <v>7773.44</v>
      </c>
      <c r="E47" s="27">
        <v>1253.9273000000001</v>
      </c>
      <c r="F47" s="27">
        <v>4571.1084000000001</v>
      </c>
      <c r="G47" s="27">
        <v>1948.4042999999999</v>
      </c>
      <c r="H47" s="27">
        <v>251.63265000000001</v>
      </c>
    </row>
    <row r="48" spans="1:8" ht="10.95" customHeight="1" x14ac:dyDescent="0.3">
      <c r="A48" s="1"/>
      <c r="B48" s="25" t="s">
        <v>734</v>
      </c>
      <c r="C48" s="26">
        <v>0</v>
      </c>
      <c r="D48" s="26">
        <v>7743.64</v>
      </c>
      <c r="E48" s="27">
        <v>1229.7742000000001</v>
      </c>
      <c r="F48" s="27">
        <v>4581.4364999999998</v>
      </c>
      <c r="G48" s="27">
        <v>1932.4293</v>
      </c>
      <c r="H48" s="27">
        <v>255.4264</v>
      </c>
    </row>
    <row r="49" spans="1:8" ht="10.95" customHeight="1" x14ac:dyDescent="0.3">
      <c r="A49" s="1"/>
      <c r="B49" s="25" t="s">
        <v>735</v>
      </c>
      <c r="C49" s="26">
        <v>0</v>
      </c>
      <c r="D49" s="26">
        <v>7652.24</v>
      </c>
      <c r="E49" s="27">
        <v>1216.0435</v>
      </c>
      <c r="F49" s="27">
        <v>4516.1202999999996</v>
      </c>
      <c r="G49" s="27">
        <v>1920.0762</v>
      </c>
      <c r="H49" s="27">
        <v>261.17739999999998</v>
      </c>
    </row>
    <row r="50" spans="1:8" ht="10.95" customHeight="1" x14ac:dyDescent="0.3">
      <c r="A50" s="1"/>
      <c r="B50" s="25" t="s">
        <v>736</v>
      </c>
      <c r="C50" s="26">
        <v>0</v>
      </c>
      <c r="D50" s="26">
        <v>7652.24</v>
      </c>
      <c r="E50" s="27">
        <v>1240.8443</v>
      </c>
      <c r="F50" s="27">
        <v>4479.7413999999999</v>
      </c>
      <c r="G50" s="27">
        <v>1931.6542999999999</v>
      </c>
      <c r="H50" s="27">
        <v>268.52589999999998</v>
      </c>
    </row>
    <row r="51" spans="1:8" ht="10.95" customHeight="1" x14ac:dyDescent="0.3">
      <c r="A51" s="1"/>
      <c r="B51" s="25" t="s">
        <v>737</v>
      </c>
      <c r="C51" s="26">
        <v>0</v>
      </c>
      <c r="D51" s="26">
        <v>7511</v>
      </c>
      <c r="E51" s="27">
        <v>1213.4555</v>
      </c>
      <c r="F51" s="27">
        <v>4413.8903</v>
      </c>
      <c r="G51" s="27">
        <v>1883.6541999999999</v>
      </c>
      <c r="H51" s="27">
        <v>269.62529999999998</v>
      </c>
    </row>
    <row r="52" spans="1:8" ht="10.95" customHeight="1" x14ac:dyDescent="0.3">
      <c r="A52" s="1"/>
      <c r="B52" s="25" t="s">
        <v>738</v>
      </c>
      <c r="C52" s="26">
        <v>0</v>
      </c>
      <c r="D52" s="26">
        <v>7416.54</v>
      </c>
      <c r="E52" s="27">
        <v>1176.4530999999999</v>
      </c>
      <c r="F52" s="27">
        <v>4355.9297999999999</v>
      </c>
      <c r="G52" s="27">
        <v>1884.1570999999999</v>
      </c>
      <c r="H52" s="27">
        <v>268.2285</v>
      </c>
    </row>
    <row r="53" spans="1:8" ht="10.95" customHeight="1" x14ac:dyDescent="0.3">
      <c r="A53" s="1"/>
      <c r="B53" s="25" t="s">
        <v>739</v>
      </c>
      <c r="C53" s="26">
        <v>0</v>
      </c>
      <c r="D53" s="26">
        <v>7060.74</v>
      </c>
      <c r="E53" s="27">
        <v>1119.1774</v>
      </c>
      <c r="F53" s="27">
        <v>4125.1435000000001</v>
      </c>
      <c r="G53" s="27">
        <v>1816.4191000000001</v>
      </c>
      <c r="H53" s="27">
        <v>266.03519999999997</v>
      </c>
    </row>
    <row r="54" spans="1:8" ht="10.95" customHeight="1" x14ac:dyDescent="0.3">
      <c r="A54" s="1"/>
      <c r="B54" s="25" t="s">
        <v>740</v>
      </c>
      <c r="C54" s="26">
        <v>0</v>
      </c>
      <c r="D54" s="26">
        <v>7014.94</v>
      </c>
      <c r="E54" s="27">
        <v>1057.0847000000001</v>
      </c>
      <c r="F54" s="27">
        <v>4144.7356</v>
      </c>
      <c r="G54" s="27">
        <v>1813.1197</v>
      </c>
      <c r="H54" s="27">
        <v>262.2167</v>
      </c>
    </row>
    <row r="55" spans="1:8" ht="10.95" customHeight="1" x14ac:dyDescent="0.3">
      <c r="A55" s="1"/>
      <c r="B55" s="25" t="s">
        <v>58</v>
      </c>
      <c r="C55" s="26">
        <v>0</v>
      </c>
      <c r="D55" s="26">
        <v>6726.74</v>
      </c>
      <c r="E55" s="27">
        <v>1052.7744</v>
      </c>
      <c r="F55" s="27">
        <v>3865.0196000000001</v>
      </c>
      <c r="G55" s="27">
        <v>1808.9459999999999</v>
      </c>
      <c r="H55" s="27">
        <v>265.80759999999998</v>
      </c>
    </row>
    <row r="56" spans="1:8" ht="16.95" customHeight="1" x14ac:dyDescent="0.3">
      <c r="A56" s="1"/>
      <c r="B56" s="28" t="s">
        <v>753</v>
      </c>
      <c r="C56" s="29">
        <v>0</v>
      </c>
      <c r="D56" s="29">
        <v>7796.76</v>
      </c>
      <c r="E56" s="30">
        <v>1253.9273000000001</v>
      </c>
      <c r="F56" s="30">
        <v>4709.8585999999996</v>
      </c>
      <c r="G56" s="30">
        <v>1948.4042999999999</v>
      </c>
      <c r="H56" s="30">
        <v>273.9307</v>
      </c>
    </row>
    <row r="57" spans="1:8" ht="16.95" customHeight="1" x14ac:dyDescent="0.3">
      <c r="A57" s="1"/>
      <c r="B57" s="28" t="s">
        <v>754</v>
      </c>
      <c r="C57" s="29">
        <v>0</v>
      </c>
      <c r="D57" s="29">
        <v>5971.8</v>
      </c>
      <c r="E57" s="30">
        <v>871.33330000000001</v>
      </c>
      <c r="F57" s="30">
        <v>3302.9607999999998</v>
      </c>
      <c r="G57" s="30">
        <v>1705.1134</v>
      </c>
      <c r="H57" s="30">
        <v>217.62780000000001</v>
      </c>
    </row>
    <row r="58" spans="1:8" ht="16.95" customHeight="1" x14ac:dyDescent="0.3">
      <c r="A58" s="1"/>
      <c r="B58" s="28" t="s">
        <v>755</v>
      </c>
      <c r="C58" s="29">
        <v>0</v>
      </c>
      <c r="D58" s="29">
        <v>7088.0036250000003</v>
      </c>
      <c r="E58" s="30">
        <v>1094.6882979166667</v>
      </c>
      <c r="F58" s="30">
        <v>4161.85338125</v>
      </c>
      <c r="G58" s="30">
        <v>1831.4619458333332</v>
      </c>
      <c r="H58" s="30">
        <v>254.94268229166664</v>
      </c>
    </row>
    <row r="59" spans="1:8" ht="16.95" customHeight="1" x14ac:dyDescent="0.3">
      <c r="A59" s="1"/>
      <c r="B59" s="23" t="s">
        <v>756</v>
      </c>
      <c r="C59" s="31">
        <v>0</v>
      </c>
      <c r="D59" s="31">
        <v>170112.087</v>
      </c>
      <c r="E59" s="32">
        <v>26272.51915</v>
      </c>
      <c r="F59" s="32">
        <v>99884.481150000007</v>
      </c>
      <c r="G59" s="32">
        <v>43955.0867</v>
      </c>
      <c r="H59" s="32">
        <v>6118.6243750000003</v>
      </c>
    </row>
    <row r="60" spans="1:8" x14ac:dyDescent="0.3">
      <c r="A60" s="1"/>
      <c r="B60" s="1"/>
      <c r="C60" s="1"/>
      <c r="D60" s="1"/>
      <c r="E60" s="1"/>
      <c r="F60" s="1"/>
      <c r="G60" s="1"/>
      <c r="H60" s="1"/>
    </row>
    <row r="61" spans="1:8" ht="15.6" x14ac:dyDescent="0.3">
      <c r="A61" s="1"/>
      <c r="B61" s="33" t="s">
        <v>757</v>
      </c>
      <c r="C61" s="1"/>
      <c r="D61" s="1"/>
      <c r="E61" s="1"/>
      <c r="F61" s="1"/>
      <c r="G61" s="1"/>
      <c r="H61" s="1"/>
    </row>
    <row r="62" spans="1:8" ht="15.6" x14ac:dyDescent="0.3">
      <c r="A62" s="1"/>
      <c r="B62" s="33"/>
      <c r="C62" s="1"/>
      <c r="D62" s="1"/>
      <c r="E62" s="1"/>
      <c r="F62" s="1"/>
      <c r="G62" s="1"/>
      <c r="H62" s="1"/>
    </row>
    <row r="63" spans="1:8" x14ac:dyDescent="0.3">
      <c r="A63" s="1"/>
      <c r="B63" s="34"/>
      <c r="C63" s="34"/>
      <c r="D63" s="1" t="s">
        <v>758</v>
      </c>
      <c r="E63" s="35"/>
      <c r="F63" s="1"/>
      <c r="G63" s="1"/>
      <c r="H63" s="1"/>
    </row>
    <row r="64" spans="1:8" x14ac:dyDescent="0.3">
      <c r="A64" s="1"/>
      <c r="B64" s="36"/>
      <c r="C64" s="36"/>
      <c r="D64" s="1" t="s">
        <v>759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746</v>
      </c>
      <c r="C6" s="207" t="s">
        <v>761</v>
      </c>
      <c r="D6" s="207"/>
      <c r="E6" s="207"/>
      <c r="F6" s="207"/>
      <c r="G6" s="207"/>
      <c r="H6" s="207"/>
      <c r="I6" s="207"/>
      <c r="J6" s="207"/>
      <c r="K6" s="207"/>
      <c r="L6" s="207"/>
      <c r="M6" s="207"/>
      <c r="N6" s="207"/>
      <c r="O6" s="207"/>
      <c r="P6" s="207"/>
      <c r="Q6" s="207"/>
      <c r="R6" s="207"/>
      <c r="S6" s="207"/>
      <c r="T6" s="207"/>
      <c r="U6" s="207"/>
      <c r="V6" s="207"/>
      <c r="W6" s="207"/>
      <c r="X6" s="208" t="s">
        <v>762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763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764</v>
      </c>
      <c r="D7" s="38" t="s">
        <v>765</v>
      </c>
      <c r="E7" s="38" t="s">
        <v>766</v>
      </c>
      <c r="F7" s="38" t="s">
        <v>767</v>
      </c>
      <c r="G7" s="38" t="s">
        <v>768</v>
      </c>
      <c r="H7" s="38" t="s">
        <v>769</v>
      </c>
      <c r="I7" s="38" t="s">
        <v>770</v>
      </c>
      <c r="J7" s="38" t="s">
        <v>771</v>
      </c>
      <c r="K7" s="38" t="s">
        <v>772</v>
      </c>
      <c r="L7" s="38" t="s">
        <v>773</v>
      </c>
      <c r="M7" s="38" t="s">
        <v>774</v>
      </c>
      <c r="N7" s="38" t="s">
        <v>775</v>
      </c>
      <c r="O7" s="38" t="s">
        <v>776</v>
      </c>
      <c r="P7" s="38" t="s">
        <v>777</v>
      </c>
      <c r="Q7" s="38" t="s">
        <v>778</v>
      </c>
      <c r="R7" s="38" t="s">
        <v>779</v>
      </c>
      <c r="S7" s="38" t="s">
        <v>780</v>
      </c>
      <c r="T7" s="38" t="s">
        <v>781</v>
      </c>
      <c r="U7" s="38" t="s">
        <v>782</v>
      </c>
      <c r="V7" s="38" t="s">
        <v>783</v>
      </c>
      <c r="W7" s="38" t="s">
        <v>784</v>
      </c>
      <c r="X7" s="39" t="s">
        <v>785</v>
      </c>
      <c r="Y7" s="39" t="s">
        <v>786</v>
      </c>
      <c r="Z7" s="39" t="s">
        <v>787</v>
      </c>
      <c r="AA7" s="39" t="s">
        <v>764</v>
      </c>
      <c r="AB7" s="39" t="s">
        <v>765</v>
      </c>
      <c r="AC7" s="39" t="s">
        <v>788</v>
      </c>
      <c r="AD7" s="39" t="s">
        <v>768</v>
      </c>
      <c r="AE7" s="39" t="s">
        <v>769</v>
      </c>
      <c r="AF7" s="39" t="s">
        <v>789</v>
      </c>
      <c r="AG7" s="39" t="s">
        <v>770</v>
      </c>
      <c r="AH7" s="39" t="s">
        <v>790</v>
      </c>
      <c r="AI7" s="39" t="s">
        <v>791</v>
      </c>
      <c r="AJ7" s="39" t="s">
        <v>792</v>
      </c>
      <c r="AK7" s="39" t="s">
        <v>793</v>
      </c>
      <c r="AL7" s="39" t="s">
        <v>794</v>
      </c>
      <c r="AM7" s="39" t="s">
        <v>795</v>
      </c>
      <c r="AN7" s="39" t="s">
        <v>320</v>
      </c>
      <c r="AO7" s="39" t="s">
        <v>796</v>
      </c>
      <c r="AP7" s="39" t="s">
        <v>324</v>
      </c>
      <c r="AQ7" s="39" t="s">
        <v>797</v>
      </c>
      <c r="AR7" s="39" t="s">
        <v>798</v>
      </c>
      <c r="AS7" s="39" t="s">
        <v>799</v>
      </c>
      <c r="AT7" s="39" t="s">
        <v>800</v>
      </c>
      <c r="AU7" s="39" t="s">
        <v>801</v>
      </c>
      <c r="AV7" s="39" t="s">
        <v>802</v>
      </c>
      <c r="AW7" s="39" t="s">
        <v>803</v>
      </c>
      <c r="AX7" s="39" t="s">
        <v>777</v>
      </c>
      <c r="AY7" s="39" t="s">
        <v>804</v>
      </c>
      <c r="AZ7" s="39" t="s">
        <v>805</v>
      </c>
      <c r="BA7" s="39" t="s">
        <v>806</v>
      </c>
      <c r="BB7" s="39" t="s">
        <v>778</v>
      </c>
      <c r="BC7" s="39" t="s">
        <v>807</v>
      </c>
      <c r="BD7" s="39" t="s">
        <v>780</v>
      </c>
      <c r="BE7" s="39" t="s">
        <v>808</v>
      </c>
      <c r="BF7" s="39" t="s">
        <v>809</v>
      </c>
      <c r="BG7" s="39" t="s">
        <v>810</v>
      </c>
      <c r="BH7" s="39" t="s">
        <v>811</v>
      </c>
      <c r="BI7" s="39" t="s">
        <v>812</v>
      </c>
      <c r="BJ7" s="39" t="s">
        <v>782</v>
      </c>
      <c r="BK7" s="39" t="s">
        <v>813</v>
      </c>
      <c r="BL7" s="39" t="s">
        <v>814</v>
      </c>
      <c r="BM7" s="39" t="s">
        <v>783</v>
      </c>
      <c r="BN7" s="39" t="s">
        <v>524</v>
      </c>
      <c r="BO7" s="39" t="s">
        <v>784</v>
      </c>
      <c r="BP7" s="38" t="s">
        <v>815</v>
      </c>
      <c r="BQ7" s="38" t="s">
        <v>764</v>
      </c>
      <c r="BR7" s="38" t="s">
        <v>816</v>
      </c>
      <c r="BS7" s="38" t="s">
        <v>817</v>
      </c>
      <c r="BT7" s="38" t="s">
        <v>818</v>
      </c>
      <c r="BU7" s="38" t="s">
        <v>819</v>
      </c>
      <c r="BV7" s="38" t="s">
        <v>820</v>
      </c>
      <c r="BW7" s="38" t="s">
        <v>821</v>
      </c>
      <c r="BX7" s="38" t="s">
        <v>822</v>
      </c>
      <c r="BY7" s="38" t="s">
        <v>770</v>
      </c>
      <c r="BZ7" s="38" t="s">
        <v>823</v>
      </c>
      <c r="CA7" s="38" t="s">
        <v>824</v>
      </c>
      <c r="CB7" s="38" t="s">
        <v>794</v>
      </c>
      <c r="CC7" s="38" t="s">
        <v>796</v>
      </c>
      <c r="CD7" s="38" t="s">
        <v>324</v>
      </c>
      <c r="CE7" s="38" t="s">
        <v>329</v>
      </c>
      <c r="CF7" s="38" t="s">
        <v>825</v>
      </c>
      <c r="CG7" s="38" t="s">
        <v>826</v>
      </c>
      <c r="CH7" s="38" t="s">
        <v>799</v>
      </c>
      <c r="CI7" s="38" t="s">
        <v>800</v>
      </c>
      <c r="CJ7" s="38" t="s">
        <v>801</v>
      </c>
      <c r="CK7" s="38" t="s">
        <v>803</v>
      </c>
      <c r="CL7" s="38" t="s">
        <v>827</v>
      </c>
      <c r="CM7" s="38" t="s">
        <v>778</v>
      </c>
      <c r="CN7" s="38" t="s">
        <v>780</v>
      </c>
      <c r="CO7" s="38" t="s">
        <v>828</v>
      </c>
      <c r="CP7" s="38" t="s">
        <v>829</v>
      </c>
      <c r="CQ7" s="38" t="s">
        <v>782</v>
      </c>
      <c r="CR7" s="38" t="s">
        <v>524</v>
      </c>
      <c r="CS7" s="38" t="s">
        <v>784</v>
      </c>
      <c r="CT7" s="38" t="s">
        <v>830</v>
      </c>
    </row>
    <row r="8" spans="1:98" ht="15.6" x14ac:dyDescent="0.3">
      <c r="A8" s="1"/>
      <c r="B8" s="40" t="s">
        <v>694</v>
      </c>
      <c r="C8" s="41"/>
      <c r="D8" s="41"/>
      <c r="E8" s="41">
        <v>28.2942</v>
      </c>
      <c r="F8" s="41">
        <v>12.897</v>
      </c>
      <c r="G8" s="41"/>
      <c r="H8" s="41">
        <v>3.6280000000000001</v>
      </c>
      <c r="I8" s="41"/>
      <c r="J8" s="41"/>
      <c r="K8" s="41">
        <v>19.374500000000001</v>
      </c>
      <c r="L8" s="41">
        <v>28.585999999999999</v>
      </c>
      <c r="M8" s="41">
        <v>14.059900000000001</v>
      </c>
      <c r="N8" s="41">
        <v>13.43</v>
      </c>
      <c r="O8" s="41">
        <v>31.824000000000002</v>
      </c>
      <c r="P8" s="41"/>
      <c r="Q8" s="41"/>
      <c r="R8" s="41">
        <v>50.959000000000003</v>
      </c>
      <c r="S8" s="41"/>
      <c r="T8" s="41">
        <v>40.830300000000001</v>
      </c>
      <c r="U8" s="41"/>
      <c r="V8" s="41">
        <v>0.4</v>
      </c>
      <c r="W8" s="41"/>
      <c r="X8" s="41">
        <v>163.06254999999999</v>
      </c>
      <c r="Y8" s="41"/>
      <c r="Z8" s="41">
        <v>1.10707</v>
      </c>
      <c r="AA8" s="41"/>
      <c r="AB8" s="41"/>
      <c r="AC8" s="41">
        <v>16.87</v>
      </c>
      <c r="AD8" s="41"/>
      <c r="AE8" s="41">
        <v>3.032</v>
      </c>
      <c r="AF8" s="41"/>
      <c r="AG8" s="41"/>
      <c r="AH8" s="41">
        <v>0.68989999999999996</v>
      </c>
      <c r="AI8" s="41"/>
      <c r="AJ8" s="41">
        <v>5.33786</v>
      </c>
      <c r="AK8" s="41">
        <v>11.054</v>
      </c>
      <c r="AL8" s="41">
        <v>1.1074999999999999</v>
      </c>
      <c r="AM8" s="41">
        <v>51.3123</v>
      </c>
      <c r="AN8" s="41">
        <v>114.94327</v>
      </c>
      <c r="AO8" s="41">
        <v>27.161799999999999</v>
      </c>
      <c r="AP8" s="41">
        <v>0.81</v>
      </c>
      <c r="AQ8" s="41">
        <v>162.85</v>
      </c>
      <c r="AR8" s="41">
        <v>26.556750000000001</v>
      </c>
      <c r="AS8" s="41">
        <v>36.171999999999997</v>
      </c>
      <c r="AT8" s="41">
        <v>31.29</v>
      </c>
      <c r="AU8" s="41"/>
      <c r="AV8" s="41">
        <v>194.76070000000001</v>
      </c>
      <c r="AW8" s="41">
        <v>37.443399999999997</v>
      </c>
      <c r="AX8" s="41"/>
      <c r="AY8" s="41"/>
      <c r="AZ8" s="41"/>
      <c r="BA8" s="41">
        <v>1.9</v>
      </c>
      <c r="BB8" s="41"/>
      <c r="BC8" s="41">
        <v>68.689009999999996</v>
      </c>
      <c r="BD8" s="41"/>
      <c r="BE8" s="41">
        <v>20.89</v>
      </c>
      <c r="BF8" s="41"/>
      <c r="BG8" s="41"/>
      <c r="BH8" s="41"/>
      <c r="BI8" s="41">
        <v>6.9275700000000002</v>
      </c>
      <c r="BJ8" s="41"/>
      <c r="BK8" s="41"/>
      <c r="BL8" s="41"/>
      <c r="BM8" s="41"/>
      <c r="BN8" s="41">
        <v>24.181000000000001</v>
      </c>
      <c r="BO8" s="41">
        <v>2.09</v>
      </c>
      <c r="BP8" s="41">
        <v>147.63570999999999</v>
      </c>
      <c r="BQ8" s="41"/>
      <c r="BR8" s="41">
        <v>4.09293</v>
      </c>
      <c r="BS8" s="41">
        <v>127.43469</v>
      </c>
      <c r="BT8" s="41">
        <v>15.174300000000001</v>
      </c>
      <c r="BU8" s="41"/>
      <c r="BV8" s="41">
        <v>32.222000000000001</v>
      </c>
      <c r="BW8" s="41">
        <v>3.85819</v>
      </c>
      <c r="BX8" s="41"/>
      <c r="BY8" s="41"/>
      <c r="BZ8" s="41">
        <v>88.884699999999995</v>
      </c>
      <c r="CA8" s="41">
        <v>24.6373</v>
      </c>
      <c r="CB8" s="41">
        <v>0.45960000000000001</v>
      </c>
      <c r="CC8" s="41">
        <v>0.6</v>
      </c>
      <c r="CD8" s="41">
        <v>22.70804</v>
      </c>
      <c r="CE8" s="41">
        <v>411.41248999999999</v>
      </c>
      <c r="CF8" s="41"/>
      <c r="CG8" s="41">
        <v>163.78899000000001</v>
      </c>
      <c r="CH8" s="41">
        <v>16.599250000000001</v>
      </c>
      <c r="CI8" s="41"/>
      <c r="CJ8" s="41"/>
      <c r="CK8" s="41">
        <v>17.3873</v>
      </c>
      <c r="CL8" s="41">
        <v>4.9673999999999996</v>
      </c>
      <c r="CM8" s="41"/>
      <c r="CN8" s="41"/>
      <c r="CO8" s="41">
        <v>16.09741</v>
      </c>
      <c r="CP8" s="41">
        <v>294.57</v>
      </c>
      <c r="CQ8" s="41"/>
      <c r="CR8" s="41">
        <v>34.097999999999999</v>
      </c>
      <c r="CS8" s="41"/>
      <c r="CT8" s="41">
        <v>26.41</v>
      </c>
    </row>
    <row r="9" spans="1:98" ht="15.6" x14ac:dyDescent="0.3">
      <c r="A9" s="1"/>
      <c r="B9" s="42" t="s">
        <v>695</v>
      </c>
      <c r="C9" s="43"/>
      <c r="D9" s="43"/>
      <c r="E9" s="43">
        <v>28.123000000000001</v>
      </c>
      <c r="F9" s="43">
        <v>12.545999999999999</v>
      </c>
      <c r="G9" s="43"/>
      <c r="H9" s="43">
        <v>3.6070000000000002</v>
      </c>
      <c r="I9" s="43"/>
      <c r="J9" s="43"/>
      <c r="K9" s="43">
        <v>18.881</v>
      </c>
      <c r="L9" s="43">
        <v>27.9909</v>
      </c>
      <c r="M9" s="43">
        <v>13.9377</v>
      </c>
      <c r="N9" s="43">
        <v>13.55</v>
      </c>
      <c r="O9" s="43">
        <v>31.71</v>
      </c>
      <c r="P9" s="43"/>
      <c r="Q9" s="43"/>
      <c r="R9" s="43">
        <v>51.064999999999998</v>
      </c>
      <c r="S9" s="43"/>
      <c r="T9" s="43">
        <v>49.144399999999997</v>
      </c>
      <c r="U9" s="43"/>
      <c r="V9" s="43">
        <v>0.4</v>
      </c>
      <c r="W9" s="43"/>
      <c r="X9" s="43">
        <v>153.3802</v>
      </c>
      <c r="Y9" s="43"/>
      <c r="Z9" s="43">
        <v>1.1067100000000001</v>
      </c>
      <c r="AA9" s="43"/>
      <c r="AB9" s="43"/>
      <c r="AC9" s="43">
        <v>16.63</v>
      </c>
      <c r="AD9" s="43"/>
      <c r="AE9" s="43">
        <v>3.085</v>
      </c>
      <c r="AF9" s="43"/>
      <c r="AG9" s="43"/>
      <c r="AH9" s="43">
        <v>0.71679999999999999</v>
      </c>
      <c r="AI9" s="43"/>
      <c r="AJ9" s="43">
        <v>5.3343100000000003</v>
      </c>
      <c r="AK9" s="43">
        <v>11.706</v>
      </c>
      <c r="AL9" s="43">
        <v>0.97960000000000003</v>
      </c>
      <c r="AM9" s="43">
        <v>51.558500000000002</v>
      </c>
      <c r="AN9" s="43">
        <v>115.00555</v>
      </c>
      <c r="AO9" s="43">
        <v>27.5153</v>
      </c>
      <c r="AP9" s="43">
        <v>0.7</v>
      </c>
      <c r="AQ9" s="43">
        <v>164.45</v>
      </c>
      <c r="AR9" s="43">
        <v>26.148140000000001</v>
      </c>
      <c r="AS9" s="43">
        <v>35.293619999999997</v>
      </c>
      <c r="AT9" s="43">
        <v>31.82</v>
      </c>
      <c r="AU9" s="43"/>
      <c r="AV9" s="43">
        <v>192.13480000000001</v>
      </c>
      <c r="AW9" s="43">
        <v>37.499699999999997</v>
      </c>
      <c r="AX9" s="43"/>
      <c r="AY9" s="43"/>
      <c r="AZ9" s="43"/>
      <c r="BA9" s="43">
        <v>1.8</v>
      </c>
      <c r="BB9" s="43"/>
      <c r="BC9" s="43">
        <v>68.659130000000005</v>
      </c>
      <c r="BD9" s="43"/>
      <c r="BE9" s="43">
        <v>20.89</v>
      </c>
      <c r="BF9" s="43"/>
      <c r="BG9" s="43"/>
      <c r="BH9" s="43"/>
      <c r="BI9" s="43">
        <v>6.8292099999999998</v>
      </c>
      <c r="BJ9" s="43"/>
      <c r="BK9" s="43"/>
      <c r="BL9" s="43"/>
      <c r="BM9" s="43"/>
      <c r="BN9" s="43">
        <v>24.13</v>
      </c>
      <c r="BO9" s="43">
        <v>2.27</v>
      </c>
      <c r="BP9" s="43">
        <v>150.25199000000001</v>
      </c>
      <c r="BQ9" s="43"/>
      <c r="BR9" s="43">
        <v>4.1497900000000003</v>
      </c>
      <c r="BS9" s="43">
        <v>125.23244</v>
      </c>
      <c r="BT9" s="43">
        <v>14.57391</v>
      </c>
      <c r="BU9" s="43"/>
      <c r="BV9" s="43">
        <v>35.457299999999996</v>
      </c>
      <c r="BW9" s="43">
        <v>3.9634800000000001</v>
      </c>
      <c r="BX9" s="43"/>
      <c r="BY9" s="43"/>
      <c r="BZ9" s="43">
        <v>89.281109999999998</v>
      </c>
      <c r="CA9" s="43">
        <v>24.6187</v>
      </c>
      <c r="CB9" s="43">
        <v>0.42620000000000002</v>
      </c>
      <c r="CC9" s="43">
        <v>0.57999999999999996</v>
      </c>
      <c r="CD9" s="43">
        <v>22.02027</v>
      </c>
      <c r="CE9" s="43">
        <v>413.09550999999999</v>
      </c>
      <c r="CF9" s="43"/>
      <c r="CG9" s="43">
        <v>156.21637999999999</v>
      </c>
      <c r="CH9" s="43">
        <v>16.757739999999998</v>
      </c>
      <c r="CI9" s="43"/>
      <c r="CJ9" s="43"/>
      <c r="CK9" s="43">
        <v>17.3565</v>
      </c>
      <c r="CL9" s="43">
        <v>4.94604</v>
      </c>
      <c r="CM9" s="43"/>
      <c r="CN9" s="43"/>
      <c r="CO9" s="43">
        <v>16.243680000000001</v>
      </c>
      <c r="CP9" s="43">
        <v>294.86</v>
      </c>
      <c r="CQ9" s="43"/>
      <c r="CR9" s="43">
        <v>34.055999999999997</v>
      </c>
      <c r="CS9" s="43"/>
      <c r="CT9" s="43">
        <v>26.201000000000001</v>
      </c>
    </row>
    <row r="10" spans="1:98" ht="15.6" x14ac:dyDescent="0.3">
      <c r="A10" s="1"/>
      <c r="B10" s="42" t="s">
        <v>696</v>
      </c>
      <c r="C10" s="43"/>
      <c r="D10" s="43"/>
      <c r="E10" s="43">
        <v>27.8386</v>
      </c>
      <c r="F10" s="43">
        <v>12.093999999999999</v>
      </c>
      <c r="G10" s="43"/>
      <c r="H10" s="43">
        <v>3.5169999999999999</v>
      </c>
      <c r="I10" s="43"/>
      <c r="J10" s="43"/>
      <c r="K10" s="43">
        <v>17.5215</v>
      </c>
      <c r="L10" s="43">
        <v>28.067900000000002</v>
      </c>
      <c r="M10" s="43">
        <v>13.995699999999999</v>
      </c>
      <c r="N10" s="43">
        <v>13.44</v>
      </c>
      <c r="O10" s="43">
        <v>31.55</v>
      </c>
      <c r="P10" s="43"/>
      <c r="Q10" s="43"/>
      <c r="R10" s="43">
        <v>51.02</v>
      </c>
      <c r="S10" s="43"/>
      <c r="T10" s="43">
        <v>41.265099999999997</v>
      </c>
      <c r="U10" s="43"/>
      <c r="V10" s="43">
        <v>0.4</v>
      </c>
      <c r="W10" s="43"/>
      <c r="X10" s="43">
        <v>137.21549999999999</v>
      </c>
      <c r="Y10" s="43"/>
      <c r="Z10" s="43">
        <v>1.1082099999999999</v>
      </c>
      <c r="AA10" s="43"/>
      <c r="AB10" s="43"/>
      <c r="AC10" s="43">
        <v>16.559999999999999</v>
      </c>
      <c r="AD10" s="43"/>
      <c r="AE10" s="43">
        <v>3.0459999999999998</v>
      </c>
      <c r="AF10" s="43"/>
      <c r="AG10" s="43"/>
      <c r="AH10" s="43">
        <v>0.70930000000000004</v>
      </c>
      <c r="AI10" s="43"/>
      <c r="AJ10" s="43">
        <v>5.31128</v>
      </c>
      <c r="AK10" s="43">
        <v>11.776999999999999</v>
      </c>
      <c r="AL10" s="43">
        <v>0.9103</v>
      </c>
      <c r="AM10" s="43">
        <v>50.693899999999999</v>
      </c>
      <c r="AN10" s="43">
        <v>114.57737</v>
      </c>
      <c r="AO10" s="43">
        <v>26.600100000000001</v>
      </c>
      <c r="AP10" s="43">
        <v>0.64</v>
      </c>
      <c r="AQ10" s="43">
        <v>164.55</v>
      </c>
      <c r="AR10" s="43">
        <v>25.937660000000001</v>
      </c>
      <c r="AS10" s="43">
        <v>36.333660000000002</v>
      </c>
      <c r="AT10" s="43">
        <v>34.07</v>
      </c>
      <c r="AU10" s="43"/>
      <c r="AV10" s="43">
        <v>193.48689999999999</v>
      </c>
      <c r="AW10" s="43">
        <v>36.4437</v>
      </c>
      <c r="AX10" s="43"/>
      <c r="AY10" s="43"/>
      <c r="AZ10" s="43"/>
      <c r="BA10" s="43">
        <v>1.8</v>
      </c>
      <c r="BB10" s="43"/>
      <c r="BC10" s="43">
        <v>68.583129999999997</v>
      </c>
      <c r="BD10" s="43"/>
      <c r="BE10" s="43">
        <v>20.89</v>
      </c>
      <c r="BF10" s="43"/>
      <c r="BG10" s="43"/>
      <c r="BH10" s="43"/>
      <c r="BI10" s="43">
        <v>5.0437799999999999</v>
      </c>
      <c r="BJ10" s="43"/>
      <c r="BK10" s="43"/>
      <c r="BL10" s="43"/>
      <c r="BM10" s="43"/>
      <c r="BN10" s="43">
        <v>24.286000000000001</v>
      </c>
      <c r="BO10" s="43">
        <v>2.16</v>
      </c>
      <c r="BP10" s="43">
        <v>148.17341999999999</v>
      </c>
      <c r="BQ10" s="43"/>
      <c r="BR10" s="43">
        <v>4.2919099999999997</v>
      </c>
      <c r="BS10" s="43">
        <v>128.53008</v>
      </c>
      <c r="BT10" s="43">
        <v>15.441509999999999</v>
      </c>
      <c r="BU10" s="43"/>
      <c r="BV10" s="43">
        <v>35.8919</v>
      </c>
      <c r="BW10" s="43">
        <v>4.0072999999999999</v>
      </c>
      <c r="BX10" s="43"/>
      <c r="BY10" s="43"/>
      <c r="BZ10" s="43">
        <v>89.204890000000006</v>
      </c>
      <c r="CA10" s="43">
        <v>24.6065</v>
      </c>
      <c r="CB10" s="43">
        <v>0.41260000000000002</v>
      </c>
      <c r="CC10" s="43">
        <v>0.56999999999999995</v>
      </c>
      <c r="CD10" s="43">
        <v>22.964289999999998</v>
      </c>
      <c r="CE10" s="43">
        <v>412.45335999999998</v>
      </c>
      <c r="CF10" s="43"/>
      <c r="CG10" s="43">
        <v>155.66427999999999</v>
      </c>
      <c r="CH10" s="43">
        <v>17.184760000000001</v>
      </c>
      <c r="CI10" s="43"/>
      <c r="CJ10" s="43"/>
      <c r="CK10" s="43">
        <v>17.3263</v>
      </c>
      <c r="CL10" s="43">
        <v>4.92117</v>
      </c>
      <c r="CM10" s="43"/>
      <c r="CN10" s="43"/>
      <c r="CO10" s="43">
        <v>15.864100000000001</v>
      </c>
      <c r="CP10" s="43">
        <v>293.31</v>
      </c>
      <c r="CQ10" s="43"/>
      <c r="CR10" s="43">
        <v>33.889000000000003</v>
      </c>
      <c r="CS10" s="43"/>
      <c r="CT10" s="43">
        <v>26.274999999999999</v>
      </c>
    </row>
    <row r="11" spans="1:98" ht="15.6" x14ac:dyDescent="0.3">
      <c r="A11" s="1"/>
      <c r="B11" s="42" t="s">
        <v>697</v>
      </c>
      <c r="C11" s="43"/>
      <c r="D11" s="43"/>
      <c r="E11" s="43">
        <v>27.5321</v>
      </c>
      <c r="F11" s="43">
        <v>12.695</v>
      </c>
      <c r="G11" s="43"/>
      <c r="H11" s="43">
        <v>3.6659999999999999</v>
      </c>
      <c r="I11" s="43"/>
      <c r="J11" s="43"/>
      <c r="K11" s="43">
        <v>17.7807</v>
      </c>
      <c r="L11" s="43">
        <v>27.869900000000001</v>
      </c>
      <c r="M11" s="43">
        <v>13.6913</v>
      </c>
      <c r="N11" s="43">
        <v>13.47</v>
      </c>
      <c r="O11" s="43">
        <v>31.411999999999999</v>
      </c>
      <c r="P11" s="43"/>
      <c r="Q11" s="43"/>
      <c r="R11" s="43">
        <v>51.103999999999999</v>
      </c>
      <c r="S11" s="43"/>
      <c r="T11" s="43">
        <v>46.787100000000002</v>
      </c>
      <c r="U11" s="43"/>
      <c r="V11" s="43">
        <v>0.4</v>
      </c>
      <c r="W11" s="43"/>
      <c r="X11" s="43">
        <v>119.26515999999999</v>
      </c>
      <c r="Y11" s="43"/>
      <c r="Z11" s="43">
        <v>1.0987899999999999</v>
      </c>
      <c r="AA11" s="43"/>
      <c r="AB11" s="43"/>
      <c r="AC11" s="43">
        <v>16.39</v>
      </c>
      <c r="AD11" s="43"/>
      <c r="AE11" s="43">
        <v>3.0379999999999998</v>
      </c>
      <c r="AF11" s="43"/>
      <c r="AG11" s="43"/>
      <c r="AH11" s="43">
        <v>0.65349999999999997</v>
      </c>
      <c r="AI11" s="43"/>
      <c r="AJ11" s="43">
        <v>5.2735900000000004</v>
      </c>
      <c r="AK11" s="43">
        <v>11.51</v>
      </c>
      <c r="AL11" s="43">
        <v>0.87990000000000002</v>
      </c>
      <c r="AM11" s="43">
        <v>51.234299999999998</v>
      </c>
      <c r="AN11" s="43">
        <v>114.71711000000001</v>
      </c>
      <c r="AO11" s="43">
        <v>27.091000000000001</v>
      </c>
      <c r="AP11" s="43">
        <v>0.44</v>
      </c>
      <c r="AQ11" s="43">
        <v>162.43</v>
      </c>
      <c r="AR11" s="43">
        <v>25.86824</v>
      </c>
      <c r="AS11" s="43">
        <v>36.103740000000002</v>
      </c>
      <c r="AT11" s="43">
        <v>34.32</v>
      </c>
      <c r="AU11" s="43"/>
      <c r="AV11" s="43">
        <v>192.2851</v>
      </c>
      <c r="AW11" s="43">
        <v>37.413899999999998</v>
      </c>
      <c r="AX11" s="43"/>
      <c r="AY11" s="43"/>
      <c r="AZ11" s="43"/>
      <c r="BA11" s="43">
        <v>1.8</v>
      </c>
      <c r="BB11" s="43"/>
      <c r="BC11" s="43">
        <v>67.138069999999999</v>
      </c>
      <c r="BD11" s="43"/>
      <c r="BE11" s="43">
        <v>20.89</v>
      </c>
      <c r="BF11" s="43"/>
      <c r="BG11" s="43"/>
      <c r="BH11" s="43"/>
      <c r="BI11" s="43">
        <v>6.3213800000000004</v>
      </c>
      <c r="BJ11" s="43"/>
      <c r="BK11" s="43"/>
      <c r="BL11" s="43"/>
      <c r="BM11" s="43"/>
      <c r="BN11" s="43">
        <v>24.173999999999999</v>
      </c>
      <c r="BO11" s="43">
        <v>2.23</v>
      </c>
      <c r="BP11" s="43">
        <v>146.61827</v>
      </c>
      <c r="BQ11" s="43"/>
      <c r="BR11" s="43">
        <v>4.2633000000000001</v>
      </c>
      <c r="BS11" s="43">
        <v>128.08010999999999</v>
      </c>
      <c r="BT11" s="43">
        <v>15.6912</v>
      </c>
      <c r="BU11" s="43"/>
      <c r="BV11" s="43">
        <v>35.391399999999997</v>
      </c>
      <c r="BW11" s="43">
        <v>3.7307000000000001</v>
      </c>
      <c r="BX11" s="43"/>
      <c r="BY11" s="43"/>
      <c r="BZ11" s="43">
        <v>88.267619999999994</v>
      </c>
      <c r="CA11" s="43">
        <v>24.641200000000001</v>
      </c>
      <c r="CB11" s="43">
        <v>0.39760000000000001</v>
      </c>
      <c r="CC11" s="43">
        <v>0.61</v>
      </c>
      <c r="CD11" s="43">
        <v>21.69904</v>
      </c>
      <c r="CE11" s="43">
        <v>395.01951000000003</v>
      </c>
      <c r="CF11" s="43"/>
      <c r="CG11" s="43">
        <v>157.50085000000001</v>
      </c>
      <c r="CH11" s="43">
        <v>17.525289999999998</v>
      </c>
      <c r="CI11" s="43"/>
      <c r="CJ11" s="43"/>
      <c r="CK11" s="43">
        <v>16.997900000000001</v>
      </c>
      <c r="CL11" s="43">
        <v>4.9177999999999997</v>
      </c>
      <c r="CM11" s="43"/>
      <c r="CN11" s="43"/>
      <c r="CO11" s="43">
        <v>15.5518</v>
      </c>
      <c r="CP11" s="43">
        <v>286.76</v>
      </c>
      <c r="CQ11" s="43"/>
      <c r="CR11" s="43">
        <v>34.121000000000002</v>
      </c>
      <c r="CS11" s="43"/>
      <c r="CT11" s="43">
        <v>26.439</v>
      </c>
    </row>
    <row r="12" spans="1:98" ht="15.6" x14ac:dyDescent="0.3">
      <c r="A12" s="1"/>
      <c r="B12" s="42" t="s">
        <v>698</v>
      </c>
      <c r="C12" s="43"/>
      <c r="D12" s="43"/>
      <c r="E12" s="43">
        <v>27.1145</v>
      </c>
      <c r="F12" s="43">
        <v>12.227</v>
      </c>
      <c r="G12" s="43"/>
      <c r="H12" s="43">
        <v>3.6070000000000002</v>
      </c>
      <c r="I12" s="43"/>
      <c r="J12" s="43"/>
      <c r="K12" s="43">
        <v>17.7822</v>
      </c>
      <c r="L12" s="43">
        <v>27.889099999999999</v>
      </c>
      <c r="M12" s="43">
        <v>13.5518</v>
      </c>
      <c r="N12" s="43">
        <v>13.62</v>
      </c>
      <c r="O12" s="43">
        <v>31.425999999999998</v>
      </c>
      <c r="P12" s="43"/>
      <c r="Q12" s="43"/>
      <c r="R12" s="43">
        <v>50.725999999999999</v>
      </c>
      <c r="S12" s="43"/>
      <c r="T12" s="43">
        <v>35.550899999999999</v>
      </c>
      <c r="U12" s="43"/>
      <c r="V12" s="43">
        <v>0.4</v>
      </c>
      <c r="W12" s="43"/>
      <c r="X12" s="43">
        <v>114.1253</v>
      </c>
      <c r="Y12" s="43"/>
      <c r="Z12" s="43">
        <v>1.0944499999999999</v>
      </c>
      <c r="AA12" s="43"/>
      <c r="AB12" s="43"/>
      <c r="AC12" s="43">
        <v>16.059999999999999</v>
      </c>
      <c r="AD12" s="43"/>
      <c r="AE12" s="43">
        <v>3.0169999999999999</v>
      </c>
      <c r="AF12" s="43"/>
      <c r="AG12" s="43"/>
      <c r="AH12" s="43">
        <v>0.60899999999999999</v>
      </c>
      <c r="AI12" s="43"/>
      <c r="AJ12" s="43">
        <v>5.2218400000000003</v>
      </c>
      <c r="AK12" s="43">
        <v>11.566000000000001</v>
      </c>
      <c r="AL12" s="43">
        <v>0.84130000000000005</v>
      </c>
      <c r="AM12" s="43">
        <v>52.574399999999997</v>
      </c>
      <c r="AN12" s="43">
        <v>114.39174</v>
      </c>
      <c r="AO12" s="43">
        <v>26.237200000000001</v>
      </c>
      <c r="AP12" s="43">
        <v>0.41</v>
      </c>
      <c r="AQ12" s="43">
        <v>160.74</v>
      </c>
      <c r="AR12" s="43">
        <v>25.811679999999999</v>
      </c>
      <c r="AS12" s="43">
        <v>35.373089999999998</v>
      </c>
      <c r="AT12" s="43">
        <v>34.64</v>
      </c>
      <c r="AU12" s="43"/>
      <c r="AV12" s="43">
        <v>192.71360000000001</v>
      </c>
      <c r="AW12" s="43">
        <v>38.115299999999998</v>
      </c>
      <c r="AX12" s="43"/>
      <c r="AY12" s="43"/>
      <c r="AZ12" s="43"/>
      <c r="BA12" s="43">
        <v>2.5</v>
      </c>
      <c r="BB12" s="43"/>
      <c r="BC12" s="43">
        <v>67.155019999999993</v>
      </c>
      <c r="BD12" s="43"/>
      <c r="BE12" s="43">
        <v>20.89</v>
      </c>
      <c r="BF12" s="43"/>
      <c r="BG12" s="43"/>
      <c r="BH12" s="43"/>
      <c r="BI12" s="43">
        <v>6.9349400000000001</v>
      </c>
      <c r="BJ12" s="43"/>
      <c r="BK12" s="43"/>
      <c r="BL12" s="43"/>
      <c r="BM12" s="43"/>
      <c r="BN12" s="43">
        <v>24.427</v>
      </c>
      <c r="BO12" s="43">
        <v>2.13</v>
      </c>
      <c r="BP12" s="43">
        <v>145.79078999999999</v>
      </c>
      <c r="BQ12" s="43"/>
      <c r="BR12" s="43">
        <v>4.1812300000000002</v>
      </c>
      <c r="BS12" s="43">
        <v>125.36524</v>
      </c>
      <c r="BT12" s="43">
        <v>15.062340000000001</v>
      </c>
      <c r="BU12" s="43"/>
      <c r="BV12" s="43">
        <v>34.423699999999997</v>
      </c>
      <c r="BW12" s="43">
        <v>3.87202</v>
      </c>
      <c r="BX12" s="43"/>
      <c r="BY12" s="43"/>
      <c r="BZ12" s="43">
        <v>89.273979999999995</v>
      </c>
      <c r="CA12" s="43">
        <v>24.636800000000001</v>
      </c>
      <c r="CB12" s="43">
        <v>0.39610000000000001</v>
      </c>
      <c r="CC12" s="43">
        <v>0.6</v>
      </c>
      <c r="CD12" s="43">
        <v>21.690750000000001</v>
      </c>
      <c r="CE12" s="43">
        <v>420.35401000000002</v>
      </c>
      <c r="CF12" s="43"/>
      <c r="CG12" s="43">
        <v>161.07354000000001</v>
      </c>
      <c r="CH12" s="43">
        <v>17.43479</v>
      </c>
      <c r="CI12" s="43"/>
      <c r="CJ12" s="43"/>
      <c r="CK12" s="43">
        <v>17.246400000000001</v>
      </c>
      <c r="CL12" s="43">
        <v>4.8190900000000001</v>
      </c>
      <c r="CM12" s="43"/>
      <c r="CN12" s="43"/>
      <c r="CO12" s="43">
        <v>16.04157</v>
      </c>
      <c r="CP12" s="43">
        <v>282.64999999999998</v>
      </c>
      <c r="CQ12" s="43"/>
      <c r="CR12" s="43">
        <v>33.598999999999997</v>
      </c>
      <c r="CS12" s="43"/>
      <c r="CT12" s="43">
        <v>29.879000000000001</v>
      </c>
    </row>
    <row r="13" spans="1:98" ht="15.6" x14ac:dyDescent="0.3">
      <c r="A13" s="1"/>
      <c r="B13" s="42" t="s">
        <v>699</v>
      </c>
      <c r="C13" s="43"/>
      <c r="D13" s="43"/>
      <c r="E13" s="43">
        <v>27.238099999999999</v>
      </c>
      <c r="F13" s="43">
        <v>12.497</v>
      </c>
      <c r="G13" s="43"/>
      <c r="H13" s="43">
        <v>3.63</v>
      </c>
      <c r="I13" s="43"/>
      <c r="J13" s="43"/>
      <c r="K13" s="43">
        <v>18.866599999999998</v>
      </c>
      <c r="L13" s="43">
        <v>28.160299999999999</v>
      </c>
      <c r="M13" s="43">
        <v>13.723699999999999</v>
      </c>
      <c r="N13" s="43">
        <v>13.42</v>
      </c>
      <c r="O13" s="43">
        <v>31.224</v>
      </c>
      <c r="P13" s="43"/>
      <c r="Q13" s="43"/>
      <c r="R13" s="43">
        <v>50.713999999999999</v>
      </c>
      <c r="S13" s="43"/>
      <c r="T13" s="43">
        <v>36.101799999999997</v>
      </c>
      <c r="U13" s="43"/>
      <c r="V13" s="43">
        <v>0.4</v>
      </c>
      <c r="W13" s="43"/>
      <c r="X13" s="43">
        <v>118.97161</v>
      </c>
      <c r="Y13" s="43"/>
      <c r="Z13" s="43">
        <v>1.09935</v>
      </c>
      <c r="AA13" s="43"/>
      <c r="AB13" s="43"/>
      <c r="AC13" s="43">
        <v>15.59</v>
      </c>
      <c r="AD13" s="43"/>
      <c r="AE13" s="43">
        <v>2.96</v>
      </c>
      <c r="AF13" s="43"/>
      <c r="AG13" s="43"/>
      <c r="AH13" s="43">
        <v>0.58140000000000003</v>
      </c>
      <c r="AI13" s="43"/>
      <c r="AJ13" s="43">
        <v>4.8159200000000002</v>
      </c>
      <c r="AK13" s="43">
        <v>11.526999999999999</v>
      </c>
      <c r="AL13" s="43">
        <v>0.83520000000000005</v>
      </c>
      <c r="AM13" s="43">
        <v>52.0989</v>
      </c>
      <c r="AN13" s="43">
        <v>115.42685</v>
      </c>
      <c r="AO13" s="43">
        <v>27.015000000000001</v>
      </c>
      <c r="AP13" s="43">
        <v>0.67</v>
      </c>
      <c r="AQ13" s="43">
        <v>157.72999999999999</v>
      </c>
      <c r="AR13" s="43">
        <v>25.854669999999999</v>
      </c>
      <c r="AS13" s="43">
        <v>35.144289999999998</v>
      </c>
      <c r="AT13" s="43">
        <v>33.78</v>
      </c>
      <c r="AU13" s="43"/>
      <c r="AV13" s="43">
        <v>192.30099999999999</v>
      </c>
      <c r="AW13" s="43">
        <v>37.942900000000002</v>
      </c>
      <c r="AX13" s="43"/>
      <c r="AY13" s="43"/>
      <c r="AZ13" s="43"/>
      <c r="BA13" s="43">
        <v>2.4</v>
      </c>
      <c r="BB13" s="43"/>
      <c r="BC13" s="43">
        <v>67.216210000000004</v>
      </c>
      <c r="BD13" s="43"/>
      <c r="BE13" s="43">
        <v>20.89</v>
      </c>
      <c r="BF13" s="43"/>
      <c r="BG13" s="43"/>
      <c r="BH13" s="43"/>
      <c r="BI13" s="43">
        <v>6.9893900000000002</v>
      </c>
      <c r="BJ13" s="43"/>
      <c r="BK13" s="43"/>
      <c r="BL13" s="43"/>
      <c r="BM13" s="43"/>
      <c r="BN13" s="43">
        <v>24.355</v>
      </c>
      <c r="BO13" s="43">
        <v>2.08</v>
      </c>
      <c r="BP13" s="43">
        <v>146.55604</v>
      </c>
      <c r="BQ13" s="43"/>
      <c r="BR13" s="43">
        <v>4.1416500000000003</v>
      </c>
      <c r="BS13" s="43">
        <v>127.94242</v>
      </c>
      <c r="BT13" s="43">
        <v>14.23161</v>
      </c>
      <c r="BU13" s="43"/>
      <c r="BV13" s="43">
        <v>34.5458</v>
      </c>
      <c r="BW13" s="43">
        <v>3.9659300000000002</v>
      </c>
      <c r="BX13" s="43"/>
      <c r="BY13" s="43"/>
      <c r="BZ13" s="43">
        <v>90.489009999999993</v>
      </c>
      <c r="CA13" s="43">
        <v>24.6083</v>
      </c>
      <c r="CB13" s="43">
        <v>0.38429999999999997</v>
      </c>
      <c r="CC13" s="43">
        <v>0.61</v>
      </c>
      <c r="CD13" s="43">
        <v>22.327249999999999</v>
      </c>
      <c r="CE13" s="43">
        <v>414.18173999999999</v>
      </c>
      <c r="CF13" s="43"/>
      <c r="CG13" s="43">
        <v>148.43306000000001</v>
      </c>
      <c r="CH13" s="43">
        <v>17.63325</v>
      </c>
      <c r="CI13" s="43"/>
      <c r="CJ13" s="43"/>
      <c r="CK13" s="43">
        <v>17.337299999999999</v>
      </c>
      <c r="CL13" s="43">
        <v>4.6121400000000001</v>
      </c>
      <c r="CM13" s="43"/>
      <c r="CN13" s="43"/>
      <c r="CO13" s="43">
        <v>15.381349999999999</v>
      </c>
      <c r="CP13" s="43">
        <v>290.76</v>
      </c>
      <c r="CQ13" s="43"/>
      <c r="CR13" s="43">
        <v>33.881</v>
      </c>
      <c r="CS13" s="43"/>
      <c r="CT13" s="43">
        <v>31.86</v>
      </c>
    </row>
    <row r="14" spans="1:98" ht="15.6" x14ac:dyDescent="0.3">
      <c r="A14" s="1"/>
      <c r="B14" s="42" t="s">
        <v>700</v>
      </c>
      <c r="C14" s="43"/>
      <c r="D14" s="43"/>
      <c r="E14" s="43">
        <v>27.098400000000002</v>
      </c>
      <c r="F14" s="43">
        <v>12.366</v>
      </c>
      <c r="G14" s="43"/>
      <c r="H14" s="43">
        <v>3.5219999999999998</v>
      </c>
      <c r="I14" s="43"/>
      <c r="J14" s="43"/>
      <c r="K14" s="43">
        <v>19.7834</v>
      </c>
      <c r="L14" s="43">
        <v>27.968299999999999</v>
      </c>
      <c r="M14" s="43">
        <v>14.385899999999999</v>
      </c>
      <c r="N14" s="43">
        <v>13.23</v>
      </c>
      <c r="O14" s="43">
        <v>31.1</v>
      </c>
      <c r="P14" s="43"/>
      <c r="Q14" s="43"/>
      <c r="R14" s="43">
        <v>51.250999999999998</v>
      </c>
      <c r="S14" s="43"/>
      <c r="T14" s="43">
        <v>50.287599999999998</v>
      </c>
      <c r="U14" s="43"/>
      <c r="V14" s="43">
        <v>0.4</v>
      </c>
      <c r="W14" s="43"/>
      <c r="X14" s="43">
        <v>145.25176999999999</v>
      </c>
      <c r="Y14" s="43"/>
      <c r="Z14" s="43">
        <v>1.09718</v>
      </c>
      <c r="AA14" s="43"/>
      <c r="AB14" s="43"/>
      <c r="AC14" s="43">
        <v>15.51</v>
      </c>
      <c r="AD14" s="43"/>
      <c r="AE14" s="43">
        <v>3.028</v>
      </c>
      <c r="AF14" s="43"/>
      <c r="AG14" s="43"/>
      <c r="AH14" s="43">
        <v>0.63060000000000005</v>
      </c>
      <c r="AI14" s="43"/>
      <c r="AJ14" s="43">
        <v>5.0571900000000003</v>
      </c>
      <c r="AK14" s="43">
        <v>11.034000000000001</v>
      </c>
      <c r="AL14" s="43">
        <v>0.81779999999999997</v>
      </c>
      <c r="AM14" s="43">
        <v>51.015900000000002</v>
      </c>
      <c r="AN14" s="43">
        <v>115.57682</v>
      </c>
      <c r="AO14" s="43">
        <v>27.255800000000001</v>
      </c>
      <c r="AP14" s="43">
        <v>0.48</v>
      </c>
      <c r="AQ14" s="43">
        <v>161.34</v>
      </c>
      <c r="AR14" s="43">
        <v>25.787839999999999</v>
      </c>
      <c r="AS14" s="43">
        <v>35.120330000000003</v>
      </c>
      <c r="AT14" s="43">
        <v>33.82</v>
      </c>
      <c r="AU14" s="43"/>
      <c r="AV14" s="43">
        <v>194.17859999999999</v>
      </c>
      <c r="AW14" s="43">
        <v>36.39</v>
      </c>
      <c r="AX14" s="43"/>
      <c r="AY14" s="43"/>
      <c r="AZ14" s="43"/>
      <c r="BA14" s="43">
        <v>1.7</v>
      </c>
      <c r="BB14" s="43"/>
      <c r="BC14" s="43">
        <v>68.993570000000005</v>
      </c>
      <c r="BD14" s="43"/>
      <c r="BE14" s="43">
        <v>20.89</v>
      </c>
      <c r="BF14" s="43"/>
      <c r="BG14" s="43"/>
      <c r="BH14" s="43"/>
      <c r="BI14" s="43">
        <v>6.9039099999999998</v>
      </c>
      <c r="BJ14" s="43"/>
      <c r="BK14" s="43"/>
      <c r="BL14" s="43"/>
      <c r="BM14" s="43"/>
      <c r="BN14" s="43">
        <v>24.343</v>
      </c>
      <c r="BO14" s="43">
        <v>2.14</v>
      </c>
      <c r="BP14" s="43">
        <v>147.81219999999999</v>
      </c>
      <c r="BQ14" s="43"/>
      <c r="BR14" s="43">
        <v>4.0581500000000004</v>
      </c>
      <c r="BS14" s="43">
        <v>127.65707999999999</v>
      </c>
      <c r="BT14" s="43">
        <v>14.92581</v>
      </c>
      <c r="BU14" s="43"/>
      <c r="BV14" s="43">
        <v>35.466799999999999</v>
      </c>
      <c r="BW14" s="43">
        <v>4.0273599999999998</v>
      </c>
      <c r="BX14" s="43"/>
      <c r="BY14" s="43"/>
      <c r="BZ14" s="43">
        <v>89.841499999999996</v>
      </c>
      <c r="CA14" s="43">
        <v>24.603899999999999</v>
      </c>
      <c r="CB14" s="43">
        <v>0.38390000000000002</v>
      </c>
      <c r="CC14" s="43">
        <v>0.57999999999999996</v>
      </c>
      <c r="CD14" s="43">
        <v>22.257729999999999</v>
      </c>
      <c r="CE14" s="43">
        <v>415.30322999999999</v>
      </c>
      <c r="CF14" s="43"/>
      <c r="CG14" s="43">
        <v>148.35196999999999</v>
      </c>
      <c r="CH14" s="43">
        <v>17.712129999999998</v>
      </c>
      <c r="CI14" s="43"/>
      <c r="CJ14" s="43"/>
      <c r="CK14" s="43">
        <v>17.7562</v>
      </c>
      <c r="CL14" s="43">
        <v>4.5837399999999997</v>
      </c>
      <c r="CM14" s="43"/>
      <c r="CN14" s="43"/>
      <c r="CO14" s="43">
        <v>15.941700000000001</v>
      </c>
      <c r="CP14" s="43">
        <v>284.83999999999997</v>
      </c>
      <c r="CQ14" s="43"/>
      <c r="CR14" s="43">
        <v>33.438000000000002</v>
      </c>
      <c r="CS14" s="43"/>
      <c r="CT14" s="43">
        <v>30.033999999999999</v>
      </c>
    </row>
    <row r="15" spans="1:98" ht="15.6" x14ac:dyDescent="0.3">
      <c r="A15" s="1"/>
      <c r="B15" s="42" t="s">
        <v>701</v>
      </c>
      <c r="C15" s="43"/>
      <c r="D15" s="43"/>
      <c r="E15" s="43">
        <v>26.9816</v>
      </c>
      <c r="F15" s="43">
        <v>12.68</v>
      </c>
      <c r="G15" s="43"/>
      <c r="H15" s="43">
        <v>3.613</v>
      </c>
      <c r="I15" s="43"/>
      <c r="J15" s="43"/>
      <c r="K15" s="43">
        <v>18.453099999999999</v>
      </c>
      <c r="L15" s="43">
        <v>27.866599999999998</v>
      </c>
      <c r="M15" s="43">
        <v>14.478899999999999</v>
      </c>
      <c r="N15" s="43">
        <v>13.38</v>
      </c>
      <c r="O15" s="43">
        <v>31.212</v>
      </c>
      <c r="P15" s="43"/>
      <c r="Q15" s="43"/>
      <c r="R15" s="43">
        <v>51.15</v>
      </c>
      <c r="S15" s="43"/>
      <c r="T15" s="43">
        <v>37.3628</v>
      </c>
      <c r="U15" s="43"/>
      <c r="V15" s="43">
        <v>0.4</v>
      </c>
      <c r="W15" s="43"/>
      <c r="X15" s="43">
        <v>163.00559000000001</v>
      </c>
      <c r="Y15" s="43"/>
      <c r="Z15" s="43">
        <v>1.09311</v>
      </c>
      <c r="AA15" s="43"/>
      <c r="AB15" s="43"/>
      <c r="AC15" s="43">
        <v>15.13</v>
      </c>
      <c r="AD15" s="43"/>
      <c r="AE15" s="43">
        <v>3.145</v>
      </c>
      <c r="AF15" s="43"/>
      <c r="AG15" s="43"/>
      <c r="AH15" s="43">
        <v>0.6452</v>
      </c>
      <c r="AI15" s="43"/>
      <c r="AJ15" s="43">
        <v>5.19055</v>
      </c>
      <c r="AK15" s="43">
        <v>11.381</v>
      </c>
      <c r="AL15" s="43">
        <v>0.81789999999999996</v>
      </c>
      <c r="AM15" s="43">
        <v>52.335099999999997</v>
      </c>
      <c r="AN15" s="43">
        <v>113.66072</v>
      </c>
      <c r="AO15" s="43">
        <v>26.6936</v>
      </c>
      <c r="AP15" s="43">
        <v>0.18</v>
      </c>
      <c r="AQ15" s="43">
        <v>162.24</v>
      </c>
      <c r="AR15" s="43">
        <v>25.917840000000002</v>
      </c>
      <c r="AS15" s="43">
        <v>35.806780000000003</v>
      </c>
      <c r="AT15" s="43">
        <v>33.590000000000003</v>
      </c>
      <c r="AU15" s="43"/>
      <c r="AV15" s="43">
        <v>194.83029999999999</v>
      </c>
      <c r="AW15" s="43">
        <v>36.410299999999999</v>
      </c>
      <c r="AX15" s="43"/>
      <c r="AY15" s="43"/>
      <c r="AZ15" s="43"/>
      <c r="BA15" s="43">
        <v>1.7</v>
      </c>
      <c r="BB15" s="43"/>
      <c r="BC15" s="43">
        <v>68.681880000000007</v>
      </c>
      <c r="BD15" s="43"/>
      <c r="BE15" s="43">
        <v>20.89</v>
      </c>
      <c r="BF15" s="43"/>
      <c r="BG15" s="43"/>
      <c r="BH15" s="43"/>
      <c r="BI15" s="43">
        <v>6.9312699999999996</v>
      </c>
      <c r="BJ15" s="43"/>
      <c r="BK15" s="43"/>
      <c r="BL15" s="43"/>
      <c r="BM15" s="43"/>
      <c r="BN15" s="43">
        <v>24.271000000000001</v>
      </c>
      <c r="BO15" s="43">
        <v>2.17</v>
      </c>
      <c r="BP15" s="43">
        <v>148.16657000000001</v>
      </c>
      <c r="BQ15" s="43"/>
      <c r="BR15" s="43">
        <v>4.0529900000000003</v>
      </c>
      <c r="BS15" s="43">
        <v>128.05287999999999</v>
      </c>
      <c r="BT15" s="43">
        <v>14.95269</v>
      </c>
      <c r="BU15" s="43"/>
      <c r="BV15" s="43">
        <v>36.655200000000001</v>
      </c>
      <c r="BW15" s="43">
        <v>3.8865599999999998</v>
      </c>
      <c r="BX15" s="43"/>
      <c r="BY15" s="43"/>
      <c r="BZ15" s="43">
        <v>89.684020000000004</v>
      </c>
      <c r="CA15" s="43">
        <v>24.6404</v>
      </c>
      <c r="CB15" s="43">
        <v>0.35980000000000001</v>
      </c>
      <c r="CC15" s="43">
        <v>0.59</v>
      </c>
      <c r="CD15" s="43">
        <v>22.196269999999998</v>
      </c>
      <c r="CE15" s="43">
        <v>413.34023999999999</v>
      </c>
      <c r="CF15" s="43"/>
      <c r="CG15" s="43">
        <v>148.80086</v>
      </c>
      <c r="CH15" s="43">
        <v>17.396409999999999</v>
      </c>
      <c r="CI15" s="43"/>
      <c r="CJ15" s="43"/>
      <c r="CK15" s="43">
        <v>17.560400000000001</v>
      </c>
      <c r="CL15" s="43">
        <v>4.6178499999999998</v>
      </c>
      <c r="CM15" s="43"/>
      <c r="CN15" s="43"/>
      <c r="CO15" s="43">
        <v>16.173010000000001</v>
      </c>
      <c r="CP15" s="43">
        <v>289.70999999999998</v>
      </c>
      <c r="CQ15" s="43"/>
      <c r="CR15" s="43">
        <v>33.545000000000002</v>
      </c>
      <c r="CS15" s="43"/>
      <c r="CT15" s="43">
        <v>29.457000000000001</v>
      </c>
    </row>
    <row r="16" spans="1:98" ht="15.6" x14ac:dyDescent="0.3">
      <c r="A16" s="1"/>
      <c r="B16" s="42" t="s">
        <v>702</v>
      </c>
      <c r="C16" s="43"/>
      <c r="D16" s="43"/>
      <c r="E16" s="43">
        <v>26.972200000000001</v>
      </c>
      <c r="F16" s="43">
        <v>11.76</v>
      </c>
      <c r="G16" s="43"/>
      <c r="H16" s="43">
        <v>3.6259999999999999</v>
      </c>
      <c r="I16" s="43"/>
      <c r="J16" s="43"/>
      <c r="K16" s="43">
        <v>19.777999999999999</v>
      </c>
      <c r="L16" s="43">
        <v>27.457000000000001</v>
      </c>
      <c r="M16" s="43">
        <v>15.179</v>
      </c>
      <c r="N16" s="43">
        <v>13</v>
      </c>
      <c r="O16" s="43">
        <v>31.143999999999998</v>
      </c>
      <c r="P16" s="43"/>
      <c r="Q16" s="43"/>
      <c r="R16" s="43">
        <v>51.155999999999999</v>
      </c>
      <c r="S16" s="43"/>
      <c r="T16" s="43">
        <v>36.325899999999997</v>
      </c>
      <c r="U16" s="43"/>
      <c r="V16" s="43">
        <v>0.4</v>
      </c>
      <c r="W16" s="43"/>
      <c r="X16" s="43">
        <v>151.99005</v>
      </c>
      <c r="Y16" s="43"/>
      <c r="Z16" s="43">
        <v>1.1022400000000001</v>
      </c>
      <c r="AA16" s="43"/>
      <c r="AB16" s="43"/>
      <c r="AC16" s="43">
        <v>15.67</v>
      </c>
      <c r="AD16" s="43"/>
      <c r="AE16" s="43">
        <v>3.06</v>
      </c>
      <c r="AF16" s="43"/>
      <c r="AG16" s="43"/>
      <c r="AH16" s="43">
        <v>0.6845</v>
      </c>
      <c r="AI16" s="43"/>
      <c r="AJ16" s="43">
        <v>5.2815200000000004</v>
      </c>
      <c r="AK16" s="43">
        <v>11.608000000000001</v>
      </c>
      <c r="AL16" s="43">
        <v>0.80979999999999996</v>
      </c>
      <c r="AM16" s="43">
        <v>51.956800000000001</v>
      </c>
      <c r="AN16" s="43">
        <v>112.48659000000001</v>
      </c>
      <c r="AO16" s="43">
        <v>26.597100000000001</v>
      </c>
      <c r="AP16" s="43">
        <v>1.65</v>
      </c>
      <c r="AQ16" s="43">
        <v>159.54</v>
      </c>
      <c r="AR16" s="43">
        <v>25.849170000000001</v>
      </c>
      <c r="AS16" s="43">
        <v>36.420180000000002</v>
      </c>
      <c r="AT16" s="43">
        <v>33.299999999999997</v>
      </c>
      <c r="AU16" s="43"/>
      <c r="AV16" s="43">
        <v>194.738</v>
      </c>
      <c r="AW16" s="43">
        <v>36.003700000000002</v>
      </c>
      <c r="AX16" s="43"/>
      <c r="AY16" s="43"/>
      <c r="AZ16" s="43"/>
      <c r="BA16" s="43">
        <v>1.76</v>
      </c>
      <c r="BB16" s="43"/>
      <c r="BC16" s="43">
        <v>68.107489999999999</v>
      </c>
      <c r="BD16" s="43"/>
      <c r="BE16" s="43">
        <v>20.89</v>
      </c>
      <c r="BF16" s="43"/>
      <c r="BG16" s="43"/>
      <c r="BH16" s="43"/>
      <c r="BI16" s="43">
        <v>7.0273000000000003</v>
      </c>
      <c r="BJ16" s="43"/>
      <c r="BK16" s="43"/>
      <c r="BL16" s="43"/>
      <c r="BM16" s="43"/>
      <c r="BN16" s="43">
        <v>24.087</v>
      </c>
      <c r="BO16" s="43">
        <v>2.11</v>
      </c>
      <c r="BP16" s="43">
        <v>146.69058000000001</v>
      </c>
      <c r="BQ16" s="43"/>
      <c r="BR16" s="43">
        <v>4.1338699999999999</v>
      </c>
      <c r="BS16" s="43">
        <v>125.41869</v>
      </c>
      <c r="BT16" s="43">
        <v>14.339740000000001</v>
      </c>
      <c r="BU16" s="43"/>
      <c r="BV16" s="43">
        <v>38.017699999999998</v>
      </c>
      <c r="BW16" s="43">
        <v>3.9036599999999999</v>
      </c>
      <c r="BX16" s="43"/>
      <c r="BY16" s="43"/>
      <c r="BZ16" s="43">
        <v>88.283339999999995</v>
      </c>
      <c r="CA16" s="43">
        <v>24.664300000000001</v>
      </c>
      <c r="CB16" s="43">
        <v>0.35699999999999998</v>
      </c>
      <c r="CC16" s="43">
        <v>0.56999999999999995</v>
      </c>
      <c r="CD16" s="43">
        <v>21.437860000000001</v>
      </c>
      <c r="CE16" s="43">
        <v>413.83839</v>
      </c>
      <c r="CF16" s="43"/>
      <c r="CG16" s="43">
        <v>144.47506000000001</v>
      </c>
      <c r="CH16" s="43">
        <v>17.352620000000002</v>
      </c>
      <c r="CI16" s="43"/>
      <c r="CJ16" s="43"/>
      <c r="CK16" s="43">
        <v>17.801200000000001</v>
      </c>
      <c r="CL16" s="43">
        <v>4.5587200000000001</v>
      </c>
      <c r="CM16" s="43"/>
      <c r="CN16" s="43"/>
      <c r="CO16" s="43">
        <v>16.157409999999999</v>
      </c>
      <c r="CP16" s="43">
        <v>291.62</v>
      </c>
      <c r="CQ16" s="43"/>
      <c r="CR16" s="43">
        <v>33.613999999999997</v>
      </c>
      <c r="CS16" s="43"/>
      <c r="CT16" s="43">
        <v>29.690999999999999</v>
      </c>
    </row>
    <row r="17" spans="1:98" ht="15.6" x14ac:dyDescent="0.3">
      <c r="A17" s="1"/>
      <c r="B17" s="42" t="s">
        <v>703</v>
      </c>
      <c r="C17" s="43"/>
      <c r="D17" s="43"/>
      <c r="E17" s="43">
        <v>27.755199999999999</v>
      </c>
      <c r="F17" s="43">
        <v>11.808</v>
      </c>
      <c r="G17" s="43"/>
      <c r="H17" s="43">
        <v>3.6309999999999998</v>
      </c>
      <c r="I17" s="43"/>
      <c r="J17" s="43"/>
      <c r="K17" s="43">
        <v>19.822099999999999</v>
      </c>
      <c r="L17" s="43">
        <v>27.782699999999998</v>
      </c>
      <c r="M17" s="43">
        <v>15.367100000000001</v>
      </c>
      <c r="N17" s="43">
        <v>13.17</v>
      </c>
      <c r="O17" s="43">
        <v>31.79</v>
      </c>
      <c r="P17" s="43"/>
      <c r="Q17" s="43"/>
      <c r="R17" s="43">
        <v>49.875</v>
      </c>
      <c r="S17" s="43"/>
      <c r="T17" s="43">
        <v>41.106000000000002</v>
      </c>
      <c r="U17" s="43"/>
      <c r="V17" s="43">
        <v>0.4</v>
      </c>
      <c r="W17" s="43"/>
      <c r="X17" s="43">
        <v>145.93326999999999</v>
      </c>
      <c r="Y17" s="43"/>
      <c r="Z17" s="43">
        <v>1.09978</v>
      </c>
      <c r="AA17" s="43"/>
      <c r="AB17" s="43"/>
      <c r="AC17" s="43">
        <v>15.77</v>
      </c>
      <c r="AD17" s="43"/>
      <c r="AE17" s="43">
        <v>2.903</v>
      </c>
      <c r="AF17" s="43"/>
      <c r="AG17" s="43"/>
      <c r="AH17" s="43">
        <v>0.70240000000000002</v>
      </c>
      <c r="AI17" s="43"/>
      <c r="AJ17" s="43">
        <v>5.03627</v>
      </c>
      <c r="AK17" s="43">
        <v>11.598000000000001</v>
      </c>
      <c r="AL17" s="43">
        <v>0.81010000000000004</v>
      </c>
      <c r="AM17" s="43">
        <v>52.180500000000002</v>
      </c>
      <c r="AN17" s="43">
        <v>115.54364</v>
      </c>
      <c r="AO17" s="43">
        <v>26.206800000000001</v>
      </c>
      <c r="AP17" s="43">
        <v>2.1</v>
      </c>
      <c r="AQ17" s="43">
        <v>163.22</v>
      </c>
      <c r="AR17" s="43">
        <v>25.788530000000002</v>
      </c>
      <c r="AS17" s="43">
        <v>35.413319999999999</v>
      </c>
      <c r="AT17" s="43">
        <v>31.65</v>
      </c>
      <c r="AU17" s="43"/>
      <c r="AV17" s="43">
        <v>194.81049999999999</v>
      </c>
      <c r="AW17" s="43">
        <v>35.068600000000004</v>
      </c>
      <c r="AX17" s="43"/>
      <c r="AY17" s="43"/>
      <c r="AZ17" s="43"/>
      <c r="BA17" s="43">
        <v>1.8</v>
      </c>
      <c r="BB17" s="43"/>
      <c r="BC17" s="43">
        <v>68.256290000000007</v>
      </c>
      <c r="BD17" s="43"/>
      <c r="BE17" s="43">
        <v>20.89</v>
      </c>
      <c r="BF17" s="43"/>
      <c r="BG17" s="43"/>
      <c r="BH17" s="43"/>
      <c r="BI17" s="43">
        <v>6.98116</v>
      </c>
      <c r="BJ17" s="43"/>
      <c r="BK17" s="43"/>
      <c r="BL17" s="43"/>
      <c r="BM17" s="43"/>
      <c r="BN17" s="43">
        <v>23.984000000000002</v>
      </c>
      <c r="BO17" s="43">
        <v>1.79</v>
      </c>
      <c r="BP17" s="43">
        <v>145.03897000000001</v>
      </c>
      <c r="BQ17" s="43"/>
      <c r="BR17" s="43">
        <v>4.1081599999999998</v>
      </c>
      <c r="BS17" s="43">
        <v>127.24634</v>
      </c>
      <c r="BT17" s="43">
        <v>11.98973</v>
      </c>
      <c r="BU17" s="43"/>
      <c r="BV17" s="43">
        <v>37.863100000000003</v>
      </c>
      <c r="BW17" s="43">
        <v>4.3754099999999996</v>
      </c>
      <c r="BX17" s="43"/>
      <c r="BY17" s="43"/>
      <c r="BZ17" s="43">
        <v>88.835999999999999</v>
      </c>
      <c r="CA17" s="43">
        <v>24.656700000000001</v>
      </c>
      <c r="CB17" s="43">
        <v>0.3488</v>
      </c>
      <c r="CC17" s="43">
        <v>0.61</v>
      </c>
      <c r="CD17" s="43">
        <v>21.640820000000001</v>
      </c>
      <c r="CE17" s="43">
        <v>414.78710999999998</v>
      </c>
      <c r="CF17" s="43"/>
      <c r="CG17" s="43">
        <v>148.29621</v>
      </c>
      <c r="CH17" s="43">
        <v>17.02244</v>
      </c>
      <c r="CI17" s="43"/>
      <c r="CJ17" s="43"/>
      <c r="CK17" s="43">
        <v>17.813199999999998</v>
      </c>
      <c r="CL17" s="43">
        <v>4.5590400000000004</v>
      </c>
      <c r="CM17" s="43"/>
      <c r="CN17" s="43"/>
      <c r="CO17" s="43">
        <v>15.307130000000001</v>
      </c>
      <c r="CP17" s="43">
        <v>293.38</v>
      </c>
      <c r="CQ17" s="43"/>
      <c r="CR17" s="43">
        <v>33.744</v>
      </c>
      <c r="CS17" s="43"/>
      <c r="CT17" s="43">
        <v>29.736000000000001</v>
      </c>
    </row>
    <row r="18" spans="1:98" ht="15.6" x14ac:dyDescent="0.3">
      <c r="A18" s="1"/>
      <c r="B18" s="42" t="s">
        <v>704</v>
      </c>
      <c r="C18" s="43"/>
      <c r="D18" s="43"/>
      <c r="E18" s="43">
        <v>19.115400000000001</v>
      </c>
      <c r="F18" s="43">
        <v>10.696999999999999</v>
      </c>
      <c r="G18" s="43"/>
      <c r="H18" s="43">
        <v>3.49</v>
      </c>
      <c r="I18" s="43"/>
      <c r="J18" s="43"/>
      <c r="K18" s="43">
        <v>19.8919</v>
      </c>
      <c r="L18" s="43">
        <v>23.621500000000001</v>
      </c>
      <c r="M18" s="43">
        <v>15.4116</v>
      </c>
      <c r="N18" s="43">
        <v>12.98</v>
      </c>
      <c r="O18" s="43">
        <v>31.658000000000001</v>
      </c>
      <c r="P18" s="43"/>
      <c r="Q18" s="43"/>
      <c r="R18" s="43">
        <v>49.970999999999997</v>
      </c>
      <c r="S18" s="43"/>
      <c r="T18" s="43">
        <v>45.5045</v>
      </c>
      <c r="U18" s="43"/>
      <c r="V18" s="43">
        <v>0.4</v>
      </c>
      <c r="W18" s="43"/>
      <c r="X18" s="43">
        <v>142.95410999999999</v>
      </c>
      <c r="Y18" s="43"/>
      <c r="Z18" s="43">
        <v>1.0967100000000001</v>
      </c>
      <c r="AA18" s="43"/>
      <c r="AB18" s="43"/>
      <c r="AC18" s="43">
        <v>15.89</v>
      </c>
      <c r="AD18" s="43"/>
      <c r="AE18" s="43">
        <v>2.9319999999999999</v>
      </c>
      <c r="AF18" s="43"/>
      <c r="AG18" s="43"/>
      <c r="AH18" s="43">
        <v>0.65629999999999999</v>
      </c>
      <c r="AI18" s="43"/>
      <c r="AJ18" s="43">
        <v>5.0886500000000003</v>
      </c>
      <c r="AK18" s="43">
        <v>11.509</v>
      </c>
      <c r="AL18" s="43">
        <v>0.81620000000000004</v>
      </c>
      <c r="AM18" s="43">
        <v>51.333199999999998</v>
      </c>
      <c r="AN18" s="43">
        <v>114.82167</v>
      </c>
      <c r="AO18" s="43">
        <v>26.5075</v>
      </c>
      <c r="AP18" s="43">
        <v>1.93</v>
      </c>
      <c r="AQ18" s="43">
        <v>165.12</v>
      </c>
      <c r="AR18" s="43">
        <v>25.958839999999999</v>
      </c>
      <c r="AS18" s="43">
        <v>33.698950000000004</v>
      </c>
      <c r="AT18" s="43">
        <v>32.6</v>
      </c>
      <c r="AU18" s="43"/>
      <c r="AV18" s="43">
        <v>194.8409</v>
      </c>
      <c r="AW18" s="43">
        <v>34.628500000000003</v>
      </c>
      <c r="AX18" s="43"/>
      <c r="AY18" s="43"/>
      <c r="AZ18" s="43"/>
      <c r="BA18" s="43">
        <v>2</v>
      </c>
      <c r="BB18" s="43"/>
      <c r="BC18" s="43">
        <v>67.595730000000003</v>
      </c>
      <c r="BD18" s="43"/>
      <c r="BE18" s="43">
        <v>20.89</v>
      </c>
      <c r="BF18" s="43"/>
      <c r="BG18" s="43"/>
      <c r="BH18" s="43"/>
      <c r="BI18" s="43">
        <v>7.0682799999999997</v>
      </c>
      <c r="BJ18" s="43"/>
      <c r="BK18" s="43"/>
      <c r="BL18" s="43"/>
      <c r="BM18" s="43"/>
      <c r="BN18" s="43">
        <v>24.103000000000002</v>
      </c>
      <c r="BO18" s="43">
        <v>2.02</v>
      </c>
      <c r="BP18" s="43">
        <v>146.78147999999999</v>
      </c>
      <c r="BQ18" s="43"/>
      <c r="BR18" s="43">
        <v>4.0682200000000002</v>
      </c>
      <c r="BS18" s="43">
        <v>127.80553</v>
      </c>
      <c r="BT18" s="43">
        <v>13.800800000000001</v>
      </c>
      <c r="BU18" s="43"/>
      <c r="BV18" s="43">
        <v>36.249200000000002</v>
      </c>
      <c r="BW18" s="43">
        <v>3.85894</v>
      </c>
      <c r="BX18" s="43"/>
      <c r="BY18" s="43"/>
      <c r="BZ18" s="43">
        <v>88.014420000000001</v>
      </c>
      <c r="CA18" s="43">
        <v>24.640599999999999</v>
      </c>
      <c r="CB18" s="43">
        <v>0.34970000000000001</v>
      </c>
      <c r="CC18" s="43">
        <v>0.6</v>
      </c>
      <c r="CD18" s="43">
        <v>20.95025</v>
      </c>
      <c r="CE18" s="43">
        <v>409.70236999999997</v>
      </c>
      <c r="CF18" s="43"/>
      <c r="CG18" s="43">
        <v>143.79843</v>
      </c>
      <c r="CH18" s="43">
        <v>17.487459999999999</v>
      </c>
      <c r="CI18" s="43"/>
      <c r="CJ18" s="43"/>
      <c r="CK18" s="43">
        <v>17.257999999999999</v>
      </c>
      <c r="CL18" s="43">
        <v>4.5911299999999997</v>
      </c>
      <c r="CM18" s="43"/>
      <c r="CN18" s="43"/>
      <c r="CO18" s="43">
        <v>14.16072</v>
      </c>
      <c r="CP18" s="43">
        <v>291.88</v>
      </c>
      <c r="CQ18" s="43"/>
      <c r="CR18" s="43">
        <v>34.204000000000001</v>
      </c>
      <c r="CS18" s="43"/>
      <c r="CT18" s="43">
        <v>25.92</v>
      </c>
    </row>
    <row r="19" spans="1:98" ht="15.6" x14ac:dyDescent="0.3">
      <c r="A19" s="1"/>
      <c r="B19" s="42" t="s">
        <v>705</v>
      </c>
      <c r="C19" s="43"/>
      <c r="D19" s="43"/>
      <c r="E19" s="43">
        <v>27.396799999999999</v>
      </c>
      <c r="F19" s="43">
        <v>10.36</v>
      </c>
      <c r="G19" s="43"/>
      <c r="H19" s="43">
        <v>3.5710000000000002</v>
      </c>
      <c r="I19" s="43"/>
      <c r="J19" s="43"/>
      <c r="K19" s="43">
        <v>20.0398</v>
      </c>
      <c r="L19" s="43">
        <v>24.214500000000001</v>
      </c>
      <c r="M19" s="43">
        <v>14.869400000000001</v>
      </c>
      <c r="N19" s="43">
        <v>11.66</v>
      </c>
      <c r="O19" s="43">
        <v>32.46</v>
      </c>
      <c r="P19" s="43"/>
      <c r="Q19" s="43"/>
      <c r="R19" s="43">
        <v>50.795000000000002</v>
      </c>
      <c r="S19" s="43"/>
      <c r="T19" s="43">
        <v>47.442300000000003</v>
      </c>
      <c r="U19" s="43"/>
      <c r="V19" s="43">
        <v>0.4</v>
      </c>
      <c r="W19" s="43"/>
      <c r="X19" s="43">
        <v>122.62742</v>
      </c>
      <c r="Y19" s="43"/>
      <c r="Z19" s="43">
        <v>1.10351</v>
      </c>
      <c r="AA19" s="43"/>
      <c r="AB19" s="43"/>
      <c r="AC19" s="43">
        <v>16.48</v>
      </c>
      <c r="AD19" s="43"/>
      <c r="AE19" s="43">
        <v>3.117</v>
      </c>
      <c r="AF19" s="43"/>
      <c r="AG19" s="43"/>
      <c r="AH19" s="43">
        <v>0.65090000000000003</v>
      </c>
      <c r="AI19" s="43"/>
      <c r="AJ19" s="43">
        <v>5.1020799999999999</v>
      </c>
      <c r="AK19" s="43">
        <v>10.794</v>
      </c>
      <c r="AL19" s="43">
        <v>0.85489999999999999</v>
      </c>
      <c r="AM19" s="43">
        <v>51.691899999999997</v>
      </c>
      <c r="AN19" s="43">
        <v>115.55265</v>
      </c>
      <c r="AO19" s="43">
        <v>21.877300000000002</v>
      </c>
      <c r="AP19" s="43">
        <v>1.54</v>
      </c>
      <c r="AQ19" s="43">
        <v>165.42</v>
      </c>
      <c r="AR19" s="43">
        <v>26.391100000000002</v>
      </c>
      <c r="AS19" s="43">
        <v>34.019039999999997</v>
      </c>
      <c r="AT19" s="43">
        <v>32.619999999999997</v>
      </c>
      <c r="AU19" s="43"/>
      <c r="AV19" s="43">
        <v>194.43180000000001</v>
      </c>
      <c r="AW19" s="43">
        <v>33.296599999999998</v>
      </c>
      <c r="AX19" s="43"/>
      <c r="AY19" s="43"/>
      <c r="AZ19" s="43"/>
      <c r="BA19" s="43">
        <v>2.5</v>
      </c>
      <c r="BB19" s="43"/>
      <c r="BC19" s="43">
        <v>67.789469999999994</v>
      </c>
      <c r="BD19" s="43"/>
      <c r="BE19" s="43">
        <v>20.89</v>
      </c>
      <c r="BF19" s="43"/>
      <c r="BG19" s="43"/>
      <c r="BH19" s="43"/>
      <c r="BI19" s="43">
        <v>6.8557399999999999</v>
      </c>
      <c r="BJ19" s="43"/>
      <c r="BK19" s="43"/>
      <c r="BL19" s="43"/>
      <c r="BM19" s="43"/>
      <c r="BN19" s="43">
        <v>23.981000000000002</v>
      </c>
      <c r="BO19" s="43">
        <v>2.02</v>
      </c>
      <c r="BP19" s="43">
        <v>149.46471</v>
      </c>
      <c r="BQ19" s="43"/>
      <c r="BR19" s="43">
        <v>3.9444300000000001</v>
      </c>
      <c r="BS19" s="43">
        <v>123.13139</v>
      </c>
      <c r="BT19" s="43">
        <v>13.50958</v>
      </c>
      <c r="BU19" s="43"/>
      <c r="BV19" s="43">
        <v>36.040199999999999</v>
      </c>
      <c r="BW19" s="43">
        <v>3.6508500000000002</v>
      </c>
      <c r="BX19" s="43"/>
      <c r="BY19" s="43"/>
      <c r="BZ19" s="43">
        <v>86.973879999999994</v>
      </c>
      <c r="CA19" s="43">
        <v>24.678899999999999</v>
      </c>
      <c r="CB19" s="43">
        <v>0.35709999999999997</v>
      </c>
      <c r="CC19" s="43">
        <v>0.52</v>
      </c>
      <c r="CD19" s="43">
        <v>20.568650000000002</v>
      </c>
      <c r="CE19" s="43">
        <v>416.93</v>
      </c>
      <c r="CF19" s="43"/>
      <c r="CG19" s="43">
        <v>143.08752000000001</v>
      </c>
      <c r="CH19" s="43">
        <v>17.296710000000001</v>
      </c>
      <c r="CI19" s="43"/>
      <c r="CJ19" s="43"/>
      <c r="CK19" s="43">
        <v>16.500299999999999</v>
      </c>
      <c r="CL19" s="43">
        <v>4.4838500000000003</v>
      </c>
      <c r="CM19" s="43"/>
      <c r="CN19" s="43"/>
      <c r="CO19" s="43">
        <v>13.40802</v>
      </c>
      <c r="CP19" s="43">
        <v>290.85000000000002</v>
      </c>
      <c r="CQ19" s="43"/>
      <c r="CR19" s="43">
        <v>34.244999999999997</v>
      </c>
      <c r="CS19" s="43"/>
      <c r="CT19" s="43">
        <v>23.681999999999999</v>
      </c>
    </row>
    <row r="20" spans="1:98" ht="15.6" x14ac:dyDescent="0.3">
      <c r="A20" s="1"/>
      <c r="B20" s="42" t="s">
        <v>706</v>
      </c>
      <c r="C20" s="43"/>
      <c r="D20" s="43"/>
      <c r="E20" s="43">
        <v>27.7438</v>
      </c>
      <c r="F20" s="43">
        <v>10.044</v>
      </c>
      <c r="G20" s="43"/>
      <c r="H20" s="43">
        <v>3.569</v>
      </c>
      <c r="I20" s="43"/>
      <c r="J20" s="43"/>
      <c r="K20" s="43">
        <v>19.9023</v>
      </c>
      <c r="L20" s="43">
        <v>23.758199999999999</v>
      </c>
      <c r="M20" s="43">
        <v>13.9156</v>
      </c>
      <c r="N20" s="43">
        <v>11.62</v>
      </c>
      <c r="O20" s="43">
        <v>31.422000000000001</v>
      </c>
      <c r="P20" s="43"/>
      <c r="Q20" s="43"/>
      <c r="R20" s="43">
        <v>50.13</v>
      </c>
      <c r="S20" s="43"/>
      <c r="T20" s="43">
        <v>35.1325</v>
      </c>
      <c r="U20" s="43"/>
      <c r="V20" s="43">
        <v>0.4</v>
      </c>
      <c r="W20" s="43"/>
      <c r="X20" s="43">
        <v>102.29272</v>
      </c>
      <c r="Y20" s="43"/>
      <c r="Z20" s="43">
        <v>1.18588</v>
      </c>
      <c r="AA20" s="43"/>
      <c r="AB20" s="43"/>
      <c r="AC20" s="43">
        <v>16.420000000000002</v>
      </c>
      <c r="AD20" s="43"/>
      <c r="AE20" s="43">
        <v>3.153</v>
      </c>
      <c r="AF20" s="43"/>
      <c r="AG20" s="43"/>
      <c r="AH20" s="43">
        <v>0.59570000000000001</v>
      </c>
      <c r="AI20" s="43"/>
      <c r="AJ20" s="43">
        <v>5.0694299999999997</v>
      </c>
      <c r="AK20" s="43">
        <v>10.368</v>
      </c>
      <c r="AL20" s="43">
        <v>1.1194</v>
      </c>
      <c r="AM20" s="43">
        <v>50.735199999999999</v>
      </c>
      <c r="AN20" s="43">
        <v>111.24088999999999</v>
      </c>
      <c r="AO20" s="43">
        <v>21.684200000000001</v>
      </c>
      <c r="AP20" s="43">
        <v>0.55000000000000004</v>
      </c>
      <c r="AQ20" s="43">
        <v>164.95</v>
      </c>
      <c r="AR20" s="43">
        <v>26.09487</v>
      </c>
      <c r="AS20" s="43">
        <v>33.123579999999997</v>
      </c>
      <c r="AT20" s="43">
        <v>33.159999999999997</v>
      </c>
      <c r="AU20" s="43"/>
      <c r="AV20" s="43">
        <v>193.2303</v>
      </c>
      <c r="AW20" s="43">
        <v>32.8962</v>
      </c>
      <c r="AX20" s="43"/>
      <c r="AY20" s="43"/>
      <c r="AZ20" s="43"/>
      <c r="BA20" s="43">
        <v>1.9</v>
      </c>
      <c r="BB20" s="43"/>
      <c r="BC20" s="43">
        <v>67.72363</v>
      </c>
      <c r="BD20" s="43"/>
      <c r="BE20" s="43">
        <v>20.89</v>
      </c>
      <c r="BF20" s="43"/>
      <c r="BG20" s="43"/>
      <c r="BH20" s="43"/>
      <c r="BI20" s="43">
        <v>7.0893899999999999</v>
      </c>
      <c r="BJ20" s="43"/>
      <c r="BK20" s="43"/>
      <c r="BL20" s="43"/>
      <c r="BM20" s="43"/>
      <c r="BN20" s="43">
        <v>23.94</v>
      </c>
      <c r="BO20" s="43">
        <v>1.92</v>
      </c>
      <c r="BP20" s="43">
        <v>147.78389999999999</v>
      </c>
      <c r="BQ20" s="43"/>
      <c r="BR20" s="43">
        <v>3.9058999999999999</v>
      </c>
      <c r="BS20" s="43">
        <v>119.82581</v>
      </c>
      <c r="BT20" s="43">
        <v>12.982889999999999</v>
      </c>
      <c r="BU20" s="43"/>
      <c r="BV20" s="43">
        <v>33.399500000000003</v>
      </c>
      <c r="BW20" s="43">
        <v>3.6075599999999999</v>
      </c>
      <c r="BX20" s="43"/>
      <c r="BY20" s="43"/>
      <c r="BZ20" s="43">
        <v>87.721369999999993</v>
      </c>
      <c r="CA20" s="43">
        <v>24.551600000000001</v>
      </c>
      <c r="CB20" s="43">
        <v>0.35759999999999997</v>
      </c>
      <c r="CC20" s="43">
        <v>0.59</v>
      </c>
      <c r="CD20" s="43">
        <v>19.099029999999999</v>
      </c>
      <c r="CE20" s="43">
        <v>414.524</v>
      </c>
      <c r="CF20" s="43"/>
      <c r="CG20" s="43">
        <v>134.80222000000001</v>
      </c>
      <c r="CH20" s="43">
        <v>17.05733</v>
      </c>
      <c r="CI20" s="43"/>
      <c r="CJ20" s="43"/>
      <c r="CK20" s="43">
        <v>14.92</v>
      </c>
      <c r="CL20" s="43">
        <v>4.44367</v>
      </c>
      <c r="CM20" s="43"/>
      <c r="CN20" s="43"/>
      <c r="CO20" s="43">
        <v>12.935930000000001</v>
      </c>
      <c r="CP20" s="43">
        <v>292.87</v>
      </c>
      <c r="CQ20" s="43"/>
      <c r="CR20" s="43">
        <v>33.659999999999997</v>
      </c>
      <c r="CS20" s="43"/>
      <c r="CT20" s="43">
        <v>22.155999999999999</v>
      </c>
    </row>
    <row r="21" spans="1:98" ht="15.6" x14ac:dyDescent="0.3">
      <c r="A21" s="1"/>
      <c r="B21" s="42" t="s">
        <v>707</v>
      </c>
      <c r="C21" s="43"/>
      <c r="D21" s="43"/>
      <c r="E21" s="43">
        <v>27.860099999999999</v>
      </c>
      <c r="F21" s="43">
        <v>9.5749999999999993</v>
      </c>
      <c r="G21" s="43"/>
      <c r="H21" s="43">
        <v>2.1030000000000002</v>
      </c>
      <c r="I21" s="43"/>
      <c r="J21" s="43"/>
      <c r="K21" s="43">
        <v>19.395800000000001</v>
      </c>
      <c r="L21" s="43">
        <v>23.7347</v>
      </c>
      <c r="M21" s="43">
        <v>11.2156</v>
      </c>
      <c r="N21" s="43">
        <v>11.95</v>
      </c>
      <c r="O21" s="43">
        <v>31.158000000000001</v>
      </c>
      <c r="P21" s="43"/>
      <c r="Q21" s="43"/>
      <c r="R21" s="43">
        <v>50.326999999999998</v>
      </c>
      <c r="S21" s="43"/>
      <c r="T21" s="43">
        <v>32.992699999999999</v>
      </c>
      <c r="U21" s="43"/>
      <c r="V21" s="43">
        <v>0.4</v>
      </c>
      <c r="W21" s="43"/>
      <c r="X21" s="43">
        <v>124.14095</v>
      </c>
      <c r="Y21" s="43"/>
      <c r="Z21" s="43">
        <v>1.2802800000000001</v>
      </c>
      <c r="AA21" s="43"/>
      <c r="AB21" s="43"/>
      <c r="AC21" s="43">
        <v>16.670000000000002</v>
      </c>
      <c r="AD21" s="43"/>
      <c r="AE21" s="43">
        <v>3.5590000000000002</v>
      </c>
      <c r="AF21" s="43"/>
      <c r="AG21" s="43"/>
      <c r="AH21" s="43">
        <v>1.1457999999999999</v>
      </c>
      <c r="AI21" s="43"/>
      <c r="AJ21" s="43">
        <v>4.9555300000000004</v>
      </c>
      <c r="AK21" s="43">
        <v>11.194000000000001</v>
      </c>
      <c r="AL21" s="43">
        <v>1.2509999999999999</v>
      </c>
      <c r="AM21" s="43">
        <v>46.260899999999999</v>
      </c>
      <c r="AN21" s="43">
        <v>110.00149999999999</v>
      </c>
      <c r="AO21" s="43">
        <v>21.748000000000001</v>
      </c>
      <c r="AP21" s="43">
        <v>0.91</v>
      </c>
      <c r="AQ21" s="43">
        <v>163.19</v>
      </c>
      <c r="AR21" s="43">
        <v>26.14472</v>
      </c>
      <c r="AS21" s="43">
        <v>30.87621</v>
      </c>
      <c r="AT21" s="43">
        <v>32.909999999999997</v>
      </c>
      <c r="AU21" s="43"/>
      <c r="AV21" s="43">
        <v>192.92060000000001</v>
      </c>
      <c r="AW21" s="43">
        <v>32.697499999999998</v>
      </c>
      <c r="AX21" s="43"/>
      <c r="AY21" s="43"/>
      <c r="AZ21" s="43"/>
      <c r="BA21" s="43">
        <v>1.6</v>
      </c>
      <c r="BB21" s="43"/>
      <c r="BC21" s="43">
        <v>66.567599999999999</v>
      </c>
      <c r="BD21" s="43"/>
      <c r="BE21" s="43">
        <v>20.89</v>
      </c>
      <c r="BF21" s="43"/>
      <c r="BG21" s="43"/>
      <c r="BH21" s="43"/>
      <c r="BI21" s="43">
        <v>7.0485300000000004</v>
      </c>
      <c r="BJ21" s="43"/>
      <c r="BK21" s="43"/>
      <c r="BL21" s="43"/>
      <c r="BM21" s="43"/>
      <c r="BN21" s="43">
        <v>24.436</v>
      </c>
      <c r="BO21" s="43">
        <v>1.86</v>
      </c>
      <c r="BP21" s="43">
        <v>146.80649</v>
      </c>
      <c r="BQ21" s="43"/>
      <c r="BR21" s="43">
        <v>3.9542299999999999</v>
      </c>
      <c r="BS21" s="43">
        <v>119.75941</v>
      </c>
      <c r="BT21" s="43">
        <v>11.74141</v>
      </c>
      <c r="BU21" s="43"/>
      <c r="BV21" s="43">
        <v>32.123899999999999</v>
      </c>
      <c r="BW21" s="43">
        <v>3.8024800000000001</v>
      </c>
      <c r="BX21" s="43"/>
      <c r="BY21" s="43"/>
      <c r="BZ21" s="43">
        <v>87.074730000000002</v>
      </c>
      <c r="CA21" s="43">
        <v>24.364899999999999</v>
      </c>
      <c r="CB21" s="43">
        <v>0.37340000000000001</v>
      </c>
      <c r="CC21" s="43">
        <v>0.57999999999999996</v>
      </c>
      <c r="CD21" s="43">
        <v>18.53265</v>
      </c>
      <c r="CE21" s="43">
        <v>414.91415999999998</v>
      </c>
      <c r="CF21" s="43"/>
      <c r="CG21" s="43">
        <v>138.66299000000001</v>
      </c>
      <c r="CH21" s="43">
        <v>16.703299999999999</v>
      </c>
      <c r="CI21" s="43"/>
      <c r="CJ21" s="43"/>
      <c r="CK21" s="43">
        <v>14.160299999999999</v>
      </c>
      <c r="CL21" s="43">
        <v>4.4224399999999999</v>
      </c>
      <c r="CM21" s="43"/>
      <c r="CN21" s="43"/>
      <c r="CO21" s="43">
        <v>12.310409999999999</v>
      </c>
      <c r="CP21" s="43">
        <v>286.54000000000002</v>
      </c>
      <c r="CQ21" s="43"/>
      <c r="CR21" s="43">
        <v>33.399000000000001</v>
      </c>
      <c r="CS21" s="43"/>
      <c r="CT21" s="43">
        <v>16.420000000000002</v>
      </c>
    </row>
    <row r="22" spans="1:98" ht="15.6" x14ac:dyDescent="0.3">
      <c r="A22" s="1"/>
      <c r="B22" s="42" t="s">
        <v>708</v>
      </c>
      <c r="C22" s="43"/>
      <c r="D22" s="43"/>
      <c r="E22" s="43">
        <v>27.705300000000001</v>
      </c>
      <c r="F22" s="43">
        <v>9.9149999999999991</v>
      </c>
      <c r="G22" s="43"/>
      <c r="H22" s="43">
        <v>0.495</v>
      </c>
      <c r="I22" s="43"/>
      <c r="J22" s="43"/>
      <c r="K22" s="43">
        <v>19.381</v>
      </c>
      <c r="L22" s="43">
        <v>28.24</v>
      </c>
      <c r="M22" s="43">
        <v>10.7494</v>
      </c>
      <c r="N22" s="43">
        <v>12.01</v>
      </c>
      <c r="O22" s="43">
        <v>30.841999999999999</v>
      </c>
      <c r="P22" s="43"/>
      <c r="Q22" s="43"/>
      <c r="R22" s="43">
        <v>50.247999999999998</v>
      </c>
      <c r="S22" s="43"/>
      <c r="T22" s="43">
        <v>46.670900000000003</v>
      </c>
      <c r="U22" s="43"/>
      <c r="V22" s="43">
        <v>0.4</v>
      </c>
      <c r="W22" s="43"/>
      <c r="X22" s="43">
        <v>154.3167</v>
      </c>
      <c r="Y22" s="43"/>
      <c r="Z22" s="43">
        <v>1.38662</v>
      </c>
      <c r="AA22" s="43"/>
      <c r="AB22" s="43"/>
      <c r="AC22" s="43">
        <v>17.02</v>
      </c>
      <c r="AD22" s="43"/>
      <c r="AE22" s="43">
        <v>3.8330000000000002</v>
      </c>
      <c r="AF22" s="43"/>
      <c r="AG22" s="43"/>
      <c r="AH22" s="43">
        <v>1.2027000000000001</v>
      </c>
      <c r="AI22" s="43"/>
      <c r="AJ22" s="43">
        <v>4.7631500000000004</v>
      </c>
      <c r="AK22" s="43">
        <v>11.612</v>
      </c>
      <c r="AL22" s="43">
        <v>1.3167</v>
      </c>
      <c r="AM22" s="43">
        <v>49.2913</v>
      </c>
      <c r="AN22" s="43">
        <v>113.96074</v>
      </c>
      <c r="AO22" s="43">
        <v>26.598299999999998</v>
      </c>
      <c r="AP22" s="43">
        <v>0.73</v>
      </c>
      <c r="AQ22" s="43">
        <v>163.94</v>
      </c>
      <c r="AR22" s="43">
        <v>26.213270000000001</v>
      </c>
      <c r="AS22" s="43">
        <v>31.43806</v>
      </c>
      <c r="AT22" s="43">
        <v>33.1</v>
      </c>
      <c r="AU22" s="43"/>
      <c r="AV22" s="43">
        <v>190.3519</v>
      </c>
      <c r="AW22" s="43">
        <v>32.602499999999999</v>
      </c>
      <c r="AX22" s="43"/>
      <c r="AY22" s="43"/>
      <c r="AZ22" s="43"/>
      <c r="BA22" s="43">
        <v>1.6</v>
      </c>
      <c r="BB22" s="43"/>
      <c r="BC22" s="43">
        <v>67.027500000000003</v>
      </c>
      <c r="BD22" s="43"/>
      <c r="BE22" s="43">
        <v>19.2</v>
      </c>
      <c r="BF22" s="43"/>
      <c r="BG22" s="43"/>
      <c r="BH22" s="43"/>
      <c r="BI22" s="43">
        <v>6.9077099999999998</v>
      </c>
      <c r="BJ22" s="43"/>
      <c r="BK22" s="43"/>
      <c r="BL22" s="43"/>
      <c r="BM22" s="43"/>
      <c r="BN22" s="43">
        <v>24.376999999999999</v>
      </c>
      <c r="BO22" s="43">
        <v>1.88</v>
      </c>
      <c r="BP22" s="43">
        <v>142.20678000000001</v>
      </c>
      <c r="BQ22" s="43"/>
      <c r="BR22" s="43">
        <v>4.0256400000000001</v>
      </c>
      <c r="BS22" s="43">
        <v>126.20291</v>
      </c>
      <c r="BT22" s="43">
        <v>11.49394</v>
      </c>
      <c r="BU22" s="43"/>
      <c r="BV22" s="43">
        <v>32.448300000000003</v>
      </c>
      <c r="BW22" s="43">
        <v>3.7307000000000001</v>
      </c>
      <c r="BX22" s="43"/>
      <c r="BY22" s="43"/>
      <c r="BZ22" s="43">
        <v>87.704269999999994</v>
      </c>
      <c r="CA22" s="43">
        <v>24.543500000000002</v>
      </c>
      <c r="CB22" s="43">
        <v>0.43940000000000001</v>
      </c>
      <c r="CC22" s="43">
        <v>0.56000000000000005</v>
      </c>
      <c r="CD22" s="43">
        <v>18.740590000000001</v>
      </c>
      <c r="CE22" s="43">
        <v>395.36009000000001</v>
      </c>
      <c r="CF22" s="43"/>
      <c r="CG22" s="43">
        <v>140.26048</v>
      </c>
      <c r="CH22" s="43">
        <v>16.344270000000002</v>
      </c>
      <c r="CI22" s="43"/>
      <c r="CJ22" s="43"/>
      <c r="CK22" s="43">
        <v>14.149800000000001</v>
      </c>
      <c r="CL22" s="43">
        <v>4.4148399999999999</v>
      </c>
      <c r="CM22" s="43"/>
      <c r="CN22" s="43"/>
      <c r="CO22" s="43">
        <v>12.8019</v>
      </c>
      <c r="CP22" s="43">
        <v>279.7</v>
      </c>
      <c r="CQ22" s="43"/>
      <c r="CR22" s="43">
        <v>33.5</v>
      </c>
      <c r="CS22" s="43"/>
      <c r="CT22" s="43">
        <v>11.503</v>
      </c>
    </row>
    <row r="23" spans="1:98" ht="15.6" x14ac:dyDescent="0.3">
      <c r="A23" s="1"/>
      <c r="B23" s="42" t="s">
        <v>709</v>
      </c>
      <c r="C23" s="43"/>
      <c r="D23" s="43"/>
      <c r="E23" s="43">
        <v>30.0547</v>
      </c>
      <c r="F23" s="43">
        <v>11.090999999999999</v>
      </c>
      <c r="G23" s="43"/>
      <c r="H23" s="43">
        <v>0.45500000000000002</v>
      </c>
      <c r="I23" s="43"/>
      <c r="J23" s="43"/>
      <c r="K23" s="43">
        <v>18.8659</v>
      </c>
      <c r="L23" s="43">
        <v>28.203900000000001</v>
      </c>
      <c r="M23" s="43">
        <v>10.890499999999999</v>
      </c>
      <c r="N23" s="43">
        <v>13.12</v>
      </c>
      <c r="O23" s="43">
        <v>30.614000000000001</v>
      </c>
      <c r="P23" s="43"/>
      <c r="Q23" s="43"/>
      <c r="R23" s="43">
        <v>50.26</v>
      </c>
      <c r="S23" s="43"/>
      <c r="T23" s="43">
        <v>35.079099999999997</v>
      </c>
      <c r="U23" s="43"/>
      <c r="V23" s="43">
        <v>0.5</v>
      </c>
      <c r="W23" s="43"/>
      <c r="X23" s="43">
        <v>150.82857999999999</v>
      </c>
      <c r="Y23" s="43"/>
      <c r="Z23" s="43">
        <v>1.4823</v>
      </c>
      <c r="AA23" s="43"/>
      <c r="AB23" s="43"/>
      <c r="AC23" s="43">
        <v>16.98</v>
      </c>
      <c r="AD23" s="43"/>
      <c r="AE23" s="43">
        <v>3.9990000000000001</v>
      </c>
      <c r="AF23" s="43"/>
      <c r="AG23" s="43"/>
      <c r="AH23" s="43">
        <v>5.7548000000000004</v>
      </c>
      <c r="AI23" s="43"/>
      <c r="AJ23" s="43">
        <v>4.8320100000000004</v>
      </c>
      <c r="AK23" s="43">
        <v>12.321</v>
      </c>
      <c r="AL23" s="43">
        <v>1.3769</v>
      </c>
      <c r="AM23" s="43">
        <v>50.551600000000001</v>
      </c>
      <c r="AN23" s="43">
        <v>112.90719</v>
      </c>
      <c r="AO23" s="43">
        <v>27.254799999999999</v>
      </c>
      <c r="AP23" s="43">
        <v>0.73</v>
      </c>
      <c r="AQ23" s="43">
        <v>159.43</v>
      </c>
      <c r="AR23" s="43">
        <v>26.37697</v>
      </c>
      <c r="AS23" s="43">
        <v>32.010959999999997</v>
      </c>
      <c r="AT23" s="43">
        <v>33.479999999999997</v>
      </c>
      <c r="AU23" s="43"/>
      <c r="AV23" s="43">
        <v>190.53890000000001</v>
      </c>
      <c r="AW23" s="43">
        <v>32.932200000000002</v>
      </c>
      <c r="AX23" s="43"/>
      <c r="AY23" s="43"/>
      <c r="AZ23" s="43"/>
      <c r="BA23" s="43">
        <v>1.7</v>
      </c>
      <c r="BB23" s="43"/>
      <c r="BC23" s="43">
        <v>67.327460000000002</v>
      </c>
      <c r="BD23" s="43"/>
      <c r="BE23" s="43">
        <v>19.2</v>
      </c>
      <c r="BF23" s="43"/>
      <c r="BG23" s="43"/>
      <c r="BH23" s="43"/>
      <c r="BI23" s="43">
        <v>6.6318299999999999</v>
      </c>
      <c r="BJ23" s="43"/>
      <c r="BK23" s="43"/>
      <c r="BL23" s="43"/>
      <c r="BM23" s="43"/>
      <c r="BN23" s="43">
        <v>24.22</v>
      </c>
      <c r="BO23" s="43">
        <v>1.98</v>
      </c>
      <c r="BP23" s="43">
        <v>142.67411999999999</v>
      </c>
      <c r="BQ23" s="43"/>
      <c r="BR23" s="43">
        <v>4.0932700000000004</v>
      </c>
      <c r="BS23" s="43">
        <v>124.59464</v>
      </c>
      <c r="BT23" s="43">
        <v>11.795920000000001</v>
      </c>
      <c r="BU23" s="43"/>
      <c r="BV23" s="43">
        <v>33.543999999999997</v>
      </c>
      <c r="BW23" s="43">
        <v>4.0072999999999999</v>
      </c>
      <c r="BX23" s="43"/>
      <c r="BY23" s="43"/>
      <c r="BZ23" s="43">
        <v>88.038049999999998</v>
      </c>
      <c r="CA23" s="43">
        <v>24.4649</v>
      </c>
      <c r="CB23" s="43">
        <v>0.46</v>
      </c>
      <c r="CC23" s="43">
        <v>0.66</v>
      </c>
      <c r="CD23" s="43">
        <v>18.348289999999999</v>
      </c>
      <c r="CE23" s="43">
        <v>409.01961999999997</v>
      </c>
      <c r="CF23" s="43"/>
      <c r="CG23" s="43">
        <v>141.96977000000001</v>
      </c>
      <c r="CH23" s="43">
        <v>16.525829999999999</v>
      </c>
      <c r="CI23" s="43"/>
      <c r="CJ23" s="43"/>
      <c r="CK23" s="43">
        <v>14.7112</v>
      </c>
      <c r="CL23" s="43">
        <v>4.4078900000000001</v>
      </c>
      <c r="CM23" s="43"/>
      <c r="CN23" s="43"/>
      <c r="CO23" s="43">
        <v>12.88354</v>
      </c>
      <c r="CP23" s="43">
        <v>264.2</v>
      </c>
      <c r="CQ23" s="43"/>
      <c r="CR23" s="43">
        <v>34.247</v>
      </c>
      <c r="CS23" s="43"/>
      <c r="CT23" s="43">
        <v>3.4830000000000001</v>
      </c>
    </row>
    <row r="24" spans="1:98" ht="15.6" x14ac:dyDescent="0.3">
      <c r="A24" s="1"/>
      <c r="B24" s="42" t="s">
        <v>710</v>
      </c>
      <c r="C24" s="43"/>
      <c r="D24" s="43"/>
      <c r="E24" s="43">
        <v>30.133099999999999</v>
      </c>
      <c r="F24" s="43">
        <v>12.462999999999999</v>
      </c>
      <c r="G24" s="43"/>
      <c r="H24" s="43">
        <v>0.495</v>
      </c>
      <c r="I24" s="43"/>
      <c r="J24" s="43"/>
      <c r="K24" s="43">
        <v>19.034700000000001</v>
      </c>
      <c r="L24" s="43">
        <v>28.300599999999999</v>
      </c>
      <c r="M24" s="43">
        <v>10.7845</v>
      </c>
      <c r="N24" s="43">
        <v>13.28</v>
      </c>
      <c r="O24" s="43">
        <v>30.86</v>
      </c>
      <c r="P24" s="43"/>
      <c r="Q24" s="43"/>
      <c r="R24" s="43">
        <v>50.161999999999999</v>
      </c>
      <c r="S24" s="43"/>
      <c r="T24" s="43">
        <v>24.959499999999998</v>
      </c>
      <c r="U24" s="43"/>
      <c r="V24" s="43">
        <v>0.5</v>
      </c>
      <c r="W24" s="43"/>
      <c r="X24" s="43">
        <v>151.97696999999999</v>
      </c>
      <c r="Y24" s="43"/>
      <c r="Z24" s="43">
        <v>1.4776899999999999</v>
      </c>
      <c r="AA24" s="43"/>
      <c r="AB24" s="43"/>
      <c r="AC24" s="43">
        <v>16.690000000000001</v>
      </c>
      <c r="AD24" s="43"/>
      <c r="AE24" s="43">
        <v>3.5939999999999999</v>
      </c>
      <c r="AF24" s="43"/>
      <c r="AG24" s="43"/>
      <c r="AH24" s="43">
        <v>6.1497999999999999</v>
      </c>
      <c r="AI24" s="43"/>
      <c r="AJ24" s="43">
        <v>5.1929299999999996</v>
      </c>
      <c r="AK24" s="43">
        <v>12.680999999999999</v>
      </c>
      <c r="AL24" s="43">
        <v>1.9878</v>
      </c>
      <c r="AM24" s="43">
        <v>49.142899999999997</v>
      </c>
      <c r="AN24" s="43">
        <v>113.08638999999999</v>
      </c>
      <c r="AO24" s="43">
        <v>26.789200000000001</v>
      </c>
      <c r="AP24" s="43">
        <v>0.72</v>
      </c>
      <c r="AQ24" s="43">
        <v>166.88</v>
      </c>
      <c r="AR24" s="43">
        <v>26.610410000000002</v>
      </c>
      <c r="AS24" s="43">
        <v>33.379939999999998</v>
      </c>
      <c r="AT24" s="43">
        <v>33.950000000000003</v>
      </c>
      <c r="AU24" s="43"/>
      <c r="AV24" s="43">
        <v>188.5052</v>
      </c>
      <c r="AW24" s="43">
        <v>33.373600000000003</v>
      </c>
      <c r="AX24" s="43"/>
      <c r="AY24" s="43"/>
      <c r="AZ24" s="43"/>
      <c r="BA24" s="43">
        <v>1.7</v>
      </c>
      <c r="BB24" s="43"/>
      <c r="BC24" s="43">
        <v>67.37876</v>
      </c>
      <c r="BD24" s="43"/>
      <c r="BE24" s="43">
        <v>19.2</v>
      </c>
      <c r="BF24" s="43"/>
      <c r="BG24" s="43"/>
      <c r="BH24" s="43"/>
      <c r="BI24" s="43">
        <v>6.4441699999999997</v>
      </c>
      <c r="BJ24" s="43"/>
      <c r="BK24" s="43"/>
      <c r="BL24" s="43"/>
      <c r="BM24" s="43"/>
      <c r="BN24" s="43">
        <v>24.058</v>
      </c>
      <c r="BO24" s="43">
        <v>2.0499999999999998</v>
      </c>
      <c r="BP24" s="43">
        <v>143.72542000000001</v>
      </c>
      <c r="BQ24" s="43"/>
      <c r="BR24" s="43">
        <v>4.0650500000000003</v>
      </c>
      <c r="BS24" s="43">
        <v>126.69235999999999</v>
      </c>
      <c r="BT24" s="43">
        <v>12.1996</v>
      </c>
      <c r="BU24" s="43"/>
      <c r="BV24" s="43">
        <v>35.039400000000001</v>
      </c>
      <c r="BW24" s="43">
        <v>3.7307000000000001</v>
      </c>
      <c r="BX24" s="43"/>
      <c r="BY24" s="43"/>
      <c r="BZ24" s="43">
        <v>89.063000000000002</v>
      </c>
      <c r="CA24" s="43">
        <v>24.4572</v>
      </c>
      <c r="CB24" s="43">
        <v>0.55469999999999997</v>
      </c>
      <c r="CC24" s="43">
        <v>0.68</v>
      </c>
      <c r="CD24" s="43">
        <v>18.694369999999999</v>
      </c>
      <c r="CE24" s="43">
        <v>409.23759999999999</v>
      </c>
      <c r="CF24" s="43"/>
      <c r="CG24" s="43">
        <v>143.21799999999999</v>
      </c>
      <c r="CH24" s="43">
        <v>16.481259999999999</v>
      </c>
      <c r="CI24" s="43"/>
      <c r="CJ24" s="43"/>
      <c r="CK24" s="43">
        <v>15.079000000000001</v>
      </c>
      <c r="CL24" s="43">
        <v>4.4286399999999997</v>
      </c>
      <c r="CM24" s="43"/>
      <c r="CN24" s="43"/>
      <c r="CO24" s="43">
        <v>13.987159999999999</v>
      </c>
      <c r="CP24" s="43">
        <v>276.81</v>
      </c>
      <c r="CQ24" s="43"/>
      <c r="CR24" s="43">
        <v>34.417999999999999</v>
      </c>
      <c r="CS24" s="43"/>
      <c r="CT24" s="43">
        <v>2.085</v>
      </c>
    </row>
    <row r="25" spans="1:98" ht="15.6" x14ac:dyDescent="0.3">
      <c r="A25" s="1"/>
      <c r="B25" s="42" t="s">
        <v>711</v>
      </c>
      <c r="C25" s="43"/>
      <c r="D25" s="43"/>
      <c r="E25" s="43">
        <v>30.190799999999999</v>
      </c>
      <c r="F25" s="43">
        <v>12.307</v>
      </c>
      <c r="G25" s="43"/>
      <c r="H25" s="43">
        <v>0.434</v>
      </c>
      <c r="I25" s="43"/>
      <c r="J25" s="43"/>
      <c r="K25" s="43">
        <v>19.2121</v>
      </c>
      <c r="L25" s="43">
        <v>28.206199999999999</v>
      </c>
      <c r="M25" s="43">
        <v>11.1106</v>
      </c>
      <c r="N25" s="43">
        <v>12.9</v>
      </c>
      <c r="O25" s="43">
        <v>30.88</v>
      </c>
      <c r="P25" s="43"/>
      <c r="Q25" s="43"/>
      <c r="R25" s="43">
        <v>50.412999999999997</v>
      </c>
      <c r="S25" s="43"/>
      <c r="T25" s="43">
        <v>40.814</v>
      </c>
      <c r="U25" s="43"/>
      <c r="V25" s="43">
        <v>0.5</v>
      </c>
      <c r="W25" s="43"/>
      <c r="X25" s="43">
        <v>132.59863999999999</v>
      </c>
      <c r="Y25" s="43"/>
      <c r="Z25" s="43">
        <v>1.4867999999999999</v>
      </c>
      <c r="AA25" s="43"/>
      <c r="AB25" s="43"/>
      <c r="AC25" s="43">
        <v>17.12</v>
      </c>
      <c r="AD25" s="43"/>
      <c r="AE25" s="43">
        <v>3.665</v>
      </c>
      <c r="AF25" s="43"/>
      <c r="AG25" s="43"/>
      <c r="AH25" s="43">
        <v>6.1101000000000001</v>
      </c>
      <c r="AI25" s="43"/>
      <c r="AJ25" s="43">
        <v>4.6838199999999999</v>
      </c>
      <c r="AK25" s="43">
        <v>12.923</v>
      </c>
      <c r="AL25" s="43">
        <v>2.0996000000000001</v>
      </c>
      <c r="AM25" s="43">
        <v>43.467100000000002</v>
      </c>
      <c r="AN25" s="43">
        <v>115.67003</v>
      </c>
      <c r="AO25" s="43">
        <v>25.8261</v>
      </c>
      <c r="AP25" s="43">
        <v>0.63</v>
      </c>
      <c r="AQ25" s="43">
        <v>165.47</v>
      </c>
      <c r="AR25" s="43">
        <v>26.626660000000001</v>
      </c>
      <c r="AS25" s="43">
        <v>32.470359999999999</v>
      </c>
      <c r="AT25" s="43">
        <v>33.409999999999997</v>
      </c>
      <c r="AU25" s="43"/>
      <c r="AV25" s="43">
        <v>190.63040000000001</v>
      </c>
      <c r="AW25" s="43">
        <v>34.216500000000003</v>
      </c>
      <c r="AX25" s="43"/>
      <c r="AY25" s="43"/>
      <c r="AZ25" s="43"/>
      <c r="BA25" s="43">
        <v>2.5</v>
      </c>
      <c r="BB25" s="43"/>
      <c r="BC25" s="43">
        <v>66.791719999999998</v>
      </c>
      <c r="BD25" s="43"/>
      <c r="BE25" s="43">
        <v>19.2</v>
      </c>
      <c r="BF25" s="43"/>
      <c r="BG25" s="43"/>
      <c r="BH25" s="43"/>
      <c r="BI25" s="43">
        <v>5.1549399999999999</v>
      </c>
      <c r="BJ25" s="43"/>
      <c r="BK25" s="43"/>
      <c r="BL25" s="43"/>
      <c r="BM25" s="43"/>
      <c r="BN25" s="43">
        <v>24.114000000000001</v>
      </c>
      <c r="BO25" s="43">
        <v>1.36</v>
      </c>
      <c r="BP25" s="43">
        <v>143.54669000000001</v>
      </c>
      <c r="BQ25" s="43"/>
      <c r="BR25" s="43">
        <v>3.6458300000000001</v>
      </c>
      <c r="BS25" s="43">
        <v>125.34611</v>
      </c>
      <c r="BT25" s="43">
        <v>12.70778</v>
      </c>
      <c r="BU25" s="43"/>
      <c r="BV25" s="43">
        <v>34.557000000000002</v>
      </c>
      <c r="BW25" s="43">
        <v>3.87202</v>
      </c>
      <c r="BX25" s="43"/>
      <c r="BY25" s="43"/>
      <c r="BZ25" s="43">
        <v>89.135080000000002</v>
      </c>
      <c r="CA25" s="43">
        <v>24.483599999999999</v>
      </c>
      <c r="CB25" s="43">
        <v>0.66039999999999999</v>
      </c>
      <c r="CC25" s="43">
        <v>0.65</v>
      </c>
      <c r="CD25" s="43">
        <v>20.493359999999999</v>
      </c>
      <c r="CE25" s="43">
        <v>412.84300999999999</v>
      </c>
      <c r="CF25" s="43"/>
      <c r="CG25" s="43">
        <v>141.75632999999999</v>
      </c>
      <c r="CH25" s="43">
        <v>16.19061</v>
      </c>
      <c r="CI25" s="43"/>
      <c r="CJ25" s="43"/>
      <c r="CK25" s="43">
        <v>15.6417</v>
      </c>
      <c r="CL25" s="43">
        <v>4.5072900000000002</v>
      </c>
      <c r="CM25" s="43"/>
      <c r="CN25" s="43"/>
      <c r="CO25" s="43">
        <v>14.75137</v>
      </c>
      <c r="CP25" s="43">
        <v>283.36</v>
      </c>
      <c r="CQ25" s="43"/>
      <c r="CR25" s="43">
        <v>34.610999999999997</v>
      </c>
      <c r="CS25" s="43"/>
      <c r="CT25" s="43">
        <v>8.06</v>
      </c>
    </row>
    <row r="26" spans="1:98" ht="15.6" x14ac:dyDescent="0.3">
      <c r="A26" s="1"/>
      <c r="B26" s="42" t="s">
        <v>712</v>
      </c>
      <c r="C26" s="43"/>
      <c r="D26" s="43"/>
      <c r="E26" s="43">
        <v>30.6877</v>
      </c>
      <c r="F26" s="43">
        <v>12.635999999999999</v>
      </c>
      <c r="G26" s="43"/>
      <c r="H26" s="43">
        <v>0.38600000000000001</v>
      </c>
      <c r="I26" s="43"/>
      <c r="J26" s="43"/>
      <c r="K26" s="43">
        <v>19.010899999999999</v>
      </c>
      <c r="L26" s="43">
        <v>29.119800000000001</v>
      </c>
      <c r="M26" s="43">
        <v>10.9238</v>
      </c>
      <c r="N26" s="43">
        <v>13.04</v>
      </c>
      <c r="O26" s="43">
        <v>31.3</v>
      </c>
      <c r="P26" s="43"/>
      <c r="Q26" s="43"/>
      <c r="R26" s="43">
        <v>50.530999999999999</v>
      </c>
      <c r="S26" s="43"/>
      <c r="T26" s="43">
        <v>35.875900000000001</v>
      </c>
      <c r="U26" s="43"/>
      <c r="V26" s="43">
        <v>0.5</v>
      </c>
      <c r="W26" s="43"/>
      <c r="X26" s="43">
        <v>100.06013</v>
      </c>
      <c r="Y26" s="43"/>
      <c r="Z26" s="43">
        <v>1.4977499999999999</v>
      </c>
      <c r="AA26" s="43"/>
      <c r="AB26" s="43"/>
      <c r="AC26" s="43">
        <v>17.14</v>
      </c>
      <c r="AD26" s="43"/>
      <c r="AE26" s="43">
        <v>3.681</v>
      </c>
      <c r="AF26" s="43"/>
      <c r="AG26" s="43"/>
      <c r="AH26" s="43">
        <v>6.3506</v>
      </c>
      <c r="AI26" s="43"/>
      <c r="AJ26" s="43">
        <v>4.0358400000000003</v>
      </c>
      <c r="AK26" s="43">
        <v>12.724</v>
      </c>
      <c r="AL26" s="43">
        <v>2.1617000000000002</v>
      </c>
      <c r="AM26" s="43">
        <v>44.0685</v>
      </c>
      <c r="AN26" s="43">
        <v>115.68561</v>
      </c>
      <c r="AO26" s="43">
        <v>26.047899999999998</v>
      </c>
      <c r="AP26" s="43">
        <v>0.44</v>
      </c>
      <c r="AQ26" s="43">
        <v>164.82</v>
      </c>
      <c r="AR26" s="43">
        <v>26.572759999999999</v>
      </c>
      <c r="AS26" s="43">
        <v>33.175280000000001</v>
      </c>
      <c r="AT26" s="43">
        <v>32.69</v>
      </c>
      <c r="AU26" s="43"/>
      <c r="AV26" s="43">
        <v>190.25810000000001</v>
      </c>
      <c r="AW26" s="43">
        <v>35.098999999999997</v>
      </c>
      <c r="AX26" s="43"/>
      <c r="AY26" s="43"/>
      <c r="AZ26" s="43"/>
      <c r="BA26" s="43">
        <v>2.6</v>
      </c>
      <c r="BB26" s="43"/>
      <c r="BC26" s="43">
        <v>67.755290000000002</v>
      </c>
      <c r="BD26" s="43"/>
      <c r="BE26" s="43">
        <v>19.2</v>
      </c>
      <c r="BF26" s="43"/>
      <c r="BG26" s="43"/>
      <c r="BH26" s="43"/>
      <c r="BI26" s="43">
        <v>6.4233599999999997</v>
      </c>
      <c r="BJ26" s="43"/>
      <c r="BK26" s="43"/>
      <c r="BL26" s="43"/>
      <c r="BM26" s="43"/>
      <c r="BN26" s="43">
        <v>24.277000000000001</v>
      </c>
      <c r="BO26" s="43">
        <v>1.36</v>
      </c>
      <c r="BP26" s="43">
        <v>143.48075</v>
      </c>
      <c r="BQ26" s="43"/>
      <c r="BR26" s="43">
        <v>3.6545299999999998</v>
      </c>
      <c r="BS26" s="43">
        <v>127.7487</v>
      </c>
      <c r="BT26" s="43">
        <v>13.35589</v>
      </c>
      <c r="BU26" s="43"/>
      <c r="BV26" s="43">
        <v>35.496200000000002</v>
      </c>
      <c r="BW26" s="43">
        <v>3.9659300000000002</v>
      </c>
      <c r="BX26" s="43"/>
      <c r="BY26" s="43"/>
      <c r="BZ26" s="43">
        <v>89.349019999999996</v>
      </c>
      <c r="CA26" s="43">
        <v>24.425599999999999</v>
      </c>
      <c r="CB26" s="43">
        <v>0.74719999999999998</v>
      </c>
      <c r="CC26" s="43">
        <v>0.74</v>
      </c>
      <c r="CD26" s="43">
        <v>21.020299999999999</v>
      </c>
      <c r="CE26" s="43">
        <v>412.89411000000001</v>
      </c>
      <c r="CF26" s="43"/>
      <c r="CG26" s="43">
        <v>145.55292</v>
      </c>
      <c r="CH26" s="43">
        <v>16.339919999999999</v>
      </c>
      <c r="CI26" s="43"/>
      <c r="CJ26" s="43"/>
      <c r="CK26" s="43">
        <v>14.8367</v>
      </c>
      <c r="CL26" s="43">
        <v>4.5566700000000004</v>
      </c>
      <c r="CM26" s="43"/>
      <c r="CN26" s="43"/>
      <c r="CO26" s="43">
        <v>14.724270000000001</v>
      </c>
      <c r="CP26" s="43">
        <v>286.74</v>
      </c>
      <c r="CQ26" s="43"/>
      <c r="CR26" s="43">
        <v>34.683999999999997</v>
      </c>
      <c r="CS26" s="43"/>
      <c r="CT26" s="43">
        <v>8.0120000000000005</v>
      </c>
    </row>
    <row r="27" spans="1:98" ht="15.6" x14ac:dyDescent="0.3">
      <c r="A27" s="1"/>
      <c r="B27" s="42" t="s">
        <v>713</v>
      </c>
      <c r="C27" s="43"/>
      <c r="D27" s="43"/>
      <c r="E27" s="43">
        <v>30.389600000000002</v>
      </c>
      <c r="F27" s="43">
        <v>11.404</v>
      </c>
      <c r="G27" s="43"/>
      <c r="H27" s="43">
        <v>0.39400000000000002</v>
      </c>
      <c r="I27" s="43"/>
      <c r="J27" s="43"/>
      <c r="K27" s="43">
        <v>18.920100000000001</v>
      </c>
      <c r="L27" s="43">
        <v>29.061900000000001</v>
      </c>
      <c r="M27" s="43">
        <v>11.4673</v>
      </c>
      <c r="N27" s="43">
        <v>13.12</v>
      </c>
      <c r="O27" s="43">
        <v>31.254000000000001</v>
      </c>
      <c r="P27" s="43"/>
      <c r="Q27" s="43"/>
      <c r="R27" s="43">
        <v>50.335999999999999</v>
      </c>
      <c r="S27" s="43"/>
      <c r="T27" s="43">
        <v>36.735399999999998</v>
      </c>
      <c r="U27" s="43"/>
      <c r="V27" s="43">
        <v>0.6</v>
      </c>
      <c r="W27" s="43"/>
      <c r="X27" s="43">
        <v>133.98305999999999</v>
      </c>
      <c r="Y27" s="43"/>
      <c r="Z27" s="43">
        <v>1.5091399999999999</v>
      </c>
      <c r="AA27" s="43"/>
      <c r="AB27" s="43"/>
      <c r="AC27" s="43">
        <v>16.690000000000001</v>
      </c>
      <c r="AD27" s="43"/>
      <c r="AE27" s="43">
        <v>3.601</v>
      </c>
      <c r="AF27" s="43"/>
      <c r="AG27" s="43"/>
      <c r="AH27" s="43">
        <v>6.3160999999999996</v>
      </c>
      <c r="AI27" s="43"/>
      <c r="AJ27" s="43">
        <v>4.1829499999999999</v>
      </c>
      <c r="AK27" s="43">
        <v>13.308</v>
      </c>
      <c r="AL27" s="43">
        <v>2.4929000000000001</v>
      </c>
      <c r="AM27" s="43">
        <v>43.859499999999997</v>
      </c>
      <c r="AN27" s="43">
        <v>116.41826</v>
      </c>
      <c r="AO27" s="43">
        <v>26.6007</v>
      </c>
      <c r="AP27" s="43">
        <v>0.24</v>
      </c>
      <c r="AQ27" s="43">
        <v>163.79</v>
      </c>
      <c r="AR27" s="43">
        <v>26.215350000000001</v>
      </c>
      <c r="AS27" s="43">
        <v>34.427860000000003</v>
      </c>
      <c r="AT27" s="43">
        <v>32.880000000000003</v>
      </c>
      <c r="AU27" s="43"/>
      <c r="AV27" s="43">
        <v>188.83269999999999</v>
      </c>
      <c r="AW27" s="43">
        <v>34.630600000000001</v>
      </c>
      <c r="AX27" s="43"/>
      <c r="AY27" s="43"/>
      <c r="AZ27" s="43"/>
      <c r="BA27" s="43">
        <v>2.4</v>
      </c>
      <c r="BB27" s="43"/>
      <c r="BC27" s="43">
        <v>49.269840000000002</v>
      </c>
      <c r="BD27" s="43"/>
      <c r="BE27" s="43">
        <v>19.2</v>
      </c>
      <c r="BF27" s="43"/>
      <c r="BG27" s="43"/>
      <c r="BH27" s="43"/>
      <c r="BI27" s="43">
        <v>6.5025000000000004</v>
      </c>
      <c r="BJ27" s="43"/>
      <c r="BK27" s="43"/>
      <c r="BL27" s="43"/>
      <c r="BM27" s="43"/>
      <c r="BN27" s="43">
        <v>24.521999999999998</v>
      </c>
      <c r="BO27" s="43">
        <v>1.4</v>
      </c>
      <c r="BP27" s="43">
        <v>141.22592</v>
      </c>
      <c r="BQ27" s="43"/>
      <c r="BR27" s="43">
        <v>3.6398999999999999</v>
      </c>
      <c r="BS27" s="43">
        <v>125.99417</v>
      </c>
      <c r="BT27" s="43">
        <v>13.4595</v>
      </c>
      <c r="BU27" s="43"/>
      <c r="BV27" s="43">
        <v>36.297699999999999</v>
      </c>
      <c r="BW27" s="43">
        <v>4.0273599999999998</v>
      </c>
      <c r="BX27" s="43"/>
      <c r="BY27" s="43"/>
      <c r="BZ27" s="43">
        <v>90.613590000000002</v>
      </c>
      <c r="CA27" s="43">
        <v>24.7822</v>
      </c>
      <c r="CB27" s="43">
        <v>0.95150000000000001</v>
      </c>
      <c r="CC27" s="43">
        <v>0.75</v>
      </c>
      <c r="CD27" s="43">
        <v>20.72054</v>
      </c>
      <c r="CE27" s="43">
        <v>417.65670999999998</v>
      </c>
      <c r="CF27" s="43"/>
      <c r="CG27" s="43">
        <v>141.17894000000001</v>
      </c>
      <c r="CH27" s="43">
        <v>16.368950000000002</v>
      </c>
      <c r="CI27" s="43"/>
      <c r="CJ27" s="43"/>
      <c r="CK27" s="43">
        <v>13.946400000000001</v>
      </c>
      <c r="CL27" s="43">
        <v>4.5328499999999998</v>
      </c>
      <c r="CM27" s="43"/>
      <c r="CN27" s="43"/>
      <c r="CO27" s="43">
        <v>15.24456</v>
      </c>
      <c r="CP27" s="43">
        <v>287.73</v>
      </c>
      <c r="CQ27" s="43"/>
      <c r="CR27" s="43">
        <v>34.430999999999997</v>
      </c>
      <c r="CS27" s="43"/>
      <c r="CT27" s="43">
        <v>7.5750000000000002</v>
      </c>
    </row>
    <row r="28" spans="1:98" ht="15.6" x14ac:dyDescent="0.3">
      <c r="A28" s="1"/>
      <c r="B28" s="42" t="s">
        <v>714</v>
      </c>
      <c r="C28" s="43"/>
      <c r="D28" s="43"/>
      <c r="E28" s="43">
        <v>29.593900000000001</v>
      </c>
      <c r="F28" s="43">
        <v>12.209</v>
      </c>
      <c r="G28" s="43"/>
      <c r="H28" s="43">
        <v>0.38100000000000001</v>
      </c>
      <c r="I28" s="43"/>
      <c r="J28" s="43"/>
      <c r="K28" s="43">
        <v>19.704799999999999</v>
      </c>
      <c r="L28" s="43">
        <v>29.1143</v>
      </c>
      <c r="M28" s="43">
        <v>11.359299999999999</v>
      </c>
      <c r="N28" s="43">
        <v>9.51</v>
      </c>
      <c r="O28" s="43">
        <v>31.074000000000002</v>
      </c>
      <c r="P28" s="43"/>
      <c r="Q28" s="43"/>
      <c r="R28" s="43">
        <v>50.19</v>
      </c>
      <c r="S28" s="43"/>
      <c r="T28" s="43">
        <v>39.421999999999997</v>
      </c>
      <c r="U28" s="43"/>
      <c r="V28" s="43">
        <v>0.7</v>
      </c>
      <c r="W28" s="43"/>
      <c r="X28" s="43">
        <v>161.91852</v>
      </c>
      <c r="Y28" s="43"/>
      <c r="Z28" s="43">
        <v>1.50424</v>
      </c>
      <c r="AA28" s="43"/>
      <c r="AB28" s="43"/>
      <c r="AC28" s="43">
        <v>16.79</v>
      </c>
      <c r="AD28" s="43"/>
      <c r="AE28" s="43">
        <v>3.7090000000000001</v>
      </c>
      <c r="AF28" s="43"/>
      <c r="AG28" s="43"/>
      <c r="AH28" s="43">
        <v>1.3773</v>
      </c>
      <c r="AI28" s="43"/>
      <c r="AJ28" s="43">
        <v>4.0119499999999997</v>
      </c>
      <c r="AK28" s="43">
        <v>13.827999999999999</v>
      </c>
      <c r="AL28" s="43">
        <v>3.0688</v>
      </c>
      <c r="AM28" s="43">
        <v>44.135399999999997</v>
      </c>
      <c r="AN28" s="43">
        <v>117.64389</v>
      </c>
      <c r="AO28" s="43">
        <v>26.981999999999999</v>
      </c>
      <c r="AP28" s="43">
        <v>0.57999999999999996</v>
      </c>
      <c r="AQ28" s="43">
        <v>165.01</v>
      </c>
      <c r="AR28" s="43">
        <v>26.164709999999999</v>
      </c>
      <c r="AS28" s="43">
        <v>35.671080000000003</v>
      </c>
      <c r="AT28" s="43">
        <v>34.119999999999997</v>
      </c>
      <c r="AU28" s="43"/>
      <c r="AV28" s="43">
        <v>190.6583</v>
      </c>
      <c r="AW28" s="43">
        <v>34.841700000000003</v>
      </c>
      <c r="AX28" s="43"/>
      <c r="AY28" s="43"/>
      <c r="AZ28" s="43"/>
      <c r="BA28" s="43">
        <v>1.8</v>
      </c>
      <c r="BB28" s="43"/>
      <c r="BC28" s="43">
        <v>49.260730000000002</v>
      </c>
      <c r="BD28" s="43"/>
      <c r="BE28" s="43">
        <v>19.2</v>
      </c>
      <c r="BF28" s="43"/>
      <c r="BG28" s="43"/>
      <c r="BH28" s="43"/>
      <c r="BI28" s="43">
        <v>6.4654800000000003</v>
      </c>
      <c r="BJ28" s="43"/>
      <c r="BK28" s="43"/>
      <c r="BL28" s="43"/>
      <c r="BM28" s="43"/>
      <c r="BN28" s="43">
        <v>24.632000000000001</v>
      </c>
      <c r="BO28" s="43">
        <v>2.16</v>
      </c>
      <c r="BP28" s="43">
        <v>144.31945999999999</v>
      </c>
      <c r="BQ28" s="43"/>
      <c r="BR28" s="43">
        <v>3.6457899999999999</v>
      </c>
      <c r="BS28" s="43">
        <v>128.62973</v>
      </c>
      <c r="BT28" s="43">
        <v>13.23615</v>
      </c>
      <c r="BU28" s="43"/>
      <c r="BV28" s="43">
        <v>35.795499999999997</v>
      </c>
      <c r="BW28" s="43">
        <v>3.7307000000000001</v>
      </c>
      <c r="BX28" s="43"/>
      <c r="BY28" s="43"/>
      <c r="BZ28" s="43">
        <v>91.047619999999995</v>
      </c>
      <c r="CA28" s="43">
        <v>24.812999999999999</v>
      </c>
      <c r="CB28" s="43">
        <v>1.2529999999999999</v>
      </c>
      <c r="CC28" s="43">
        <v>0.74</v>
      </c>
      <c r="CD28" s="43">
        <v>22.570740000000001</v>
      </c>
      <c r="CE28" s="43">
        <v>414.19054999999997</v>
      </c>
      <c r="CF28" s="43"/>
      <c r="CG28" s="43">
        <v>144.04223999999999</v>
      </c>
      <c r="CH28" s="43">
        <v>15.978440000000001</v>
      </c>
      <c r="CI28" s="43"/>
      <c r="CJ28" s="43"/>
      <c r="CK28" s="43">
        <v>14.827999999999999</v>
      </c>
      <c r="CL28" s="43">
        <v>4.4161000000000001</v>
      </c>
      <c r="CM28" s="43"/>
      <c r="CN28" s="43"/>
      <c r="CO28" s="43">
        <v>15.169320000000001</v>
      </c>
      <c r="CP28" s="43">
        <v>283.29000000000002</v>
      </c>
      <c r="CQ28" s="43"/>
      <c r="CR28" s="43">
        <v>34.54</v>
      </c>
      <c r="CS28" s="43"/>
      <c r="CT28" s="43">
        <v>7.5229999999999997</v>
      </c>
    </row>
    <row r="29" spans="1:98" ht="15.6" x14ac:dyDescent="0.3">
      <c r="A29" s="1"/>
      <c r="B29" s="42" t="s">
        <v>715</v>
      </c>
      <c r="C29" s="43"/>
      <c r="D29" s="43"/>
      <c r="E29" s="43">
        <v>30.269100000000002</v>
      </c>
      <c r="F29" s="43">
        <v>12.087999999999999</v>
      </c>
      <c r="G29" s="43"/>
      <c r="H29" s="43">
        <v>0.371</v>
      </c>
      <c r="I29" s="43"/>
      <c r="J29" s="43"/>
      <c r="K29" s="43">
        <v>19.223500000000001</v>
      </c>
      <c r="L29" s="43">
        <v>29.081499999999998</v>
      </c>
      <c r="M29" s="43">
        <v>10.992599999999999</v>
      </c>
      <c r="N29" s="43">
        <v>11.45</v>
      </c>
      <c r="O29" s="43">
        <v>30.876000000000001</v>
      </c>
      <c r="P29" s="43"/>
      <c r="Q29" s="43"/>
      <c r="R29" s="43">
        <v>50.348999999999997</v>
      </c>
      <c r="S29" s="43"/>
      <c r="T29" s="43">
        <v>47.7986</v>
      </c>
      <c r="U29" s="43"/>
      <c r="V29" s="43">
        <v>0.7</v>
      </c>
      <c r="W29" s="43"/>
      <c r="X29" s="43">
        <v>144.43833000000001</v>
      </c>
      <c r="Y29" s="43"/>
      <c r="Z29" s="43">
        <v>1.51372</v>
      </c>
      <c r="AA29" s="43"/>
      <c r="AB29" s="43"/>
      <c r="AC29" s="43">
        <v>16.93</v>
      </c>
      <c r="AD29" s="43"/>
      <c r="AE29" s="43">
        <v>3.714</v>
      </c>
      <c r="AF29" s="43"/>
      <c r="AG29" s="43"/>
      <c r="AH29" s="43">
        <v>1.2438</v>
      </c>
      <c r="AI29" s="43"/>
      <c r="AJ29" s="43">
        <v>4.3253700000000004</v>
      </c>
      <c r="AK29" s="43">
        <v>13.648999999999999</v>
      </c>
      <c r="AL29" s="43">
        <v>3.4358</v>
      </c>
      <c r="AM29" s="43">
        <v>43.216000000000001</v>
      </c>
      <c r="AN29" s="43">
        <v>117.66413</v>
      </c>
      <c r="AO29" s="43">
        <v>27.468</v>
      </c>
      <c r="AP29" s="43">
        <v>1</v>
      </c>
      <c r="AQ29" s="43">
        <v>163.85</v>
      </c>
      <c r="AR29" s="43">
        <v>25.781759999999998</v>
      </c>
      <c r="AS29" s="43">
        <v>36.028689999999997</v>
      </c>
      <c r="AT29" s="43">
        <v>33.04</v>
      </c>
      <c r="AU29" s="43"/>
      <c r="AV29" s="43">
        <v>190.71969999999999</v>
      </c>
      <c r="AW29" s="43">
        <v>35.212299999999999</v>
      </c>
      <c r="AX29" s="43"/>
      <c r="AY29" s="43"/>
      <c r="AZ29" s="43"/>
      <c r="BA29" s="43">
        <v>1.7</v>
      </c>
      <c r="BB29" s="43"/>
      <c r="BC29" s="43">
        <v>49.1554</v>
      </c>
      <c r="BD29" s="43"/>
      <c r="BE29" s="43">
        <v>19.2</v>
      </c>
      <c r="BF29" s="43"/>
      <c r="BG29" s="43"/>
      <c r="BH29" s="43"/>
      <c r="BI29" s="43">
        <v>6.4797500000000001</v>
      </c>
      <c r="BJ29" s="43"/>
      <c r="BK29" s="43"/>
      <c r="BL29" s="43"/>
      <c r="BM29" s="43"/>
      <c r="BN29" s="43">
        <v>24.581</v>
      </c>
      <c r="BO29" s="43">
        <v>2.37</v>
      </c>
      <c r="BP29" s="43">
        <v>144.76186999999999</v>
      </c>
      <c r="BQ29" s="43"/>
      <c r="BR29" s="43">
        <v>3.53878</v>
      </c>
      <c r="BS29" s="43">
        <v>130.61255</v>
      </c>
      <c r="BT29" s="43">
        <v>13.17301</v>
      </c>
      <c r="BU29" s="43"/>
      <c r="BV29" s="43">
        <v>29.966699999999999</v>
      </c>
      <c r="BW29" s="43">
        <v>3.87202</v>
      </c>
      <c r="BX29" s="43"/>
      <c r="BY29" s="43"/>
      <c r="BZ29" s="43">
        <v>90.644260000000003</v>
      </c>
      <c r="CA29" s="43">
        <v>24.8001</v>
      </c>
      <c r="CB29" s="43">
        <v>1.4351</v>
      </c>
      <c r="CC29" s="43">
        <v>0.64</v>
      </c>
      <c r="CD29" s="43">
        <v>22.60285</v>
      </c>
      <c r="CE29" s="43">
        <v>408.42774000000003</v>
      </c>
      <c r="CF29" s="43"/>
      <c r="CG29" s="43">
        <v>145.27511999999999</v>
      </c>
      <c r="CH29" s="43">
        <v>16.09159</v>
      </c>
      <c r="CI29" s="43"/>
      <c r="CJ29" s="43"/>
      <c r="CK29" s="43">
        <v>15.661099999999999</v>
      </c>
      <c r="CL29" s="43">
        <v>4.46591</v>
      </c>
      <c r="CM29" s="43"/>
      <c r="CN29" s="43"/>
      <c r="CO29" s="43">
        <v>15.35866</v>
      </c>
      <c r="CP29" s="43">
        <v>286.06</v>
      </c>
      <c r="CQ29" s="43"/>
      <c r="CR29" s="43">
        <v>34.22</v>
      </c>
      <c r="CS29" s="43"/>
      <c r="CT29" s="43">
        <v>7.0049999999999999</v>
      </c>
    </row>
    <row r="30" spans="1:98" ht="15.6" x14ac:dyDescent="0.3">
      <c r="A30" s="1"/>
      <c r="B30" s="42" t="s">
        <v>716</v>
      </c>
      <c r="C30" s="43"/>
      <c r="D30" s="43"/>
      <c r="E30" s="43">
        <v>29.677600000000002</v>
      </c>
      <c r="F30" s="43">
        <v>12.035</v>
      </c>
      <c r="G30" s="43"/>
      <c r="H30" s="43">
        <v>0.377</v>
      </c>
      <c r="I30" s="43"/>
      <c r="J30" s="43"/>
      <c r="K30" s="43">
        <v>19.7349</v>
      </c>
      <c r="L30" s="43">
        <v>29.709199999999999</v>
      </c>
      <c r="M30" s="43">
        <v>10.8781</v>
      </c>
      <c r="N30" s="43">
        <v>12.65</v>
      </c>
      <c r="O30" s="43">
        <v>31.068000000000001</v>
      </c>
      <c r="P30" s="43"/>
      <c r="Q30" s="43"/>
      <c r="R30" s="43">
        <v>50.5</v>
      </c>
      <c r="S30" s="43"/>
      <c r="T30" s="43">
        <v>43.6387</v>
      </c>
      <c r="U30" s="43"/>
      <c r="V30" s="43">
        <v>0.7</v>
      </c>
      <c r="W30" s="43"/>
      <c r="X30" s="43">
        <v>118.6155</v>
      </c>
      <c r="Y30" s="43"/>
      <c r="Z30" s="43">
        <v>1.5079499999999999</v>
      </c>
      <c r="AA30" s="43"/>
      <c r="AB30" s="43"/>
      <c r="AC30" s="43">
        <v>16.739999999999998</v>
      </c>
      <c r="AD30" s="43"/>
      <c r="AE30" s="43">
        <v>3.39</v>
      </c>
      <c r="AF30" s="43"/>
      <c r="AG30" s="43"/>
      <c r="AH30" s="43">
        <v>1.0536000000000001</v>
      </c>
      <c r="AI30" s="43"/>
      <c r="AJ30" s="43">
        <v>4.6141800000000002</v>
      </c>
      <c r="AK30" s="43">
        <v>12.99</v>
      </c>
      <c r="AL30" s="43">
        <v>3.8504999999999998</v>
      </c>
      <c r="AM30" s="43">
        <v>42.422400000000003</v>
      </c>
      <c r="AN30" s="43">
        <v>116.79158</v>
      </c>
      <c r="AO30" s="43">
        <v>27.757100000000001</v>
      </c>
      <c r="AP30" s="43">
        <v>0.9</v>
      </c>
      <c r="AQ30" s="43">
        <v>163.72999999999999</v>
      </c>
      <c r="AR30" s="43">
        <v>25.545870000000001</v>
      </c>
      <c r="AS30" s="43">
        <v>35.077010000000001</v>
      </c>
      <c r="AT30" s="43">
        <v>33.78</v>
      </c>
      <c r="AU30" s="43"/>
      <c r="AV30" s="43">
        <v>192.1388</v>
      </c>
      <c r="AW30" s="43">
        <v>35.290399999999998</v>
      </c>
      <c r="AX30" s="43"/>
      <c r="AY30" s="43"/>
      <c r="AZ30" s="43"/>
      <c r="BA30" s="43">
        <v>1.7</v>
      </c>
      <c r="BB30" s="43"/>
      <c r="BC30" s="43">
        <v>49.13561</v>
      </c>
      <c r="BD30" s="43"/>
      <c r="BE30" s="43">
        <v>19.2</v>
      </c>
      <c r="BF30" s="43"/>
      <c r="BG30" s="43"/>
      <c r="BH30" s="43"/>
      <c r="BI30" s="43">
        <v>6.6887299999999996</v>
      </c>
      <c r="BJ30" s="43"/>
      <c r="BK30" s="43"/>
      <c r="BL30" s="43"/>
      <c r="BM30" s="43"/>
      <c r="BN30" s="43">
        <v>24.414999999999999</v>
      </c>
      <c r="BO30" s="43">
        <v>2.35</v>
      </c>
      <c r="BP30" s="43">
        <v>144.34756999999999</v>
      </c>
      <c r="BQ30" s="43"/>
      <c r="BR30" s="43">
        <v>4.02644</v>
      </c>
      <c r="BS30" s="43">
        <v>128.16078999999999</v>
      </c>
      <c r="BT30" s="43">
        <v>12.516439999999999</v>
      </c>
      <c r="BU30" s="43"/>
      <c r="BV30" s="43">
        <v>29.747699999999998</v>
      </c>
      <c r="BW30" s="43">
        <v>3.9659300000000002</v>
      </c>
      <c r="BX30" s="43"/>
      <c r="BY30" s="43"/>
      <c r="BZ30" s="43">
        <v>89.694410000000005</v>
      </c>
      <c r="CA30" s="43">
        <v>24.810700000000001</v>
      </c>
      <c r="CB30" s="43">
        <v>1.4927999999999999</v>
      </c>
      <c r="CC30" s="43">
        <v>0.68</v>
      </c>
      <c r="CD30" s="43">
        <v>22.279699999999998</v>
      </c>
      <c r="CE30" s="43">
        <v>400.00720999999999</v>
      </c>
      <c r="CF30" s="43"/>
      <c r="CG30" s="43">
        <v>142.75799000000001</v>
      </c>
      <c r="CH30" s="43">
        <v>16.59685</v>
      </c>
      <c r="CI30" s="43"/>
      <c r="CJ30" s="43"/>
      <c r="CK30" s="43">
        <v>16.492799999999999</v>
      </c>
      <c r="CL30" s="43">
        <v>4.5325600000000001</v>
      </c>
      <c r="CM30" s="43"/>
      <c r="CN30" s="43"/>
      <c r="CO30" s="43">
        <v>15.42182</v>
      </c>
      <c r="CP30" s="43">
        <v>285.5</v>
      </c>
      <c r="CQ30" s="43"/>
      <c r="CR30" s="43">
        <v>34.549999999999997</v>
      </c>
      <c r="CS30" s="43"/>
      <c r="CT30" s="43">
        <v>6.9260000000000002</v>
      </c>
    </row>
    <row r="31" spans="1:98" ht="15.6" x14ac:dyDescent="0.3">
      <c r="A31" s="1"/>
      <c r="B31" s="42" t="s">
        <v>717</v>
      </c>
      <c r="C31" s="43"/>
      <c r="D31" s="43"/>
      <c r="E31" s="43">
        <v>30.461300000000001</v>
      </c>
      <c r="F31" s="43">
        <v>11.707000000000001</v>
      </c>
      <c r="G31" s="43"/>
      <c r="H31" s="43">
        <v>0.38400000000000001</v>
      </c>
      <c r="I31" s="43"/>
      <c r="J31" s="43"/>
      <c r="K31" s="43">
        <v>19.6022</v>
      </c>
      <c r="L31" s="43">
        <v>30.005500000000001</v>
      </c>
      <c r="M31" s="43">
        <v>10.9056</v>
      </c>
      <c r="N31" s="43">
        <v>12.37</v>
      </c>
      <c r="O31" s="43">
        <v>31.09</v>
      </c>
      <c r="P31" s="43"/>
      <c r="Q31" s="43"/>
      <c r="R31" s="43">
        <v>50.363</v>
      </c>
      <c r="S31" s="43"/>
      <c r="T31" s="43">
        <v>28.8111</v>
      </c>
      <c r="U31" s="43"/>
      <c r="V31" s="43">
        <v>0.7</v>
      </c>
      <c r="W31" s="43"/>
      <c r="X31" s="43">
        <v>96.778530000000003</v>
      </c>
      <c r="Y31" s="43"/>
      <c r="Z31" s="43">
        <v>1.5123899999999999</v>
      </c>
      <c r="AA31" s="43"/>
      <c r="AB31" s="43"/>
      <c r="AC31" s="43">
        <v>16.88</v>
      </c>
      <c r="AD31" s="43"/>
      <c r="AE31" s="43">
        <v>3.536</v>
      </c>
      <c r="AF31" s="43"/>
      <c r="AG31" s="43"/>
      <c r="AH31" s="43">
        <v>1.0328999999999999</v>
      </c>
      <c r="AI31" s="43"/>
      <c r="AJ31" s="43">
        <v>4.59483</v>
      </c>
      <c r="AK31" s="43">
        <v>13.273999999999999</v>
      </c>
      <c r="AL31" s="43">
        <v>3.8620999999999999</v>
      </c>
      <c r="AM31" s="43">
        <v>44.237099999999998</v>
      </c>
      <c r="AN31" s="43">
        <v>115.72596</v>
      </c>
      <c r="AO31" s="43">
        <v>26.828800000000001</v>
      </c>
      <c r="AP31" s="43">
        <v>0.73</v>
      </c>
      <c r="AQ31" s="43">
        <v>165.51</v>
      </c>
      <c r="AR31" s="43">
        <v>25.381509999999999</v>
      </c>
      <c r="AS31" s="43">
        <v>35.526389999999999</v>
      </c>
      <c r="AT31" s="43">
        <v>33.979999999999997</v>
      </c>
      <c r="AU31" s="43"/>
      <c r="AV31" s="43">
        <v>189.53819999999999</v>
      </c>
      <c r="AW31" s="43">
        <v>34.838700000000003</v>
      </c>
      <c r="AX31" s="43"/>
      <c r="AY31" s="43"/>
      <c r="AZ31" s="43"/>
      <c r="BA31" s="43">
        <v>1.7</v>
      </c>
      <c r="BB31" s="43"/>
      <c r="BC31" s="43">
        <v>49.287869999999998</v>
      </c>
      <c r="BD31" s="43"/>
      <c r="BE31" s="43">
        <v>19.2</v>
      </c>
      <c r="BF31" s="43"/>
      <c r="BG31" s="43"/>
      <c r="BH31" s="43"/>
      <c r="BI31" s="43">
        <v>6.4123799999999997</v>
      </c>
      <c r="BJ31" s="43"/>
      <c r="BK31" s="43"/>
      <c r="BL31" s="43"/>
      <c r="BM31" s="43"/>
      <c r="BN31" s="43">
        <v>23.614999999999998</v>
      </c>
      <c r="BO31" s="43">
        <v>2.29</v>
      </c>
      <c r="BP31" s="43">
        <v>143.36385000000001</v>
      </c>
      <c r="BQ31" s="43"/>
      <c r="BR31" s="43">
        <v>3.88585</v>
      </c>
      <c r="BS31" s="43">
        <v>129.64512999999999</v>
      </c>
      <c r="BT31" s="43">
        <v>9.8180599999999991</v>
      </c>
      <c r="BU31" s="43"/>
      <c r="BV31" s="43">
        <v>31.912600000000001</v>
      </c>
      <c r="BW31" s="43">
        <v>3.9659300000000002</v>
      </c>
      <c r="BX31" s="43"/>
      <c r="BY31" s="43"/>
      <c r="BZ31" s="43">
        <v>89.328680000000006</v>
      </c>
      <c r="CA31" s="43">
        <v>24.821999999999999</v>
      </c>
      <c r="CB31" s="43">
        <v>1.5113000000000001</v>
      </c>
      <c r="CC31" s="43">
        <v>0.71</v>
      </c>
      <c r="CD31" s="43">
        <v>21.82723</v>
      </c>
      <c r="CE31" s="43">
        <v>412.56891999999999</v>
      </c>
      <c r="CF31" s="43"/>
      <c r="CG31" s="43">
        <v>147.09564</v>
      </c>
      <c r="CH31" s="43">
        <v>16.86186</v>
      </c>
      <c r="CI31" s="43"/>
      <c r="CJ31" s="43"/>
      <c r="CK31" s="43">
        <v>16.5015</v>
      </c>
      <c r="CL31" s="43">
        <v>4.41174</v>
      </c>
      <c r="CM31" s="43"/>
      <c r="CN31" s="43"/>
      <c r="CO31" s="43">
        <v>15.96471</v>
      </c>
      <c r="CP31" s="43">
        <v>283.56</v>
      </c>
      <c r="CQ31" s="43"/>
      <c r="CR31" s="43">
        <v>34.47</v>
      </c>
      <c r="CS31" s="43"/>
      <c r="CT31" s="43">
        <v>6.8090000000000002</v>
      </c>
    </row>
    <row r="32" spans="1:98" ht="15.6" x14ac:dyDescent="0.3">
      <c r="A32" s="1"/>
      <c r="B32" s="42" t="s">
        <v>718</v>
      </c>
      <c r="C32" s="43"/>
      <c r="D32" s="43"/>
      <c r="E32" s="43">
        <v>30.1599</v>
      </c>
      <c r="F32" s="43">
        <v>11.555999999999999</v>
      </c>
      <c r="G32" s="43"/>
      <c r="H32" s="43">
        <v>0.38400000000000001</v>
      </c>
      <c r="I32" s="43"/>
      <c r="J32" s="43"/>
      <c r="K32" s="43">
        <v>19.397099999999998</v>
      </c>
      <c r="L32" s="43">
        <v>29.6645</v>
      </c>
      <c r="M32" s="43">
        <v>11.5212</v>
      </c>
      <c r="N32" s="43">
        <v>11.89</v>
      </c>
      <c r="O32" s="43">
        <v>31.675999999999998</v>
      </c>
      <c r="P32" s="43"/>
      <c r="Q32" s="43"/>
      <c r="R32" s="43">
        <v>50.292999999999999</v>
      </c>
      <c r="S32" s="43"/>
      <c r="T32" s="43">
        <v>33.331099999999999</v>
      </c>
      <c r="U32" s="43"/>
      <c r="V32" s="43">
        <v>0.7</v>
      </c>
      <c r="W32" s="43"/>
      <c r="X32" s="43">
        <v>90.680300000000003</v>
      </c>
      <c r="Y32" s="43"/>
      <c r="Z32" s="43">
        <v>1.51458</v>
      </c>
      <c r="AA32" s="43"/>
      <c r="AB32" s="43"/>
      <c r="AC32" s="43">
        <v>16.53</v>
      </c>
      <c r="AD32" s="43"/>
      <c r="AE32" s="43">
        <v>3.9279999999999999</v>
      </c>
      <c r="AF32" s="43"/>
      <c r="AG32" s="43"/>
      <c r="AH32" s="43">
        <v>1.0794999999999999</v>
      </c>
      <c r="AI32" s="43"/>
      <c r="AJ32" s="43">
        <v>4.63246</v>
      </c>
      <c r="AK32" s="43">
        <v>13.811999999999999</v>
      </c>
      <c r="AL32" s="43">
        <v>3.7845</v>
      </c>
      <c r="AM32" s="43">
        <v>50.212299999999999</v>
      </c>
      <c r="AN32" s="43">
        <v>114.50257000000001</v>
      </c>
      <c r="AO32" s="43">
        <v>27.145499999999998</v>
      </c>
      <c r="AP32" s="43">
        <v>0.78</v>
      </c>
      <c r="AQ32" s="43">
        <v>165.58</v>
      </c>
      <c r="AR32" s="43">
        <v>25.494509999999998</v>
      </c>
      <c r="AS32" s="43">
        <v>34.761589999999998</v>
      </c>
      <c r="AT32" s="43">
        <v>33.9</v>
      </c>
      <c r="AU32" s="43"/>
      <c r="AV32" s="43">
        <v>187.3477</v>
      </c>
      <c r="AW32" s="43">
        <v>35.902900000000002</v>
      </c>
      <c r="AX32" s="43"/>
      <c r="AY32" s="43"/>
      <c r="AZ32" s="43"/>
      <c r="BA32" s="43">
        <v>1.7</v>
      </c>
      <c r="BB32" s="43"/>
      <c r="BC32" s="43">
        <v>57.28763</v>
      </c>
      <c r="BD32" s="43"/>
      <c r="BE32" s="43">
        <v>19.2</v>
      </c>
      <c r="BF32" s="43"/>
      <c r="BG32" s="43"/>
      <c r="BH32" s="43"/>
      <c r="BI32" s="43">
        <v>6.7962400000000001</v>
      </c>
      <c r="BJ32" s="43"/>
      <c r="BK32" s="43"/>
      <c r="BL32" s="43"/>
      <c r="BM32" s="43"/>
      <c r="BN32" s="43">
        <v>23.795999999999999</v>
      </c>
      <c r="BO32" s="43">
        <v>2.4</v>
      </c>
      <c r="BP32" s="43">
        <v>143.07888</v>
      </c>
      <c r="BQ32" s="43"/>
      <c r="BR32" s="43">
        <v>3.87921</v>
      </c>
      <c r="BS32" s="43">
        <v>129.84005999999999</v>
      </c>
      <c r="BT32" s="43">
        <v>8.3221500000000006</v>
      </c>
      <c r="BU32" s="43"/>
      <c r="BV32" s="43">
        <v>33.310200000000002</v>
      </c>
      <c r="BW32" s="43">
        <v>3.87202</v>
      </c>
      <c r="BX32" s="43"/>
      <c r="BY32" s="43"/>
      <c r="BZ32" s="43">
        <v>88.810479999999998</v>
      </c>
      <c r="CA32" s="43">
        <v>24.8035</v>
      </c>
      <c r="CB32" s="43">
        <v>1.522</v>
      </c>
      <c r="CC32" s="43">
        <v>0.68</v>
      </c>
      <c r="CD32" s="43">
        <v>20.999400000000001</v>
      </c>
      <c r="CE32" s="43">
        <v>414.30309999999997</v>
      </c>
      <c r="CF32" s="43"/>
      <c r="CG32" s="43">
        <v>142.13237000000001</v>
      </c>
      <c r="CH32" s="43">
        <v>16.565799999999999</v>
      </c>
      <c r="CI32" s="43"/>
      <c r="CJ32" s="43"/>
      <c r="CK32" s="43">
        <v>16.102499999999999</v>
      </c>
      <c r="CL32" s="43">
        <v>4.4335000000000004</v>
      </c>
      <c r="CM32" s="43"/>
      <c r="CN32" s="43"/>
      <c r="CO32" s="43">
        <v>15.231960000000001</v>
      </c>
      <c r="CP32" s="43">
        <v>283.57</v>
      </c>
      <c r="CQ32" s="43"/>
      <c r="CR32" s="43">
        <v>33.572000000000003</v>
      </c>
      <c r="CS32" s="43"/>
      <c r="CT32" s="43">
        <v>6.9630000000000001</v>
      </c>
    </row>
    <row r="33" spans="1:98" ht="15.6" x14ac:dyDescent="0.3">
      <c r="A33" s="1"/>
      <c r="B33" s="42" t="s">
        <v>719</v>
      </c>
      <c r="C33" s="43"/>
      <c r="D33" s="43"/>
      <c r="E33" s="43">
        <v>23.003</v>
      </c>
      <c r="F33" s="43">
        <v>11.928000000000001</v>
      </c>
      <c r="G33" s="43"/>
      <c r="H33" s="43">
        <v>0.36399999999999999</v>
      </c>
      <c r="I33" s="43"/>
      <c r="J33" s="43"/>
      <c r="K33" s="43">
        <v>19.400500000000001</v>
      </c>
      <c r="L33" s="43">
        <v>28.981100000000001</v>
      </c>
      <c r="M33" s="43">
        <v>13.6492</v>
      </c>
      <c r="N33" s="43">
        <v>11.91</v>
      </c>
      <c r="O33" s="43">
        <v>32.235999999999997</v>
      </c>
      <c r="P33" s="43"/>
      <c r="Q33" s="43"/>
      <c r="R33" s="43">
        <v>50.411999999999999</v>
      </c>
      <c r="S33" s="43"/>
      <c r="T33" s="43">
        <v>35.583399999999997</v>
      </c>
      <c r="U33" s="43"/>
      <c r="V33" s="43">
        <v>0.7</v>
      </c>
      <c r="W33" s="43"/>
      <c r="X33" s="43">
        <v>149.04781</v>
      </c>
      <c r="Y33" s="43"/>
      <c r="Z33" s="43">
        <v>1.6112200000000001</v>
      </c>
      <c r="AA33" s="43"/>
      <c r="AB33" s="43"/>
      <c r="AC33" s="43">
        <v>16.91</v>
      </c>
      <c r="AD33" s="43"/>
      <c r="AE33" s="43">
        <v>4.1559999999999997</v>
      </c>
      <c r="AF33" s="43"/>
      <c r="AG33" s="43"/>
      <c r="AH33" s="43">
        <v>1.0637000000000001</v>
      </c>
      <c r="AI33" s="43"/>
      <c r="AJ33" s="43">
        <v>4.6611399999999996</v>
      </c>
      <c r="AK33" s="43">
        <v>13.816000000000001</v>
      </c>
      <c r="AL33" s="43">
        <v>3.9163999999999999</v>
      </c>
      <c r="AM33" s="43">
        <v>50.5745</v>
      </c>
      <c r="AN33" s="43">
        <v>116.18261</v>
      </c>
      <c r="AO33" s="43">
        <v>26.441500000000001</v>
      </c>
      <c r="AP33" s="43">
        <v>0.64</v>
      </c>
      <c r="AQ33" s="43">
        <v>163.52000000000001</v>
      </c>
      <c r="AR33" s="43">
        <v>25.5029</v>
      </c>
      <c r="AS33" s="43">
        <v>33.92689</v>
      </c>
      <c r="AT33" s="43">
        <v>33.69</v>
      </c>
      <c r="AU33" s="43"/>
      <c r="AV33" s="43">
        <v>187.36179999999999</v>
      </c>
      <c r="AW33" s="43">
        <v>34.082000000000001</v>
      </c>
      <c r="AX33" s="43"/>
      <c r="AY33" s="43"/>
      <c r="AZ33" s="43"/>
      <c r="BA33" s="43">
        <v>2.4</v>
      </c>
      <c r="BB33" s="43"/>
      <c r="BC33" s="43">
        <v>63.224559999999997</v>
      </c>
      <c r="BD33" s="43"/>
      <c r="BE33" s="43">
        <v>19.2</v>
      </c>
      <c r="BF33" s="43"/>
      <c r="BG33" s="43"/>
      <c r="BH33" s="43"/>
      <c r="BI33" s="43">
        <v>6.4850399999999997</v>
      </c>
      <c r="BJ33" s="43"/>
      <c r="BK33" s="43"/>
      <c r="BL33" s="43"/>
      <c r="BM33" s="43"/>
      <c r="BN33" s="43">
        <v>24.050999999999998</v>
      </c>
      <c r="BO33" s="43">
        <v>2.42</v>
      </c>
      <c r="BP33" s="43">
        <v>144.81281999999999</v>
      </c>
      <c r="BQ33" s="43"/>
      <c r="BR33" s="43">
        <v>3.8130199999999999</v>
      </c>
      <c r="BS33" s="43">
        <v>129.3758</v>
      </c>
      <c r="BT33" s="43">
        <v>11.40957</v>
      </c>
      <c r="BU33" s="43"/>
      <c r="BV33" s="43">
        <v>33.395400000000002</v>
      </c>
      <c r="BW33" s="43">
        <v>4.0072999999999999</v>
      </c>
      <c r="BX33" s="43"/>
      <c r="BY33" s="43"/>
      <c r="BZ33" s="43">
        <v>87.811279999999996</v>
      </c>
      <c r="CA33" s="43">
        <v>24.734300000000001</v>
      </c>
      <c r="CB33" s="43">
        <v>1.5375000000000001</v>
      </c>
      <c r="CC33" s="43">
        <v>0.7</v>
      </c>
      <c r="CD33" s="43">
        <v>21.510359999999999</v>
      </c>
      <c r="CE33" s="43">
        <v>402.3775</v>
      </c>
      <c r="CF33" s="43"/>
      <c r="CG33" s="43">
        <v>157.99845999999999</v>
      </c>
      <c r="CH33" s="43">
        <v>16.49945</v>
      </c>
      <c r="CI33" s="43"/>
      <c r="CJ33" s="43"/>
      <c r="CK33" s="43">
        <v>16.3261</v>
      </c>
      <c r="CL33" s="43">
        <v>4.4144399999999999</v>
      </c>
      <c r="CM33" s="43"/>
      <c r="CN33" s="43"/>
      <c r="CO33" s="43">
        <v>14.96866</v>
      </c>
      <c r="CP33" s="43">
        <v>279.36</v>
      </c>
      <c r="CQ33" s="43"/>
      <c r="CR33" s="43">
        <v>33.784999999999997</v>
      </c>
      <c r="CS33" s="43"/>
      <c r="CT33" s="43">
        <v>7.0220000000000002</v>
      </c>
    </row>
    <row r="34" spans="1:98" ht="15.6" x14ac:dyDescent="0.3">
      <c r="A34" s="1"/>
      <c r="B34" s="42" t="s">
        <v>720</v>
      </c>
      <c r="C34" s="43"/>
      <c r="D34" s="43"/>
      <c r="E34" s="43">
        <v>23.342500000000001</v>
      </c>
      <c r="F34" s="43">
        <v>12.445</v>
      </c>
      <c r="G34" s="43"/>
      <c r="H34" s="43">
        <v>0.373</v>
      </c>
      <c r="I34" s="43"/>
      <c r="J34" s="43"/>
      <c r="K34" s="43">
        <v>19.514500000000002</v>
      </c>
      <c r="L34" s="43">
        <v>29.398800000000001</v>
      </c>
      <c r="M34" s="43">
        <v>14.2837</v>
      </c>
      <c r="N34" s="43">
        <v>11.99</v>
      </c>
      <c r="O34" s="43">
        <v>32.037999999999997</v>
      </c>
      <c r="P34" s="43"/>
      <c r="Q34" s="43"/>
      <c r="R34" s="43">
        <v>50.039000000000001</v>
      </c>
      <c r="S34" s="43"/>
      <c r="T34" s="43">
        <v>48.460700000000003</v>
      </c>
      <c r="U34" s="43"/>
      <c r="V34" s="43">
        <v>0.7</v>
      </c>
      <c r="W34" s="43"/>
      <c r="X34" s="43">
        <v>139.54497000000001</v>
      </c>
      <c r="Y34" s="43"/>
      <c r="Z34" s="43">
        <v>1.61629</v>
      </c>
      <c r="AA34" s="43"/>
      <c r="AB34" s="43"/>
      <c r="AC34" s="43">
        <v>16.73</v>
      </c>
      <c r="AD34" s="43"/>
      <c r="AE34" s="43">
        <v>4.2300000000000004</v>
      </c>
      <c r="AF34" s="43"/>
      <c r="AG34" s="43"/>
      <c r="AH34" s="43">
        <v>1.0603</v>
      </c>
      <c r="AI34" s="43"/>
      <c r="AJ34" s="43">
        <v>5.46631</v>
      </c>
      <c r="AK34" s="43">
        <v>14.276999999999999</v>
      </c>
      <c r="AL34" s="43">
        <v>4.0096999999999996</v>
      </c>
      <c r="AM34" s="43">
        <v>48.840600000000002</v>
      </c>
      <c r="AN34" s="43">
        <v>112.18368</v>
      </c>
      <c r="AO34" s="43">
        <v>26.7193</v>
      </c>
      <c r="AP34" s="43">
        <v>0.45</v>
      </c>
      <c r="AQ34" s="43">
        <v>165.15</v>
      </c>
      <c r="AR34" s="43">
        <v>25.707460000000001</v>
      </c>
      <c r="AS34" s="43">
        <v>34.30744</v>
      </c>
      <c r="AT34" s="43">
        <v>33.799999999999997</v>
      </c>
      <c r="AU34" s="43"/>
      <c r="AV34" s="43">
        <v>187.7439</v>
      </c>
      <c r="AW34" s="43">
        <v>35.092500000000001</v>
      </c>
      <c r="AX34" s="43"/>
      <c r="AY34" s="43"/>
      <c r="AZ34" s="43"/>
      <c r="BA34" s="43">
        <v>2.6</v>
      </c>
      <c r="BB34" s="43"/>
      <c r="BC34" s="43">
        <v>65.743009999999998</v>
      </c>
      <c r="BD34" s="43"/>
      <c r="BE34" s="43">
        <v>19.2</v>
      </c>
      <c r="BF34" s="43"/>
      <c r="BG34" s="43"/>
      <c r="BH34" s="43"/>
      <c r="BI34" s="43">
        <v>6.5632700000000002</v>
      </c>
      <c r="BJ34" s="43"/>
      <c r="BK34" s="43"/>
      <c r="BL34" s="43"/>
      <c r="BM34" s="43"/>
      <c r="BN34" s="43">
        <v>24.353000000000002</v>
      </c>
      <c r="BO34" s="43">
        <v>2.56</v>
      </c>
      <c r="BP34" s="43">
        <v>144.42267000000001</v>
      </c>
      <c r="BQ34" s="43"/>
      <c r="BR34" s="43">
        <v>3.9978799999999999</v>
      </c>
      <c r="BS34" s="43">
        <v>129.69220000000001</v>
      </c>
      <c r="BT34" s="43">
        <v>12.664540000000001</v>
      </c>
      <c r="BU34" s="43"/>
      <c r="BV34" s="43">
        <v>32.883899999999997</v>
      </c>
      <c r="BW34" s="43">
        <v>3.7307000000000001</v>
      </c>
      <c r="BX34" s="43"/>
      <c r="BY34" s="43"/>
      <c r="BZ34" s="43">
        <v>89.102710000000002</v>
      </c>
      <c r="CA34" s="43">
        <v>19.7883</v>
      </c>
      <c r="CB34" s="43">
        <v>1.5356000000000001</v>
      </c>
      <c r="CC34" s="43">
        <v>0.71</v>
      </c>
      <c r="CD34" s="43">
        <v>22.50056</v>
      </c>
      <c r="CE34" s="43">
        <v>390.66081000000003</v>
      </c>
      <c r="CF34" s="43"/>
      <c r="CG34" s="43">
        <v>151.47820999999999</v>
      </c>
      <c r="CH34" s="43">
        <v>16.51474</v>
      </c>
      <c r="CI34" s="43"/>
      <c r="CJ34" s="43"/>
      <c r="CK34" s="43">
        <v>17.170400000000001</v>
      </c>
      <c r="CL34" s="43">
        <v>4.4429600000000002</v>
      </c>
      <c r="CM34" s="43"/>
      <c r="CN34" s="43"/>
      <c r="CO34" s="43">
        <v>16.101939999999999</v>
      </c>
      <c r="CP34" s="43">
        <v>270.56</v>
      </c>
      <c r="CQ34" s="43"/>
      <c r="CR34" s="43">
        <v>34.255000000000003</v>
      </c>
      <c r="CS34" s="43"/>
      <c r="CT34" s="43">
        <v>7.09</v>
      </c>
    </row>
    <row r="35" spans="1:98" ht="15.6" x14ac:dyDescent="0.3">
      <c r="A35" s="1"/>
      <c r="B35" s="42" t="s">
        <v>721</v>
      </c>
      <c r="C35" s="43"/>
      <c r="D35" s="43"/>
      <c r="E35" s="43">
        <v>23.380099999999999</v>
      </c>
      <c r="F35" s="43">
        <v>12.551</v>
      </c>
      <c r="G35" s="43"/>
      <c r="H35" s="43">
        <v>0.36399999999999999</v>
      </c>
      <c r="I35" s="43"/>
      <c r="J35" s="43"/>
      <c r="K35" s="43">
        <v>19.276800000000001</v>
      </c>
      <c r="L35" s="43">
        <v>29.044899999999998</v>
      </c>
      <c r="M35" s="43">
        <v>14.6219</v>
      </c>
      <c r="N35" s="43">
        <v>11.02</v>
      </c>
      <c r="O35" s="43">
        <v>32.33</v>
      </c>
      <c r="P35" s="43"/>
      <c r="Q35" s="43"/>
      <c r="R35" s="43">
        <v>50.180999999999997</v>
      </c>
      <c r="S35" s="43"/>
      <c r="T35" s="43">
        <v>47.9422</v>
      </c>
      <c r="U35" s="43"/>
      <c r="V35" s="43">
        <v>0.7</v>
      </c>
      <c r="W35" s="43"/>
      <c r="X35" s="43">
        <v>128.88933</v>
      </c>
      <c r="Y35" s="43"/>
      <c r="Z35" s="43">
        <v>1.6141799999999999</v>
      </c>
      <c r="AA35" s="43"/>
      <c r="AB35" s="43"/>
      <c r="AC35" s="43">
        <v>16.13</v>
      </c>
      <c r="AD35" s="43"/>
      <c r="AE35" s="43">
        <v>4.0789999999999997</v>
      </c>
      <c r="AF35" s="43"/>
      <c r="AG35" s="43"/>
      <c r="AH35" s="43">
        <v>1.1393</v>
      </c>
      <c r="AI35" s="43"/>
      <c r="AJ35" s="43">
        <v>5.7646800000000002</v>
      </c>
      <c r="AK35" s="43">
        <v>13.913</v>
      </c>
      <c r="AL35" s="43">
        <v>4.1205999999999996</v>
      </c>
      <c r="AM35" s="43">
        <v>50.2605</v>
      </c>
      <c r="AN35" s="43">
        <v>114.49857</v>
      </c>
      <c r="AO35" s="43">
        <v>26.639500000000002</v>
      </c>
      <c r="AP35" s="43">
        <v>0.73</v>
      </c>
      <c r="AQ35" s="43">
        <v>166.03</v>
      </c>
      <c r="AR35" s="43">
        <v>25.433759999999999</v>
      </c>
      <c r="AS35" s="43">
        <v>34.617750000000001</v>
      </c>
      <c r="AT35" s="43">
        <v>34.75</v>
      </c>
      <c r="AU35" s="43"/>
      <c r="AV35" s="43">
        <v>192.7681</v>
      </c>
      <c r="AW35" s="43">
        <v>34.457799999999999</v>
      </c>
      <c r="AX35" s="43"/>
      <c r="AY35" s="43"/>
      <c r="AZ35" s="43"/>
      <c r="BA35" s="43">
        <v>2.2999999999999998</v>
      </c>
      <c r="BB35" s="43"/>
      <c r="BC35" s="43">
        <v>68.16422</v>
      </c>
      <c r="BD35" s="43"/>
      <c r="BE35" s="43">
        <v>19.2</v>
      </c>
      <c r="BF35" s="43"/>
      <c r="BG35" s="43"/>
      <c r="BH35" s="43"/>
      <c r="BI35" s="43">
        <v>6.6421900000000003</v>
      </c>
      <c r="BJ35" s="43"/>
      <c r="BK35" s="43"/>
      <c r="BL35" s="43"/>
      <c r="BM35" s="43"/>
      <c r="BN35" s="43">
        <v>25.216999999999999</v>
      </c>
      <c r="BO35" s="43">
        <v>2.52</v>
      </c>
      <c r="BP35" s="43">
        <v>144.05699999999999</v>
      </c>
      <c r="BQ35" s="43"/>
      <c r="BR35" s="43">
        <v>4.0184100000000003</v>
      </c>
      <c r="BS35" s="43">
        <v>129.64242999999999</v>
      </c>
      <c r="BT35" s="43">
        <v>12.91769</v>
      </c>
      <c r="BU35" s="43"/>
      <c r="BV35" s="43">
        <v>34.382199999999997</v>
      </c>
      <c r="BW35" s="43">
        <v>3.87202</v>
      </c>
      <c r="BX35" s="43"/>
      <c r="BY35" s="43"/>
      <c r="BZ35" s="43">
        <v>89.551860000000005</v>
      </c>
      <c r="CA35" s="43">
        <v>19.8171</v>
      </c>
      <c r="CB35" s="43">
        <v>1.5165</v>
      </c>
      <c r="CC35" s="43">
        <v>0.66</v>
      </c>
      <c r="CD35" s="43">
        <v>22.221869999999999</v>
      </c>
      <c r="CE35" s="43">
        <v>420.51857000000001</v>
      </c>
      <c r="CF35" s="43"/>
      <c r="CG35" s="43">
        <v>150.74135000000001</v>
      </c>
      <c r="CH35" s="43">
        <v>16.716100000000001</v>
      </c>
      <c r="CI35" s="43"/>
      <c r="CJ35" s="43"/>
      <c r="CK35" s="43">
        <v>17.158300000000001</v>
      </c>
      <c r="CL35" s="43">
        <v>4.4278300000000002</v>
      </c>
      <c r="CM35" s="43"/>
      <c r="CN35" s="43"/>
      <c r="CO35" s="43">
        <v>16.302720000000001</v>
      </c>
      <c r="CP35" s="43">
        <v>282.72000000000003</v>
      </c>
      <c r="CQ35" s="43"/>
      <c r="CR35" s="43">
        <v>34.277999999999999</v>
      </c>
      <c r="CS35" s="43"/>
      <c r="CT35" s="43">
        <v>7.8339999999999996</v>
      </c>
    </row>
    <row r="36" spans="1:98" ht="15.6" x14ac:dyDescent="0.3">
      <c r="A36" s="1"/>
      <c r="B36" s="42" t="s">
        <v>722</v>
      </c>
      <c r="C36" s="43"/>
      <c r="D36" s="43"/>
      <c r="E36" s="43">
        <v>23.941600000000001</v>
      </c>
      <c r="F36" s="43">
        <v>12.747999999999999</v>
      </c>
      <c r="G36" s="43"/>
      <c r="H36" s="43">
        <v>0.36799999999999999</v>
      </c>
      <c r="I36" s="43"/>
      <c r="J36" s="43"/>
      <c r="K36" s="43">
        <v>19.101199999999999</v>
      </c>
      <c r="L36" s="43">
        <v>29.365400000000001</v>
      </c>
      <c r="M36" s="43">
        <v>14.8749</v>
      </c>
      <c r="N36" s="43">
        <v>12.48</v>
      </c>
      <c r="O36" s="43">
        <v>31.738</v>
      </c>
      <c r="P36" s="43"/>
      <c r="Q36" s="43"/>
      <c r="R36" s="43">
        <v>50.384</v>
      </c>
      <c r="S36" s="43"/>
      <c r="T36" s="43">
        <v>32.028599999999997</v>
      </c>
      <c r="U36" s="43"/>
      <c r="V36" s="43">
        <v>0.7</v>
      </c>
      <c r="W36" s="43"/>
      <c r="X36" s="43">
        <v>94.614590000000007</v>
      </c>
      <c r="Y36" s="43"/>
      <c r="Z36" s="43">
        <v>1.6162000000000001</v>
      </c>
      <c r="AA36" s="43"/>
      <c r="AB36" s="43"/>
      <c r="AC36" s="43">
        <v>16.11</v>
      </c>
      <c r="AD36" s="43"/>
      <c r="AE36" s="43">
        <v>4.1239999999999997</v>
      </c>
      <c r="AF36" s="43"/>
      <c r="AG36" s="43"/>
      <c r="AH36" s="43">
        <v>1.0494000000000001</v>
      </c>
      <c r="AI36" s="43"/>
      <c r="AJ36" s="43">
        <v>5.7564599999999997</v>
      </c>
      <c r="AK36" s="43">
        <v>13.670999999999999</v>
      </c>
      <c r="AL36" s="43">
        <v>4.1006</v>
      </c>
      <c r="AM36" s="43">
        <v>45.389499999999998</v>
      </c>
      <c r="AN36" s="43">
        <v>115.25958</v>
      </c>
      <c r="AO36" s="43">
        <v>26.717700000000001</v>
      </c>
      <c r="AP36" s="43">
        <v>0.86</v>
      </c>
      <c r="AQ36" s="43">
        <v>168.63</v>
      </c>
      <c r="AR36" s="43">
        <v>25.66413</v>
      </c>
      <c r="AS36" s="43">
        <v>35.291269999999997</v>
      </c>
      <c r="AT36" s="43">
        <v>33.409999999999997</v>
      </c>
      <c r="AU36" s="43"/>
      <c r="AV36" s="43">
        <v>192.47460000000001</v>
      </c>
      <c r="AW36" s="43">
        <v>34.559399999999997</v>
      </c>
      <c r="AX36" s="43"/>
      <c r="AY36" s="43"/>
      <c r="AZ36" s="43"/>
      <c r="BA36" s="43">
        <v>1.8</v>
      </c>
      <c r="BB36" s="43"/>
      <c r="BC36" s="43">
        <v>68.315610000000007</v>
      </c>
      <c r="BD36" s="43"/>
      <c r="BE36" s="43">
        <v>19.2</v>
      </c>
      <c r="BF36" s="43"/>
      <c r="BG36" s="43"/>
      <c r="BH36" s="43"/>
      <c r="BI36" s="43">
        <v>6.5514900000000003</v>
      </c>
      <c r="BJ36" s="43"/>
      <c r="BK36" s="43"/>
      <c r="BL36" s="43"/>
      <c r="BM36" s="43"/>
      <c r="BN36" s="43">
        <v>26.469000000000001</v>
      </c>
      <c r="BO36" s="43">
        <v>2.58</v>
      </c>
      <c r="BP36" s="43">
        <v>144.90506999999999</v>
      </c>
      <c r="BQ36" s="43"/>
      <c r="BR36" s="43">
        <v>3.8874599999999999</v>
      </c>
      <c r="BS36" s="43">
        <v>129.26957999999999</v>
      </c>
      <c r="BT36" s="43">
        <v>12.64564</v>
      </c>
      <c r="BU36" s="43"/>
      <c r="BV36" s="43">
        <v>35.675400000000003</v>
      </c>
      <c r="BW36" s="43">
        <v>3.9659300000000002</v>
      </c>
      <c r="BX36" s="43"/>
      <c r="BY36" s="43"/>
      <c r="BZ36" s="43">
        <v>89.755470000000003</v>
      </c>
      <c r="CA36" s="43">
        <v>19.754300000000001</v>
      </c>
      <c r="CB36" s="43">
        <v>1.5209999999999999</v>
      </c>
      <c r="CC36" s="43">
        <v>0.67</v>
      </c>
      <c r="CD36" s="43">
        <v>22.52478</v>
      </c>
      <c r="CE36" s="43">
        <v>409.49712</v>
      </c>
      <c r="CF36" s="43"/>
      <c r="CG36" s="43">
        <v>161.16305</v>
      </c>
      <c r="CH36" s="43">
        <v>16.273769999999999</v>
      </c>
      <c r="CI36" s="43"/>
      <c r="CJ36" s="43"/>
      <c r="CK36" s="43">
        <v>16.840900000000001</v>
      </c>
      <c r="CL36" s="43">
        <v>4.7160099999999998</v>
      </c>
      <c r="CM36" s="43"/>
      <c r="CN36" s="43"/>
      <c r="CO36" s="43">
        <v>16.6022</v>
      </c>
      <c r="CP36" s="43">
        <v>283.19</v>
      </c>
      <c r="CQ36" s="43"/>
      <c r="CR36" s="43">
        <v>33.889000000000003</v>
      </c>
      <c r="CS36" s="43"/>
      <c r="CT36" s="43">
        <v>6.3150000000000004</v>
      </c>
    </row>
    <row r="37" spans="1:98" ht="15.6" x14ac:dyDescent="0.3">
      <c r="A37" s="1"/>
      <c r="B37" s="42" t="s">
        <v>723</v>
      </c>
      <c r="C37" s="43"/>
      <c r="D37" s="43"/>
      <c r="E37" s="43">
        <v>23.686699999999998</v>
      </c>
      <c r="F37" s="43">
        <v>12.617000000000001</v>
      </c>
      <c r="G37" s="43"/>
      <c r="H37" s="43">
        <v>0.249</v>
      </c>
      <c r="I37" s="43"/>
      <c r="J37" s="43"/>
      <c r="K37" s="43">
        <v>19.1281</v>
      </c>
      <c r="L37" s="43">
        <v>29.2774</v>
      </c>
      <c r="M37" s="43">
        <v>15.098000000000001</v>
      </c>
      <c r="N37" s="43">
        <v>9.82</v>
      </c>
      <c r="O37" s="43">
        <v>30.594000000000001</v>
      </c>
      <c r="P37" s="43"/>
      <c r="Q37" s="43"/>
      <c r="R37" s="43">
        <v>50.295999999999999</v>
      </c>
      <c r="S37" s="43"/>
      <c r="T37" s="43">
        <v>39.201000000000001</v>
      </c>
      <c r="U37" s="43"/>
      <c r="V37" s="43">
        <v>0.7</v>
      </c>
      <c r="W37" s="43"/>
      <c r="X37" s="43">
        <v>90.219700000000003</v>
      </c>
      <c r="Y37" s="43"/>
      <c r="Z37" s="43">
        <v>1.6139699999999999</v>
      </c>
      <c r="AA37" s="43"/>
      <c r="AB37" s="43"/>
      <c r="AC37" s="43">
        <v>14.78</v>
      </c>
      <c r="AD37" s="43"/>
      <c r="AE37" s="43">
        <v>4.1159999999999997</v>
      </c>
      <c r="AF37" s="43"/>
      <c r="AG37" s="43"/>
      <c r="AH37" s="43">
        <v>0.9728</v>
      </c>
      <c r="AI37" s="43"/>
      <c r="AJ37" s="43">
        <v>6.2199600000000004</v>
      </c>
      <c r="AK37" s="43">
        <v>14.07</v>
      </c>
      <c r="AL37" s="43">
        <v>3.9868999999999999</v>
      </c>
      <c r="AM37" s="43">
        <v>46.646799999999999</v>
      </c>
      <c r="AN37" s="43">
        <v>115.07368</v>
      </c>
      <c r="AO37" s="43">
        <v>26.887699999999999</v>
      </c>
      <c r="AP37" s="43">
        <v>0.97</v>
      </c>
      <c r="AQ37" s="43">
        <v>168.72</v>
      </c>
      <c r="AR37" s="43">
        <v>25.74643</v>
      </c>
      <c r="AS37" s="43">
        <v>34.314990000000002</v>
      </c>
      <c r="AT37" s="43">
        <v>33.520000000000003</v>
      </c>
      <c r="AU37" s="43"/>
      <c r="AV37" s="43">
        <v>187.01230000000001</v>
      </c>
      <c r="AW37" s="43">
        <v>35.921399999999998</v>
      </c>
      <c r="AX37" s="43"/>
      <c r="AY37" s="43"/>
      <c r="AZ37" s="43"/>
      <c r="BA37" s="43">
        <v>1.7</v>
      </c>
      <c r="BB37" s="43"/>
      <c r="BC37" s="43">
        <v>68.275869999999998</v>
      </c>
      <c r="BD37" s="43"/>
      <c r="BE37" s="43">
        <v>19.2</v>
      </c>
      <c r="BF37" s="43"/>
      <c r="BG37" s="43"/>
      <c r="BH37" s="43"/>
      <c r="BI37" s="43">
        <v>6.6307</v>
      </c>
      <c r="BJ37" s="43"/>
      <c r="BK37" s="43"/>
      <c r="BL37" s="43"/>
      <c r="BM37" s="43"/>
      <c r="BN37" s="43">
        <v>27.446000000000002</v>
      </c>
      <c r="BO37" s="43">
        <v>2.44</v>
      </c>
      <c r="BP37" s="43">
        <v>138.33609000000001</v>
      </c>
      <c r="BQ37" s="43"/>
      <c r="BR37" s="43">
        <v>3.95465</v>
      </c>
      <c r="BS37" s="43">
        <v>128.98478</v>
      </c>
      <c r="BT37" s="43">
        <v>13.413069999999999</v>
      </c>
      <c r="BU37" s="43"/>
      <c r="BV37" s="43">
        <v>36.603999999999999</v>
      </c>
      <c r="BW37" s="43">
        <v>4.0273599999999998</v>
      </c>
      <c r="BX37" s="43"/>
      <c r="BY37" s="43"/>
      <c r="BZ37" s="43">
        <v>89.012029999999996</v>
      </c>
      <c r="CA37" s="43">
        <v>19.676500000000001</v>
      </c>
      <c r="CB37" s="43">
        <v>1.5153000000000001</v>
      </c>
      <c r="CC37" s="43">
        <v>0.65</v>
      </c>
      <c r="CD37" s="43">
        <v>22.72241</v>
      </c>
      <c r="CE37" s="43">
        <v>414.28160000000003</v>
      </c>
      <c r="CF37" s="43"/>
      <c r="CG37" s="43">
        <v>153.32938999999999</v>
      </c>
      <c r="CH37" s="43">
        <v>16.332840000000001</v>
      </c>
      <c r="CI37" s="43"/>
      <c r="CJ37" s="43"/>
      <c r="CK37" s="43">
        <v>17.4575</v>
      </c>
      <c r="CL37" s="43">
        <v>4.7434700000000003</v>
      </c>
      <c r="CM37" s="43"/>
      <c r="CN37" s="43"/>
      <c r="CO37" s="43">
        <v>16.52637</v>
      </c>
      <c r="CP37" s="43">
        <v>286.2</v>
      </c>
      <c r="CQ37" s="43"/>
      <c r="CR37" s="43">
        <v>33.825000000000003</v>
      </c>
      <c r="CS37" s="43"/>
      <c r="CT37" s="43">
        <v>0.314</v>
      </c>
    </row>
    <row r="38" spans="1:98" ht="15.6" x14ac:dyDescent="0.3">
      <c r="A38" s="1"/>
      <c r="B38" s="42" t="s">
        <v>724</v>
      </c>
      <c r="C38" s="43"/>
      <c r="D38" s="43"/>
      <c r="E38" s="43">
        <v>22.6675</v>
      </c>
      <c r="F38" s="43">
        <v>11.978</v>
      </c>
      <c r="G38" s="43"/>
      <c r="H38" s="43">
        <v>0.157</v>
      </c>
      <c r="I38" s="43"/>
      <c r="J38" s="43"/>
      <c r="K38" s="43">
        <v>19.1738</v>
      </c>
      <c r="L38" s="43">
        <v>29.484200000000001</v>
      </c>
      <c r="M38" s="43">
        <v>14.9764</v>
      </c>
      <c r="N38" s="43">
        <v>9.15</v>
      </c>
      <c r="O38" s="43">
        <v>30.367999999999999</v>
      </c>
      <c r="P38" s="43"/>
      <c r="Q38" s="43"/>
      <c r="R38" s="43">
        <v>49.27</v>
      </c>
      <c r="S38" s="43"/>
      <c r="T38" s="43">
        <v>45.098199999999999</v>
      </c>
      <c r="U38" s="43"/>
      <c r="V38" s="43">
        <v>0.7</v>
      </c>
      <c r="W38" s="43"/>
      <c r="X38" s="43">
        <v>81.985159999999993</v>
      </c>
      <c r="Y38" s="43"/>
      <c r="Z38" s="43">
        <v>1.7098899999999999</v>
      </c>
      <c r="AA38" s="43"/>
      <c r="AB38" s="43"/>
      <c r="AC38" s="43">
        <v>14.12</v>
      </c>
      <c r="AD38" s="43"/>
      <c r="AE38" s="43">
        <v>4.0890000000000004</v>
      </c>
      <c r="AF38" s="43"/>
      <c r="AG38" s="43"/>
      <c r="AH38" s="43">
        <v>0.68110000000000004</v>
      </c>
      <c r="AI38" s="43"/>
      <c r="AJ38" s="43">
        <v>6.1652199999999997</v>
      </c>
      <c r="AK38" s="43">
        <v>13.353</v>
      </c>
      <c r="AL38" s="43">
        <v>4.0968999999999998</v>
      </c>
      <c r="AM38" s="43">
        <v>46.007199999999997</v>
      </c>
      <c r="AN38" s="43">
        <v>113.79731</v>
      </c>
      <c r="AO38" s="43">
        <v>26.914899999999999</v>
      </c>
      <c r="AP38" s="43">
        <v>0.6</v>
      </c>
      <c r="AQ38" s="43">
        <v>168.03</v>
      </c>
      <c r="AR38" s="43">
        <v>25.843070000000001</v>
      </c>
      <c r="AS38" s="43">
        <v>34.672089999999997</v>
      </c>
      <c r="AT38" s="43">
        <v>33.29</v>
      </c>
      <c r="AU38" s="43"/>
      <c r="AV38" s="43">
        <v>118.6031</v>
      </c>
      <c r="AW38" s="43">
        <v>35.822600000000001</v>
      </c>
      <c r="AX38" s="43"/>
      <c r="AY38" s="43"/>
      <c r="AZ38" s="43"/>
      <c r="BA38" s="43">
        <v>1.7</v>
      </c>
      <c r="BB38" s="43"/>
      <c r="BC38" s="43">
        <v>68.059690000000003</v>
      </c>
      <c r="BD38" s="43"/>
      <c r="BE38" s="43">
        <v>20</v>
      </c>
      <c r="BF38" s="43"/>
      <c r="BG38" s="43"/>
      <c r="BH38" s="43"/>
      <c r="BI38" s="43">
        <v>6.62242</v>
      </c>
      <c r="BJ38" s="43"/>
      <c r="BK38" s="43"/>
      <c r="BL38" s="43"/>
      <c r="BM38" s="43"/>
      <c r="BN38" s="43">
        <v>27.609000000000002</v>
      </c>
      <c r="BO38" s="43">
        <v>2.34</v>
      </c>
      <c r="BP38" s="43">
        <v>130.04392000000001</v>
      </c>
      <c r="BQ38" s="43"/>
      <c r="BR38" s="43">
        <v>3.9436599999999999</v>
      </c>
      <c r="BS38" s="43">
        <v>126.66372</v>
      </c>
      <c r="BT38" s="43">
        <v>12.930149999999999</v>
      </c>
      <c r="BU38" s="43"/>
      <c r="BV38" s="43">
        <v>37.2667</v>
      </c>
      <c r="BW38" s="43">
        <v>3.8865599999999998</v>
      </c>
      <c r="BX38" s="43"/>
      <c r="BY38" s="43"/>
      <c r="BZ38" s="43">
        <v>89.164090000000002</v>
      </c>
      <c r="CA38" s="43">
        <v>19.415600000000001</v>
      </c>
      <c r="CB38" s="43">
        <v>1.5041</v>
      </c>
      <c r="CC38" s="43">
        <v>0.68</v>
      </c>
      <c r="CD38" s="43">
        <v>22.472059999999999</v>
      </c>
      <c r="CE38" s="43">
        <v>412.97336000000001</v>
      </c>
      <c r="CF38" s="43"/>
      <c r="CG38" s="43">
        <v>159.36285000000001</v>
      </c>
      <c r="CH38" s="43">
        <v>16.257210000000001</v>
      </c>
      <c r="CI38" s="43"/>
      <c r="CJ38" s="43"/>
      <c r="CK38" s="43">
        <v>17.034400000000002</v>
      </c>
      <c r="CL38" s="43">
        <v>4.7669100000000002</v>
      </c>
      <c r="CM38" s="43"/>
      <c r="CN38" s="43"/>
      <c r="CO38" s="43">
        <v>16.62322</v>
      </c>
      <c r="CP38" s="43">
        <v>286.60000000000002</v>
      </c>
      <c r="CQ38" s="43"/>
      <c r="CR38" s="43">
        <v>33.935000000000002</v>
      </c>
      <c r="CS38" s="43"/>
      <c r="CT38" s="43">
        <v>0.52</v>
      </c>
    </row>
    <row r="39" spans="1:98" ht="15.6" x14ac:dyDescent="0.3">
      <c r="A39" s="1"/>
      <c r="B39" s="42" t="s">
        <v>725</v>
      </c>
      <c r="C39" s="43"/>
      <c r="D39" s="43"/>
      <c r="E39" s="43">
        <v>23.316500000000001</v>
      </c>
      <c r="F39" s="43">
        <v>12.273999999999999</v>
      </c>
      <c r="G39" s="43"/>
      <c r="H39" s="43">
        <v>0.17100000000000001</v>
      </c>
      <c r="I39" s="43"/>
      <c r="J39" s="43"/>
      <c r="K39" s="43">
        <v>19.258900000000001</v>
      </c>
      <c r="L39" s="43">
        <v>29.4788</v>
      </c>
      <c r="M39" s="43">
        <v>14.614000000000001</v>
      </c>
      <c r="N39" s="43">
        <v>9.83</v>
      </c>
      <c r="O39" s="43">
        <v>31.213999999999999</v>
      </c>
      <c r="P39" s="43"/>
      <c r="Q39" s="43"/>
      <c r="R39" s="43">
        <v>50.298999999999999</v>
      </c>
      <c r="S39" s="43"/>
      <c r="T39" s="43">
        <v>44.374299999999998</v>
      </c>
      <c r="U39" s="43"/>
      <c r="V39" s="43">
        <v>0.7</v>
      </c>
      <c r="W39" s="43"/>
      <c r="X39" s="43">
        <v>47.298569999999998</v>
      </c>
      <c r="Y39" s="43"/>
      <c r="Z39" s="43">
        <v>1.7056100000000001</v>
      </c>
      <c r="AA39" s="43"/>
      <c r="AB39" s="43"/>
      <c r="AC39" s="43">
        <v>13.95</v>
      </c>
      <c r="AD39" s="43"/>
      <c r="AE39" s="43">
        <v>4.1669999999999998</v>
      </c>
      <c r="AF39" s="43"/>
      <c r="AG39" s="43"/>
      <c r="AH39" s="43">
        <v>0.7278</v>
      </c>
      <c r="AI39" s="43"/>
      <c r="AJ39" s="43">
        <v>6.4605899999999998</v>
      </c>
      <c r="AK39" s="43">
        <v>13.257</v>
      </c>
      <c r="AL39" s="43">
        <v>4.0952000000000002</v>
      </c>
      <c r="AM39" s="43">
        <v>36.355400000000003</v>
      </c>
      <c r="AN39" s="43">
        <v>114.07384999999999</v>
      </c>
      <c r="AO39" s="43">
        <v>25.410399999999999</v>
      </c>
      <c r="AP39" s="43">
        <v>0.23</v>
      </c>
      <c r="AQ39" s="43">
        <v>166.48</v>
      </c>
      <c r="AR39" s="43">
        <v>25.807770000000001</v>
      </c>
      <c r="AS39" s="43">
        <v>36.330710000000003</v>
      </c>
      <c r="AT39" s="43">
        <v>32.770000000000003</v>
      </c>
      <c r="AU39" s="43"/>
      <c r="AV39" s="43">
        <v>189.6772</v>
      </c>
      <c r="AW39" s="43">
        <v>35.921900000000001</v>
      </c>
      <c r="AX39" s="43"/>
      <c r="AY39" s="43"/>
      <c r="AZ39" s="43"/>
      <c r="BA39" s="43">
        <v>1.7</v>
      </c>
      <c r="BB39" s="43"/>
      <c r="BC39" s="43">
        <v>68.210419999999999</v>
      </c>
      <c r="BD39" s="43"/>
      <c r="BE39" s="43">
        <v>20</v>
      </c>
      <c r="BF39" s="43"/>
      <c r="BG39" s="43"/>
      <c r="BH39" s="43"/>
      <c r="BI39" s="43">
        <v>6.78559</v>
      </c>
      <c r="BJ39" s="43"/>
      <c r="BK39" s="43"/>
      <c r="BL39" s="43"/>
      <c r="BM39" s="43"/>
      <c r="BN39" s="43">
        <v>27.388000000000002</v>
      </c>
      <c r="BO39" s="43">
        <v>2.42</v>
      </c>
      <c r="BP39" s="43">
        <v>146.17628999999999</v>
      </c>
      <c r="BQ39" s="43"/>
      <c r="BR39" s="43">
        <v>4.0087099999999998</v>
      </c>
      <c r="BS39" s="43">
        <v>128.90749</v>
      </c>
      <c r="BT39" s="43">
        <v>13.33808</v>
      </c>
      <c r="BU39" s="43"/>
      <c r="BV39" s="43">
        <v>35.726100000000002</v>
      </c>
      <c r="BW39" s="43">
        <v>3.9036599999999999</v>
      </c>
      <c r="BX39" s="43"/>
      <c r="BY39" s="43"/>
      <c r="BZ39" s="43">
        <v>88.467839999999995</v>
      </c>
      <c r="CA39" s="43">
        <v>19.471</v>
      </c>
      <c r="CB39" s="43">
        <v>1.4896</v>
      </c>
      <c r="CC39" s="43">
        <v>0.68</v>
      </c>
      <c r="CD39" s="43">
        <v>24.152979999999999</v>
      </c>
      <c r="CE39" s="43">
        <v>407.22127</v>
      </c>
      <c r="CF39" s="43"/>
      <c r="CG39" s="43">
        <v>163.60587000000001</v>
      </c>
      <c r="CH39" s="43">
        <v>15.81991</v>
      </c>
      <c r="CI39" s="43"/>
      <c r="CJ39" s="43"/>
      <c r="CK39" s="43">
        <v>16.825399999999998</v>
      </c>
      <c r="CL39" s="43">
        <v>4.7825899999999999</v>
      </c>
      <c r="CM39" s="43"/>
      <c r="CN39" s="43"/>
      <c r="CO39" s="43">
        <v>16.777840000000001</v>
      </c>
      <c r="CP39" s="43">
        <v>283.77999999999997</v>
      </c>
      <c r="CQ39" s="43"/>
      <c r="CR39" s="43">
        <v>34.805999999999997</v>
      </c>
      <c r="CS39" s="43"/>
      <c r="CT39" s="43">
        <v>2.3050000000000002</v>
      </c>
    </row>
    <row r="40" spans="1:98" ht="15.6" x14ac:dyDescent="0.3">
      <c r="A40" s="1"/>
      <c r="B40" s="42" t="s">
        <v>726</v>
      </c>
      <c r="C40" s="43"/>
      <c r="D40" s="43"/>
      <c r="E40" s="43">
        <v>19.5306</v>
      </c>
      <c r="F40" s="43">
        <v>12.195</v>
      </c>
      <c r="G40" s="43"/>
      <c r="H40" s="43">
        <v>0.14899999999999999</v>
      </c>
      <c r="I40" s="43"/>
      <c r="J40" s="43"/>
      <c r="K40" s="43">
        <v>19.858000000000001</v>
      </c>
      <c r="L40" s="43">
        <v>29.131699999999999</v>
      </c>
      <c r="M40" s="43">
        <v>14.2483</v>
      </c>
      <c r="N40" s="43">
        <v>9.52</v>
      </c>
      <c r="O40" s="43">
        <v>31.173999999999999</v>
      </c>
      <c r="P40" s="43"/>
      <c r="Q40" s="43"/>
      <c r="R40" s="43">
        <v>49.689</v>
      </c>
      <c r="S40" s="43"/>
      <c r="T40" s="43">
        <v>24.110800000000001</v>
      </c>
      <c r="U40" s="43"/>
      <c r="V40" s="43">
        <v>0.7</v>
      </c>
      <c r="W40" s="43"/>
      <c r="X40" s="43">
        <v>44.002249999999997</v>
      </c>
      <c r="Y40" s="43"/>
      <c r="Z40" s="43">
        <v>1.7065399999999999</v>
      </c>
      <c r="AA40" s="43"/>
      <c r="AB40" s="43"/>
      <c r="AC40" s="43">
        <v>13.62</v>
      </c>
      <c r="AD40" s="43"/>
      <c r="AE40" s="43">
        <v>4.1550000000000002</v>
      </c>
      <c r="AF40" s="43"/>
      <c r="AG40" s="43"/>
      <c r="AH40" s="43">
        <v>0.74139999999999995</v>
      </c>
      <c r="AI40" s="43"/>
      <c r="AJ40" s="43">
        <v>6.2238600000000002</v>
      </c>
      <c r="AK40" s="43">
        <v>13.936999999999999</v>
      </c>
      <c r="AL40" s="43">
        <v>4.0732999999999997</v>
      </c>
      <c r="AM40" s="43">
        <v>40.3994</v>
      </c>
      <c r="AN40" s="43">
        <v>115.19869</v>
      </c>
      <c r="AO40" s="43">
        <v>25.783799999999999</v>
      </c>
      <c r="AP40" s="43">
        <v>0.37</v>
      </c>
      <c r="AQ40" s="43">
        <v>167.36</v>
      </c>
      <c r="AR40" s="43">
        <v>26.048369999999998</v>
      </c>
      <c r="AS40" s="43">
        <v>35.55057</v>
      </c>
      <c r="AT40" s="43">
        <v>32.479999999999997</v>
      </c>
      <c r="AU40" s="43"/>
      <c r="AV40" s="43">
        <v>193.7355</v>
      </c>
      <c r="AW40" s="43">
        <v>35.376199999999997</v>
      </c>
      <c r="AX40" s="43"/>
      <c r="AY40" s="43"/>
      <c r="AZ40" s="43"/>
      <c r="BA40" s="43">
        <v>1.8</v>
      </c>
      <c r="BB40" s="43"/>
      <c r="BC40" s="43">
        <v>68.659949999999995</v>
      </c>
      <c r="BD40" s="43"/>
      <c r="BE40" s="43">
        <v>20</v>
      </c>
      <c r="BF40" s="43"/>
      <c r="BG40" s="43"/>
      <c r="BH40" s="43"/>
      <c r="BI40" s="43">
        <v>6.5793100000000004</v>
      </c>
      <c r="BJ40" s="43"/>
      <c r="BK40" s="43"/>
      <c r="BL40" s="43"/>
      <c r="BM40" s="43"/>
      <c r="BN40" s="43">
        <v>27.274000000000001</v>
      </c>
      <c r="BO40" s="43">
        <v>2.4900000000000002</v>
      </c>
      <c r="BP40" s="43">
        <v>145.49018000000001</v>
      </c>
      <c r="BQ40" s="43"/>
      <c r="BR40" s="43">
        <v>3.9673099999999999</v>
      </c>
      <c r="BS40" s="43">
        <v>130.43611999999999</v>
      </c>
      <c r="BT40" s="43">
        <v>13.30804</v>
      </c>
      <c r="BU40" s="43"/>
      <c r="BV40" s="43">
        <v>35.5077</v>
      </c>
      <c r="BW40" s="43">
        <v>4.3754099999999996</v>
      </c>
      <c r="BX40" s="43"/>
      <c r="BY40" s="43"/>
      <c r="BZ40" s="43">
        <v>87.716449999999995</v>
      </c>
      <c r="CA40" s="43">
        <v>2.8801000000000001</v>
      </c>
      <c r="CB40" s="43">
        <v>1.4636</v>
      </c>
      <c r="CC40" s="43">
        <v>0.72</v>
      </c>
      <c r="CD40" s="43">
        <v>21.434729999999998</v>
      </c>
      <c r="CE40" s="43">
        <v>407.35496999999998</v>
      </c>
      <c r="CF40" s="43"/>
      <c r="CG40" s="43">
        <v>161.40971999999999</v>
      </c>
      <c r="CH40" s="43">
        <v>15.75366</v>
      </c>
      <c r="CI40" s="43"/>
      <c r="CJ40" s="43"/>
      <c r="CK40" s="43">
        <v>19.562100000000001</v>
      </c>
      <c r="CL40" s="43">
        <v>4.72403</v>
      </c>
      <c r="CM40" s="43"/>
      <c r="CN40" s="43"/>
      <c r="CO40" s="43">
        <v>16.488430000000001</v>
      </c>
      <c r="CP40" s="43">
        <v>289.61</v>
      </c>
      <c r="CQ40" s="43"/>
      <c r="CR40" s="43">
        <v>34.579000000000001</v>
      </c>
      <c r="CS40" s="43"/>
      <c r="CT40" s="43">
        <v>6.0869999999999997</v>
      </c>
    </row>
    <row r="41" spans="1:98" ht="15.6" x14ac:dyDescent="0.3">
      <c r="A41" s="1"/>
      <c r="B41" s="42" t="s">
        <v>727</v>
      </c>
      <c r="C41" s="43"/>
      <c r="D41" s="43"/>
      <c r="E41" s="43">
        <v>18.941600000000001</v>
      </c>
      <c r="F41" s="43">
        <v>10.95</v>
      </c>
      <c r="G41" s="43"/>
      <c r="H41" s="43">
        <v>0.14599999999999999</v>
      </c>
      <c r="I41" s="43"/>
      <c r="J41" s="43"/>
      <c r="K41" s="43">
        <v>19.6494</v>
      </c>
      <c r="L41" s="43">
        <v>29.372299999999999</v>
      </c>
      <c r="M41" s="43">
        <v>14.664199999999999</v>
      </c>
      <c r="N41" s="43">
        <v>9.41</v>
      </c>
      <c r="O41" s="43">
        <v>30.687999999999999</v>
      </c>
      <c r="P41" s="43"/>
      <c r="Q41" s="43"/>
      <c r="R41" s="43">
        <v>49.720999999999997</v>
      </c>
      <c r="S41" s="43"/>
      <c r="T41" s="43">
        <v>45.328299999999999</v>
      </c>
      <c r="U41" s="43"/>
      <c r="V41" s="43">
        <v>0.7</v>
      </c>
      <c r="W41" s="43"/>
      <c r="X41" s="43">
        <v>45.547289999999997</v>
      </c>
      <c r="Y41" s="43"/>
      <c r="Z41" s="43">
        <v>1.7006399999999999</v>
      </c>
      <c r="AA41" s="43"/>
      <c r="AB41" s="43"/>
      <c r="AC41" s="43">
        <v>13.86</v>
      </c>
      <c r="AD41" s="43"/>
      <c r="AE41" s="43">
        <v>3.7490000000000001</v>
      </c>
      <c r="AF41" s="43"/>
      <c r="AG41" s="43"/>
      <c r="AH41" s="43">
        <v>0.75949999999999995</v>
      </c>
      <c r="AI41" s="43"/>
      <c r="AJ41" s="43">
        <v>5.8655799999999996</v>
      </c>
      <c r="AK41" s="43">
        <v>13.691000000000001</v>
      </c>
      <c r="AL41" s="43">
        <v>4.0568999999999997</v>
      </c>
      <c r="AM41" s="43">
        <v>47.644599999999997</v>
      </c>
      <c r="AN41" s="43">
        <v>117.4692</v>
      </c>
      <c r="AO41" s="43">
        <v>25.753499999999999</v>
      </c>
      <c r="AP41" s="43">
        <v>0.4</v>
      </c>
      <c r="AQ41" s="43">
        <v>162.30000000000001</v>
      </c>
      <c r="AR41" s="43">
        <v>26.080179999999999</v>
      </c>
      <c r="AS41" s="43">
        <v>34.454979999999999</v>
      </c>
      <c r="AT41" s="43">
        <v>31.66</v>
      </c>
      <c r="AU41" s="43"/>
      <c r="AV41" s="43">
        <v>191.17230000000001</v>
      </c>
      <c r="AW41" s="43">
        <v>34.935600000000001</v>
      </c>
      <c r="AX41" s="43"/>
      <c r="AY41" s="43"/>
      <c r="AZ41" s="43"/>
      <c r="BA41" s="43">
        <v>1.6</v>
      </c>
      <c r="BB41" s="43"/>
      <c r="BC41" s="43">
        <v>68.428089999999997</v>
      </c>
      <c r="BD41" s="43"/>
      <c r="BE41" s="43">
        <v>20</v>
      </c>
      <c r="BF41" s="43"/>
      <c r="BG41" s="43"/>
      <c r="BH41" s="43"/>
      <c r="BI41" s="43">
        <v>6.6142399999999997</v>
      </c>
      <c r="BJ41" s="43"/>
      <c r="BK41" s="43"/>
      <c r="BL41" s="43"/>
      <c r="BM41" s="43"/>
      <c r="BN41" s="43">
        <v>27.606999999999999</v>
      </c>
      <c r="BO41" s="43">
        <v>2.52</v>
      </c>
      <c r="BP41" s="43">
        <v>146.06177</v>
      </c>
      <c r="BQ41" s="43"/>
      <c r="BR41" s="43">
        <v>3.9474499999999999</v>
      </c>
      <c r="BS41" s="43">
        <v>131.76371</v>
      </c>
      <c r="BT41" s="43">
        <v>13.212249999999999</v>
      </c>
      <c r="BU41" s="43"/>
      <c r="BV41" s="43">
        <v>34.539700000000003</v>
      </c>
      <c r="BW41" s="43">
        <v>3.85894</v>
      </c>
      <c r="BX41" s="43"/>
      <c r="BY41" s="43"/>
      <c r="BZ41" s="43">
        <v>87.653720000000007</v>
      </c>
      <c r="CA41" s="43">
        <v>3.0488</v>
      </c>
      <c r="CB41" s="43">
        <v>1.5033000000000001</v>
      </c>
      <c r="CC41" s="43">
        <v>0.7</v>
      </c>
      <c r="CD41" s="43">
        <v>21.865120000000001</v>
      </c>
      <c r="CE41" s="43">
        <v>401.96332000000001</v>
      </c>
      <c r="CF41" s="43"/>
      <c r="CG41" s="43">
        <v>160.89311000000001</v>
      </c>
      <c r="CH41" s="43">
        <v>16.362269999999999</v>
      </c>
      <c r="CI41" s="43"/>
      <c r="CJ41" s="43"/>
      <c r="CK41" s="43">
        <v>19.0776</v>
      </c>
      <c r="CL41" s="43">
        <v>4.7668400000000002</v>
      </c>
      <c r="CM41" s="43"/>
      <c r="CN41" s="43"/>
      <c r="CO41" s="43">
        <v>16.351099999999999</v>
      </c>
      <c r="CP41" s="43">
        <v>289.57</v>
      </c>
      <c r="CQ41" s="43"/>
      <c r="CR41" s="43">
        <v>34.253999999999998</v>
      </c>
      <c r="CS41" s="43"/>
      <c r="CT41" s="43">
        <v>10.426</v>
      </c>
    </row>
    <row r="42" spans="1:98" ht="15.6" x14ac:dyDescent="0.3">
      <c r="A42" s="1"/>
      <c r="B42" s="42" t="s">
        <v>728</v>
      </c>
      <c r="C42" s="43"/>
      <c r="D42" s="43"/>
      <c r="E42" s="43">
        <v>17.581700000000001</v>
      </c>
      <c r="F42" s="43">
        <v>10.089</v>
      </c>
      <c r="G42" s="43"/>
      <c r="H42" s="43">
        <v>0.14099999999999999</v>
      </c>
      <c r="I42" s="43"/>
      <c r="J42" s="43"/>
      <c r="K42" s="43">
        <v>19.7424</v>
      </c>
      <c r="L42" s="43">
        <v>28.8749</v>
      </c>
      <c r="M42" s="43">
        <v>14.9658</v>
      </c>
      <c r="N42" s="43">
        <v>9.67</v>
      </c>
      <c r="O42" s="43">
        <v>30.776</v>
      </c>
      <c r="P42" s="43"/>
      <c r="Q42" s="43"/>
      <c r="R42" s="43">
        <v>50.024999999999999</v>
      </c>
      <c r="S42" s="43"/>
      <c r="T42" s="43">
        <v>44.430900000000001</v>
      </c>
      <c r="U42" s="43"/>
      <c r="V42" s="43">
        <v>0.7</v>
      </c>
      <c r="W42" s="43"/>
      <c r="X42" s="43">
        <v>43.710389999999997</v>
      </c>
      <c r="Y42" s="43"/>
      <c r="Z42" s="43">
        <v>1.70031</v>
      </c>
      <c r="AA42" s="43"/>
      <c r="AB42" s="43"/>
      <c r="AC42" s="43">
        <v>15.35</v>
      </c>
      <c r="AD42" s="43"/>
      <c r="AE42" s="43">
        <v>2.2770000000000001</v>
      </c>
      <c r="AF42" s="43"/>
      <c r="AG42" s="43"/>
      <c r="AH42" s="43">
        <v>0.77090000000000003</v>
      </c>
      <c r="AI42" s="43"/>
      <c r="AJ42" s="43">
        <v>5.3594600000000003</v>
      </c>
      <c r="AK42" s="43">
        <v>14.21</v>
      </c>
      <c r="AL42" s="43">
        <v>4.0260999999999996</v>
      </c>
      <c r="AM42" s="43">
        <v>50.113900000000001</v>
      </c>
      <c r="AN42" s="43">
        <v>117.35256</v>
      </c>
      <c r="AO42" s="43">
        <v>25.395299999999999</v>
      </c>
      <c r="AP42" s="43">
        <v>0.41</v>
      </c>
      <c r="AQ42" s="43">
        <v>161.22</v>
      </c>
      <c r="AR42" s="43">
        <v>26.00076</v>
      </c>
      <c r="AS42" s="43">
        <v>34.552210000000002</v>
      </c>
      <c r="AT42" s="43">
        <v>28.17</v>
      </c>
      <c r="AU42" s="43"/>
      <c r="AV42" s="43">
        <v>192.19210000000001</v>
      </c>
      <c r="AW42" s="43">
        <v>35.2851</v>
      </c>
      <c r="AX42" s="43"/>
      <c r="AY42" s="43"/>
      <c r="AZ42" s="43"/>
      <c r="BA42" s="43">
        <v>2.4</v>
      </c>
      <c r="BB42" s="43"/>
      <c r="BC42" s="43">
        <v>68.627179999999996</v>
      </c>
      <c r="BD42" s="43"/>
      <c r="BE42" s="43">
        <v>20</v>
      </c>
      <c r="BF42" s="43"/>
      <c r="BG42" s="43"/>
      <c r="BH42" s="43"/>
      <c r="BI42" s="43">
        <v>6.7732700000000001</v>
      </c>
      <c r="BJ42" s="43"/>
      <c r="BK42" s="43"/>
      <c r="BL42" s="43"/>
      <c r="BM42" s="43"/>
      <c r="BN42" s="43">
        <v>27.012</v>
      </c>
      <c r="BO42" s="43">
        <v>2.0699999999999998</v>
      </c>
      <c r="BP42" s="43">
        <v>146.16884999999999</v>
      </c>
      <c r="BQ42" s="43"/>
      <c r="BR42" s="43">
        <v>4.0053099999999997</v>
      </c>
      <c r="BS42" s="43">
        <v>129.37728999999999</v>
      </c>
      <c r="BT42" s="43">
        <v>13.43374</v>
      </c>
      <c r="BU42" s="43"/>
      <c r="BV42" s="43">
        <v>33.505400000000002</v>
      </c>
      <c r="BW42" s="43">
        <v>3.6508500000000002</v>
      </c>
      <c r="BX42" s="43"/>
      <c r="BY42" s="43"/>
      <c r="BZ42" s="43">
        <v>88.354590000000002</v>
      </c>
      <c r="CA42" s="43">
        <v>17.0747</v>
      </c>
      <c r="CB42" s="43">
        <v>1.5657000000000001</v>
      </c>
      <c r="CC42" s="43">
        <v>0.6</v>
      </c>
      <c r="CD42" s="43">
        <v>21.31767</v>
      </c>
      <c r="CE42" s="43">
        <v>407.22012999999998</v>
      </c>
      <c r="CF42" s="43"/>
      <c r="CG42" s="43">
        <v>158.35982999999999</v>
      </c>
      <c r="CH42" s="43">
        <v>17.772839999999999</v>
      </c>
      <c r="CI42" s="43"/>
      <c r="CJ42" s="43"/>
      <c r="CK42" s="43">
        <v>17.559899999999999</v>
      </c>
      <c r="CL42" s="43">
        <v>4.8242200000000004</v>
      </c>
      <c r="CM42" s="43"/>
      <c r="CN42" s="43"/>
      <c r="CO42" s="43">
        <v>15.55438</v>
      </c>
      <c r="CP42" s="43">
        <v>289.29000000000002</v>
      </c>
      <c r="CQ42" s="43"/>
      <c r="CR42" s="43">
        <v>32.792000000000002</v>
      </c>
      <c r="CS42" s="43"/>
      <c r="CT42" s="43">
        <v>13.98</v>
      </c>
    </row>
    <row r="43" spans="1:98" ht="15.6" x14ac:dyDescent="0.3">
      <c r="A43" s="1"/>
      <c r="B43" s="42" t="s">
        <v>729</v>
      </c>
      <c r="C43" s="43"/>
      <c r="D43" s="43"/>
      <c r="E43" s="43">
        <v>14.5593</v>
      </c>
      <c r="F43" s="43">
        <v>9.7680000000000007</v>
      </c>
      <c r="G43" s="43"/>
      <c r="H43" s="43">
        <v>0.13600000000000001</v>
      </c>
      <c r="I43" s="43"/>
      <c r="J43" s="43"/>
      <c r="K43" s="43">
        <v>20.264099999999999</v>
      </c>
      <c r="L43" s="43">
        <v>27.4496</v>
      </c>
      <c r="M43" s="43">
        <v>15.704499999999999</v>
      </c>
      <c r="N43" s="43">
        <v>11.94</v>
      </c>
      <c r="O43" s="43">
        <v>31.012</v>
      </c>
      <c r="P43" s="43"/>
      <c r="Q43" s="43"/>
      <c r="R43" s="43">
        <v>50.19</v>
      </c>
      <c r="S43" s="43"/>
      <c r="T43" s="43">
        <v>47.028500000000001</v>
      </c>
      <c r="U43" s="43"/>
      <c r="V43" s="43">
        <v>0.7</v>
      </c>
      <c r="W43" s="43"/>
      <c r="X43" s="43">
        <v>43.737990000000003</v>
      </c>
      <c r="Y43" s="43"/>
      <c r="Z43" s="43">
        <v>1.69387</v>
      </c>
      <c r="AA43" s="43"/>
      <c r="AB43" s="43"/>
      <c r="AC43" s="43">
        <v>16.27</v>
      </c>
      <c r="AD43" s="43"/>
      <c r="AE43" s="43">
        <v>2.2250000000000001</v>
      </c>
      <c r="AF43" s="43"/>
      <c r="AG43" s="43"/>
      <c r="AH43" s="43">
        <v>0.68789999999999996</v>
      </c>
      <c r="AI43" s="43"/>
      <c r="AJ43" s="43">
        <v>5.4161799999999998</v>
      </c>
      <c r="AK43" s="43">
        <v>13.648</v>
      </c>
      <c r="AL43" s="43">
        <v>4.0129000000000001</v>
      </c>
      <c r="AM43" s="43">
        <v>50.692500000000003</v>
      </c>
      <c r="AN43" s="43">
        <v>116.27054</v>
      </c>
      <c r="AO43" s="43">
        <v>21.7257</v>
      </c>
      <c r="AP43" s="43">
        <v>0.46</v>
      </c>
      <c r="AQ43" s="43">
        <v>161.83000000000001</v>
      </c>
      <c r="AR43" s="43">
        <v>26.052009999999999</v>
      </c>
      <c r="AS43" s="43">
        <v>33.21293</v>
      </c>
      <c r="AT43" s="43">
        <v>29.04</v>
      </c>
      <c r="AU43" s="43"/>
      <c r="AV43" s="43">
        <v>182.63130000000001</v>
      </c>
      <c r="AW43" s="43">
        <v>34.4206</v>
      </c>
      <c r="AX43" s="43"/>
      <c r="AY43" s="43"/>
      <c r="AZ43" s="43"/>
      <c r="BA43" s="43">
        <v>2.6</v>
      </c>
      <c r="BB43" s="43"/>
      <c r="BC43" s="43">
        <v>69.560019999999994</v>
      </c>
      <c r="BD43" s="43"/>
      <c r="BE43" s="43">
        <v>20</v>
      </c>
      <c r="BF43" s="43"/>
      <c r="BG43" s="43"/>
      <c r="BH43" s="43"/>
      <c r="BI43" s="43">
        <v>7.2146299999999997</v>
      </c>
      <c r="BJ43" s="43"/>
      <c r="BK43" s="43"/>
      <c r="BL43" s="43"/>
      <c r="BM43" s="43"/>
      <c r="BN43" s="43">
        <v>10.161</v>
      </c>
      <c r="BO43" s="43">
        <v>2</v>
      </c>
      <c r="BP43" s="43">
        <v>146.31334000000001</v>
      </c>
      <c r="BQ43" s="43"/>
      <c r="BR43" s="43">
        <v>3.96231</v>
      </c>
      <c r="BS43" s="43">
        <v>129.31646000000001</v>
      </c>
      <c r="BT43" s="43">
        <v>13.83286</v>
      </c>
      <c r="BU43" s="43"/>
      <c r="BV43" s="43">
        <v>33.286799999999999</v>
      </c>
      <c r="BW43" s="43">
        <v>3.6075599999999999</v>
      </c>
      <c r="BX43" s="43"/>
      <c r="BY43" s="43"/>
      <c r="BZ43" s="43">
        <v>89.01831</v>
      </c>
      <c r="CA43" s="43">
        <v>18.978200000000001</v>
      </c>
      <c r="CB43" s="43">
        <v>1.5649999999999999</v>
      </c>
      <c r="CC43" s="43">
        <v>0.73</v>
      </c>
      <c r="CD43" s="43">
        <v>19.430859999999999</v>
      </c>
      <c r="CE43" s="43">
        <v>408.80290000000002</v>
      </c>
      <c r="CF43" s="43"/>
      <c r="CG43" s="43">
        <v>151.36580000000001</v>
      </c>
      <c r="CH43" s="43">
        <v>17.738389999999999</v>
      </c>
      <c r="CI43" s="43"/>
      <c r="CJ43" s="43"/>
      <c r="CK43" s="43">
        <v>17.2971</v>
      </c>
      <c r="CL43" s="43">
        <v>4.7844800000000003</v>
      </c>
      <c r="CM43" s="43"/>
      <c r="CN43" s="43"/>
      <c r="CO43" s="43">
        <v>14.667809999999999</v>
      </c>
      <c r="CP43" s="43">
        <v>289.33999999999997</v>
      </c>
      <c r="CQ43" s="43"/>
      <c r="CR43" s="43">
        <v>31.646999999999998</v>
      </c>
      <c r="CS43" s="43"/>
      <c r="CT43" s="43">
        <v>16.132999999999999</v>
      </c>
    </row>
    <row r="44" spans="1:98" ht="15.6" x14ac:dyDescent="0.3">
      <c r="A44" s="1"/>
      <c r="B44" s="42" t="s">
        <v>730</v>
      </c>
      <c r="C44" s="43"/>
      <c r="D44" s="43"/>
      <c r="E44" s="43">
        <v>11.909700000000001</v>
      </c>
      <c r="F44" s="43">
        <v>9.2200000000000006</v>
      </c>
      <c r="G44" s="43"/>
      <c r="H44" s="43">
        <v>0.13800000000000001</v>
      </c>
      <c r="I44" s="43"/>
      <c r="J44" s="43"/>
      <c r="K44" s="43">
        <v>20.072600000000001</v>
      </c>
      <c r="L44" s="43">
        <v>28.1053</v>
      </c>
      <c r="M44" s="43">
        <v>16.426200000000001</v>
      </c>
      <c r="N44" s="43">
        <v>11.95</v>
      </c>
      <c r="O44" s="43">
        <v>31.457999999999998</v>
      </c>
      <c r="P44" s="43"/>
      <c r="Q44" s="43"/>
      <c r="R44" s="43">
        <v>50.524000000000001</v>
      </c>
      <c r="S44" s="43"/>
      <c r="T44" s="43">
        <v>17.6432</v>
      </c>
      <c r="U44" s="43"/>
      <c r="V44" s="43">
        <v>0.7</v>
      </c>
      <c r="W44" s="43"/>
      <c r="X44" s="43">
        <v>32.596499999999999</v>
      </c>
      <c r="Y44" s="43"/>
      <c r="Z44" s="43">
        <v>1.7086399999999999</v>
      </c>
      <c r="AA44" s="43"/>
      <c r="AB44" s="43"/>
      <c r="AC44" s="43">
        <v>16.440000000000001</v>
      </c>
      <c r="AD44" s="43"/>
      <c r="AE44" s="43">
        <v>2.1640000000000001</v>
      </c>
      <c r="AF44" s="43"/>
      <c r="AG44" s="43"/>
      <c r="AH44" s="43">
        <v>0.72219999999999995</v>
      </c>
      <c r="AI44" s="43"/>
      <c r="AJ44" s="43">
        <v>4.26905</v>
      </c>
      <c r="AK44" s="43">
        <v>10.233000000000001</v>
      </c>
      <c r="AL44" s="43">
        <v>3.96</v>
      </c>
      <c r="AM44" s="43">
        <v>52.458300000000001</v>
      </c>
      <c r="AN44" s="43">
        <v>111.54473</v>
      </c>
      <c r="AO44" s="43">
        <v>22.0854</v>
      </c>
      <c r="AP44" s="43">
        <v>0.11</v>
      </c>
      <c r="AQ44" s="43">
        <v>159.68</v>
      </c>
      <c r="AR44" s="43">
        <v>26.165620000000001</v>
      </c>
      <c r="AS44" s="43">
        <v>32.485729999999997</v>
      </c>
      <c r="AT44" s="43">
        <v>28.59</v>
      </c>
      <c r="AU44" s="43"/>
      <c r="AV44" s="43">
        <v>137.40719999999999</v>
      </c>
      <c r="AW44" s="43">
        <v>33.463000000000001</v>
      </c>
      <c r="AX44" s="43"/>
      <c r="AY44" s="43"/>
      <c r="AZ44" s="43"/>
      <c r="BA44" s="43">
        <v>2.6</v>
      </c>
      <c r="BB44" s="43"/>
      <c r="BC44" s="43">
        <v>70.79965</v>
      </c>
      <c r="BD44" s="43"/>
      <c r="BE44" s="43">
        <v>20</v>
      </c>
      <c r="BF44" s="43"/>
      <c r="BG44" s="43"/>
      <c r="BH44" s="43"/>
      <c r="BI44" s="43">
        <v>7.2895000000000003</v>
      </c>
      <c r="BJ44" s="43"/>
      <c r="BK44" s="43"/>
      <c r="BL44" s="43"/>
      <c r="BM44" s="43"/>
      <c r="BN44" s="43">
        <v>3.4369999999999998</v>
      </c>
      <c r="BO44" s="43">
        <v>2.38</v>
      </c>
      <c r="BP44" s="43">
        <v>145.93145999999999</v>
      </c>
      <c r="BQ44" s="43"/>
      <c r="BR44" s="43">
        <v>3.9176700000000002</v>
      </c>
      <c r="BS44" s="43">
        <v>127.70757999999999</v>
      </c>
      <c r="BT44" s="43">
        <v>13.20359</v>
      </c>
      <c r="BU44" s="43"/>
      <c r="BV44" s="43">
        <v>31.508199999999999</v>
      </c>
      <c r="BW44" s="43">
        <v>3.8024800000000001</v>
      </c>
      <c r="BX44" s="43"/>
      <c r="BY44" s="43"/>
      <c r="BZ44" s="43">
        <v>88.890969999999996</v>
      </c>
      <c r="CA44" s="43">
        <v>3.0712000000000002</v>
      </c>
      <c r="CB44" s="43">
        <v>1.5199</v>
      </c>
      <c r="CC44" s="43">
        <v>0.73</v>
      </c>
      <c r="CD44" s="43">
        <v>19.010809999999999</v>
      </c>
      <c r="CE44" s="43">
        <v>413.36892999999998</v>
      </c>
      <c r="CF44" s="43"/>
      <c r="CG44" s="43">
        <v>148.72452999999999</v>
      </c>
      <c r="CH44" s="43">
        <v>17.453659999999999</v>
      </c>
      <c r="CI44" s="43"/>
      <c r="CJ44" s="43"/>
      <c r="CK44" s="43">
        <v>17.826499999999999</v>
      </c>
      <c r="CL44" s="43">
        <v>4.4676099999999996</v>
      </c>
      <c r="CM44" s="43"/>
      <c r="CN44" s="43"/>
      <c r="CO44" s="43">
        <v>12.66826</v>
      </c>
      <c r="CP44" s="43">
        <v>281.11</v>
      </c>
      <c r="CQ44" s="43"/>
      <c r="CR44" s="43">
        <v>23.681999999999999</v>
      </c>
      <c r="CS44" s="43"/>
      <c r="CT44" s="43">
        <v>17.350000000000001</v>
      </c>
    </row>
    <row r="45" spans="1:98" ht="15.6" x14ac:dyDescent="0.3">
      <c r="A45" s="1"/>
      <c r="B45" s="42" t="s">
        <v>731</v>
      </c>
      <c r="C45" s="43"/>
      <c r="D45" s="43"/>
      <c r="E45" s="43">
        <v>12.221299999999999</v>
      </c>
      <c r="F45" s="43">
        <v>9.3119999999999994</v>
      </c>
      <c r="G45" s="43"/>
      <c r="H45" s="43">
        <v>0.14199999999999999</v>
      </c>
      <c r="I45" s="43"/>
      <c r="J45" s="43"/>
      <c r="K45" s="43">
        <v>20.388500000000001</v>
      </c>
      <c r="L45" s="43">
        <v>29.1463</v>
      </c>
      <c r="M45" s="43">
        <v>15.258699999999999</v>
      </c>
      <c r="N45" s="43">
        <v>12.57</v>
      </c>
      <c r="O45" s="43">
        <v>32.073999999999998</v>
      </c>
      <c r="P45" s="43"/>
      <c r="Q45" s="43"/>
      <c r="R45" s="43">
        <v>51.033999999999999</v>
      </c>
      <c r="S45" s="43"/>
      <c r="T45" s="43">
        <v>17.507200000000001</v>
      </c>
      <c r="U45" s="43"/>
      <c r="V45" s="43">
        <v>0.4</v>
      </c>
      <c r="W45" s="43"/>
      <c r="X45" s="43">
        <v>32.210009999999997</v>
      </c>
      <c r="Y45" s="43"/>
      <c r="Z45" s="43">
        <v>1.70766</v>
      </c>
      <c r="AA45" s="43"/>
      <c r="AB45" s="43"/>
      <c r="AC45" s="43">
        <v>16.05</v>
      </c>
      <c r="AD45" s="43"/>
      <c r="AE45" s="43">
        <v>2.2170000000000001</v>
      </c>
      <c r="AF45" s="43"/>
      <c r="AG45" s="43"/>
      <c r="AH45" s="43">
        <v>0.69669999999999999</v>
      </c>
      <c r="AI45" s="43"/>
      <c r="AJ45" s="43">
        <v>4.2895099999999999</v>
      </c>
      <c r="AK45" s="43">
        <v>10.302</v>
      </c>
      <c r="AL45" s="43">
        <v>4.0580999999999996</v>
      </c>
      <c r="AM45" s="43">
        <v>48.541800000000002</v>
      </c>
      <c r="AN45" s="43">
        <v>109.74284</v>
      </c>
      <c r="AO45" s="43">
        <v>21.7758</v>
      </c>
      <c r="AP45" s="43">
        <v>0.35</v>
      </c>
      <c r="AQ45" s="43">
        <v>156.61000000000001</v>
      </c>
      <c r="AR45" s="43">
        <v>26.02749</v>
      </c>
      <c r="AS45" s="43">
        <v>29.70017</v>
      </c>
      <c r="AT45" s="43">
        <v>30</v>
      </c>
      <c r="AU45" s="43"/>
      <c r="AV45" s="43">
        <v>123.4757</v>
      </c>
      <c r="AW45" s="43">
        <v>32.971600000000002</v>
      </c>
      <c r="AX45" s="43"/>
      <c r="AY45" s="43"/>
      <c r="AZ45" s="43"/>
      <c r="BA45" s="43">
        <v>1.9</v>
      </c>
      <c r="BB45" s="43"/>
      <c r="BC45" s="43">
        <v>70.540310000000005</v>
      </c>
      <c r="BD45" s="43"/>
      <c r="BE45" s="43">
        <v>20</v>
      </c>
      <c r="BF45" s="43"/>
      <c r="BG45" s="43"/>
      <c r="BH45" s="43"/>
      <c r="BI45" s="43">
        <v>7.25807</v>
      </c>
      <c r="BJ45" s="43"/>
      <c r="BK45" s="43"/>
      <c r="BL45" s="43"/>
      <c r="BM45" s="43"/>
      <c r="BN45" s="43">
        <v>3.589</v>
      </c>
      <c r="BO45" s="43">
        <v>2.37</v>
      </c>
      <c r="BP45" s="43">
        <v>148.23541</v>
      </c>
      <c r="BQ45" s="43"/>
      <c r="BR45" s="43">
        <v>3.8151700000000002</v>
      </c>
      <c r="BS45" s="43">
        <v>124.44374000000001</v>
      </c>
      <c r="BT45" s="43">
        <v>12.47668</v>
      </c>
      <c r="BU45" s="43"/>
      <c r="BV45" s="43">
        <v>31.3414</v>
      </c>
      <c r="BW45" s="43">
        <v>3.7406999999999999</v>
      </c>
      <c r="BX45" s="43"/>
      <c r="BY45" s="43"/>
      <c r="BZ45" s="43">
        <v>90.620090000000005</v>
      </c>
      <c r="CA45" s="43">
        <v>2.9213</v>
      </c>
      <c r="CB45" s="43">
        <v>1.5235000000000001</v>
      </c>
      <c r="CC45" s="43">
        <v>0.76</v>
      </c>
      <c r="CD45" s="43">
        <v>18.299019999999999</v>
      </c>
      <c r="CE45" s="43">
        <v>405.18794000000003</v>
      </c>
      <c r="CF45" s="43"/>
      <c r="CG45" s="43">
        <v>150.36195000000001</v>
      </c>
      <c r="CH45" s="43">
        <v>17.05491</v>
      </c>
      <c r="CI45" s="43"/>
      <c r="CJ45" s="43"/>
      <c r="CK45" s="43">
        <v>17.688400000000001</v>
      </c>
      <c r="CL45" s="43">
        <v>4.4626200000000003</v>
      </c>
      <c r="CM45" s="43"/>
      <c r="CN45" s="43"/>
      <c r="CO45" s="43">
        <v>12.582750000000001</v>
      </c>
      <c r="CP45" s="43">
        <v>271.41000000000003</v>
      </c>
      <c r="CQ45" s="43"/>
      <c r="CR45" s="43">
        <v>21.727</v>
      </c>
      <c r="CS45" s="43"/>
      <c r="CT45" s="43">
        <v>12.426</v>
      </c>
    </row>
    <row r="46" spans="1:98" ht="15.6" x14ac:dyDescent="0.3">
      <c r="A46" s="1"/>
      <c r="B46" s="42" t="s">
        <v>732</v>
      </c>
      <c r="C46" s="43"/>
      <c r="D46" s="43"/>
      <c r="E46" s="43">
        <v>13.648199999999999</v>
      </c>
      <c r="F46" s="43">
        <v>10.911</v>
      </c>
      <c r="G46" s="43"/>
      <c r="H46" s="43">
        <v>0.14599999999999999</v>
      </c>
      <c r="I46" s="43"/>
      <c r="J46" s="43"/>
      <c r="K46" s="43">
        <v>20.273099999999999</v>
      </c>
      <c r="L46" s="43">
        <v>29.497</v>
      </c>
      <c r="M46" s="43">
        <v>13.9023</v>
      </c>
      <c r="N46" s="43">
        <v>11.97</v>
      </c>
      <c r="O46" s="43">
        <v>32.338000000000001</v>
      </c>
      <c r="P46" s="43"/>
      <c r="Q46" s="43"/>
      <c r="R46" s="43">
        <v>51.075000000000003</v>
      </c>
      <c r="S46" s="43"/>
      <c r="T46" s="43">
        <v>7.1685999999999996</v>
      </c>
      <c r="U46" s="43"/>
      <c r="V46" s="43">
        <v>0.4</v>
      </c>
      <c r="W46" s="43"/>
      <c r="X46" s="43">
        <v>31.609369999999998</v>
      </c>
      <c r="Y46" s="43"/>
      <c r="Z46" s="43">
        <v>1.7087399999999999</v>
      </c>
      <c r="AA46" s="43"/>
      <c r="AB46" s="43"/>
      <c r="AC46" s="43">
        <v>16.75</v>
      </c>
      <c r="AD46" s="43"/>
      <c r="AE46" s="43">
        <v>2.1949999999999998</v>
      </c>
      <c r="AF46" s="43"/>
      <c r="AG46" s="43"/>
      <c r="AH46" s="43">
        <v>0.68859999999999999</v>
      </c>
      <c r="AI46" s="43"/>
      <c r="AJ46" s="43">
        <v>4.1899699999999998</v>
      </c>
      <c r="AK46" s="43">
        <v>10.73</v>
      </c>
      <c r="AL46" s="43">
        <v>4.0214999999999996</v>
      </c>
      <c r="AM46" s="43">
        <v>51.912599999999998</v>
      </c>
      <c r="AN46" s="43">
        <v>114.37325</v>
      </c>
      <c r="AO46" s="43">
        <v>25.7637</v>
      </c>
      <c r="AP46" s="43">
        <v>0.46</v>
      </c>
      <c r="AQ46" s="43">
        <v>156.52000000000001</v>
      </c>
      <c r="AR46" s="43">
        <v>25.90521</v>
      </c>
      <c r="AS46" s="43">
        <v>30.990680000000001</v>
      </c>
      <c r="AT46" s="43">
        <v>30.76</v>
      </c>
      <c r="AU46" s="43"/>
      <c r="AV46" s="43">
        <v>117.172</v>
      </c>
      <c r="AW46" s="43">
        <v>33.1066</v>
      </c>
      <c r="AX46" s="43"/>
      <c r="AY46" s="43"/>
      <c r="AZ46" s="43"/>
      <c r="BA46" s="43">
        <v>1.8</v>
      </c>
      <c r="BB46" s="43"/>
      <c r="BC46" s="43">
        <v>39.939790000000002</v>
      </c>
      <c r="BD46" s="43"/>
      <c r="BE46" s="43">
        <v>20</v>
      </c>
      <c r="BF46" s="43"/>
      <c r="BG46" s="43"/>
      <c r="BH46" s="43"/>
      <c r="BI46" s="43">
        <v>7.4432</v>
      </c>
      <c r="BJ46" s="43"/>
      <c r="BK46" s="43"/>
      <c r="BL46" s="43"/>
      <c r="BM46" s="43"/>
      <c r="BN46" s="43">
        <v>3.4620000000000002</v>
      </c>
      <c r="BO46" s="43">
        <v>2.44</v>
      </c>
      <c r="BP46" s="43">
        <v>148.03406000000001</v>
      </c>
      <c r="BQ46" s="43"/>
      <c r="BR46" s="43">
        <v>3.8596499999999998</v>
      </c>
      <c r="BS46" s="43">
        <v>116.54810000000001</v>
      </c>
      <c r="BT46" s="43">
        <v>12.761049999999999</v>
      </c>
      <c r="BU46" s="43"/>
      <c r="BV46" s="43">
        <v>32.581099999999999</v>
      </c>
      <c r="BW46" s="43">
        <v>3.7400099999999998</v>
      </c>
      <c r="BX46" s="43"/>
      <c r="BY46" s="43"/>
      <c r="BZ46" s="43">
        <v>88.462549999999993</v>
      </c>
      <c r="CA46" s="43">
        <v>2.9653</v>
      </c>
      <c r="CB46" s="43">
        <v>1.5223</v>
      </c>
      <c r="CC46" s="43">
        <v>0.75</v>
      </c>
      <c r="CD46" s="43">
        <v>18.498180000000001</v>
      </c>
      <c r="CE46" s="43">
        <v>408.28606000000002</v>
      </c>
      <c r="CF46" s="43"/>
      <c r="CG46" s="43">
        <v>150.43374</v>
      </c>
      <c r="CH46" s="43">
        <v>17.316109999999998</v>
      </c>
      <c r="CI46" s="43"/>
      <c r="CJ46" s="43"/>
      <c r="CK46" s="43">
        <v>16.783899999999999</v>
      </c>
      <c r="CL46" s="43">
        <v>4.4648500000000002</v>
      </c>
      <c r="CM46" s="43"/>
      <c r="CN46" s="43"/>
      <c r="CO46" s="43">
        <v>12.7394</v>
      </c>
      <c r="CP46" s="43">
        <v>269.44</v>
      </c>
      <c r="CQ46" s="43"/>
      <c r="CR46" s="43">
        <v>21.56</v>
      </c>
      <c r="CS46" s="43"/>
      <c r="CT46" s="43">
        <v>12.531000000000001</v>
      </c>
    </row>
    <row r="47" spans="1:98" ht="15.6" x14ac:dyDescent="0.3">
      <c r="A47" s="1"/>
      <c r="B47" s="42" t="s">
        <v>733</v>
      </c>
      <c r="C47" s="43"/>
      <c r="D47" s="43"/>
      <c r="E47" s="43">
        <v>13.8355</v>
      </c>
      <c r="F47" s="43">
        <v>11.05</v>
      </c>
      <c r="G47" s="43"/>
      <c r="H47" s="43">
        <v>0.151</v>
      </c>
      <c r="I47" s="43"/>
      <c r="J47" s="43"/>
      <c r="K47" s="43">
        <v>19.692599999999999</v>
      </c>
      <c r="L47" s="43">
        <v>29.592400000000001</v>
      </c>
      <c r="M47" s="43">
        <v>11.617000000000001</v>
      </c>
      <c r="N47" s="43">
        <v>12.05</v>
      </c>
      <c r="O47" s="43">
        <v>32.148000000000003</v>
      </c>
      <c r="P47" s="43"/>
      <c r="Q47" s="43"/>
      <c r="R47" s="43">
        <v>51.26</v>
      </c>
      <c r="S47" s="43"/>
      <c r="T47" s="43">
        <v>8.7797000000000001</v>
      </c>
      <c r="U47" s="43"/>
      <c r="V47" s="43">
        <v>0.4</v>
      </c>
      <c r="W47" s="43"/>
      <c r="X47" s="43">
        <v>32.460830000000001</v>
      </c>
      <c r="Y47" s="43"/>
      <c r="Z47" s="43">
        <v>1.7087000000000001</v>
      </c>
      <c r="AA47" s="43"/>
      <c r="AB47" s="43"/>
      <c r="AC47" s="43">
        <v>16.71</v>
      </c>
      <c r="AD47" s="43"/>
      <c r="AE47" s="43">
        <v>2.2290000000000001</v>
      </c>
      <c r="AF47" s="43"/>
      <c r="AG47" s="43"/>
      <c r="AH47" s="43">
        <v>0.87909999999999999</v>
      </c>
      <c r="AI47" s="43"/>
      <c r="AJ47" s="43">
        <v>4.1270300000000004</v>
      </c>
      <c r="AK47" s="43">
        <v>10.486000000000001</v>
      </c>
      <c r="AL47" s="43">
        <v>3.9956</v>
      </c>
      <c r="AM47" s="43">
        <v>52.3369</v>
      </c>
      <c r="AN47" s="43">
        <v>114.21711999999999</v>
      </c>
      <c r="AO47" s="43">
        <v>27.4816</v>
      </c>
      <c r="AP47" s="43">
        <v>0.37</v>
      </c>
      <c r="AQ47" s="43">
        <v>157.58000000000001</v>
      </c>
      <c r="AR47" s="43">
        <v>25.759029999999999</v>
      </c>
      <c r="AS47" s="43">
        <v>32.748840000000001</v>
      </c>
      <c r="AT47" s="43">
        <v>30.01</v>
      </c>
      <c r="AU47" s="43"/>
      <c r="AV47" s="43">
        <v>117.7629</v>
      </c>
      <c r="AW47" s="43">
        <v>33.730699999999999</v>
      </c>
      <c r="AX47" s="43"/>
      <c r="AY47" s="43"/>
      <c r="AZ47" s="43"/>
      <c r="BA47" s="43">
        <v>1.9</v>
      </c>
      <c r="BB47" s="43"/>
      <c r="BC47" s="43">
        <v>33.204439999999998</v>
      </c>
      <c r="BD47" s="43"/>
      <c r="BE47" s="43">
        <v>20</v>
      </c>
      <c r="BF47" s="43"/>
      <c r="BG47" s="43"/>
      <c r="BH47" s="43"/>
      <c r="BI47" s="43">
        <v>7.6185299999999998</v>
      </c>
      <c r="BJ47" s="43"/>
      <c r="BK47" s="43"/>
      <c r="BL47" s="43"/>
      <c r="BM47" s="43"/>
      <c r="BN47" s="43">
        <v>3.9609999999999999</v>
      </c>
      <c r="BO47" s="43">
        <v>2.17</v>
      </c>
      <c r="BP47" s="43">
        <v>146.08808999999999</v>
      </c>
      <c r="BQ47" s="43"/>
      <c r="BR47" s="43">
        <v>4.00197</v>
      </c>
      <c r="BS47" s="43">
        <v>121.18532</v>
      </c>
      <c r="BT47" s="43">
        <v>12.95332</v>
      </c>
      <c r="BU47" s="43"/>
      <c r="BV47" s="43">
        <v>35.46</v>
      </c>
      <c r="BW47" s="43">
        <v>3.69495</v>
      </c>
      <c r="BX47" s="43"/>
      <c r="BY47" s="43"/>
      <c r="BZ47" s="43">
        <v>90.365660000000005</v>
      </c>
      <c r="CA47" s="43">
        <v>2.9584999999999999</v>
      </c>
      <c r="CB47" s="43">
        <v>1.5085</v>
      </c>
      <c r="CC47" s="43">
        <v>0.74</v>
      </c>
      <c r="CD47" s="43">
        <v>19.126709999999999</v>
      </c>
      <c r="CE47" s="43">
        <v>405.86860000000001</v>
      </c>
      <c r="CF47" s="43"/>
      <c r="CG47" s="43">
        <v>150.66634999999999</v>
      </c>
      <c r="CH47" s="43">
        <v>17.472100000000001</v>
      </c>
      <c r="CI47" s="43"/>
      <c r="CJ47" s="43"/>
      <c r="CK47" s="43">
        <v>17.2196</v>
      </c>
      <c r="CL47" s="43">
        <v>4.4766000000000004</v>
      </c>
      <c r="CM47" s="43"/>
      <c r="CN47" s="43"/>
      <c r="CO47" s="43">
        <v>13.343579999999999</v>
      </c>
      <c r="CP47" s="43">
        <v>271.44</v>
      </c>
      <c r="CQ47" s="43"/>
      <c r="CR47" s="43">
        <v>21.678000000000001</v>
      </c>
      <c r="CS47" s="43"/>
      <c r="CT47" s="43">
        <v>12.688000000000001</v>
      </c>
    </row>
    <row r="48" spans="1:98" ht="15.6" x14ac:dyDescent="0.3">
      <c r="A48" s="1"/>
      <c r="B48" s="42" t="s">
        <v>734</v>
      </c>
      <c r="C48" s="43"/>
      <c r="D48" s="43"/>
      <c r="E48" s="43">
        <v>14.085699999999999</v>
      </c>
      <c r="F48" s="43">
        <v>11.956</v>
      </c>
      <c r="G48" s="43"/>
      <c r="H48" s="43">
        <v>0.14799999999999999</v>
      </c>
      <c r="I48" s="43"/>
      <c r="J48" s="43"/>
      <c r="K48" s="43">
        <v>20.238099999999999</v>
      </c>
      <c r="L48" s="43">
        <v>29.658000000000001</v>
      </c>
      <c r="M48" s="43">
        <v>11.4688</v>
      </c>
      <c r="N48" s="43">
        <v>12.13</v>
      </c>
      <c r="O48" s="43">
        <v>32.628</v>
      </c>
      <c r="P48" s="43"/>
      <c r="Q48" s="43"/>
      <c r="R48" s="43">
        <v>50.975000000000001</v>
      </c>
      <c r="S48" s="43"/>
      <c r="T48" s="43">
        <v>9.2261000000000006</v>
      </c>
      <c r="U48" s="43"/>
      <c r="V48" s="43">
        <v>0.4</v>
      </c>
      <c r="W48" s="43"/>
      <c r="X48" s="43">
        <v>32.603000000000002</v>
      </c>
      <c r="Y48" s="43"/>
      <c r="Z48" s="43">
        <v>1.7050099999999999</v>
      </c>
      <c r="AA48" s="43"/>
      <c r="AB48" s="43"/>
      <c r="AC48" s="43">
        <v>17.09</v>
      </c>
      <c r="AD48" s="43"/>
      <c r="AE48" s="43">
        <v>2.2389999999999999</v>
      </c>
      <c r="AF48" s="43"/>
      <c r="AG48" s="43"/>
      <c r="AH48" s="43">
        <v>0.97850000000000004</v>
      </c>
      <c r="AI48" s="43"/>
      <c r="AJ48" s="43">
        <v>4.0911</v>
      </c>
      <c r="AK48" s="43">
        <v>10.215999999999999</v>
      </c>
      <c r="AL48" s="43">
        <v>3.9544999999999999</v>
      </c>
      <c r="AM48" s="43">
        <v>53.172600000000003</v>
      </c>
      <c r="AN48" s="43">
        <v>114.30338999999999</v>
      </c>
      <c r="AO48" s="43">
        <v>27.4221</v>
      </c>
      <c r="AP48" s="43">
        <v>0.84</v>
      </c>
      <c r="AQ48" s="43">
        <v>163.77000000000001</v>
      </c>
      <c r="AR48" s="43">
        <v>25.752960000000002</v>
      </c>
      <c r="AS48" s="43">
        <v>32.941569999999999</v>
      </c>
      <c r="AT48" s="43">
        <v>29.68</v>
      </c>
      <c r="AU48" s="43"/>
      <c r="AV48" s="43">
        <v>117.72790000000001</v>
      </c>
      <c r="AW48" s="43">
        <v>34.659599999999998</v>
      </c>
      <c r="AX48" s="43"/>
      <c r="AY48" s="43"/>
      <c r="AZ48" s="43"/>
      <c r="BA48" s="43">
        <v>1.8</v>
      </c>
      <c r="BB48" s="43"/>
      <c r="BC48" s="43">
        <v>33.193449999999999</v>
      </c>
      <c r="BD48" s="43"/>
      <c r="BE48" s="43">
        <v>20</v>
      </c>
      <c r="BF48" s="43"/>
      <c r="BG48" s="43"/>
      <c r="BH48" s="43"/>
      <c r="BI48" s="43">
        <v>6.6142099999999999</v>
      </c>
      <c r="BJ48" s="43"/>
      <c r="BK48" s="43"/>
      <c r="BL48" s="43"/>
      <c r="BM48" s="43"/>
      <c r="BN48" s="43">
        <v>3.7280000000000002</v>
      </c>
      <c r="BO48" s="43">
        <v>2.09</v>
      </c>
      <c r="BP48" s="43">
        <v>144.77166</v>
      </c>
      <c r="BQ48" s="43"/>
      <c r="BR48" s="43">
        <v>3.8750100000000001</v>
      </c>
      <c r="BS48" s="43">
        <v>126.09766</v>
      </c>
      <c r="BT48" s="43">
        <v>14.1812</v>
      </c>
      <c r="BU48" s="43"/>
      <c r="BV48" s="43">
        <v>36.168500000000002</v>
      </c>
      <c r="BW48" s="43">
        <v>4.0013500000000004</v>
      </c>
      <c r="BX48" s="43"/>
      <c r="BY48" s="43"/>
      <c r="BZ48" s="43">
        <v>89.694370000000006</v>
      </c>
      <c r="CA48" s="43">
        <v>2.9706999999999999</v>
      </c>
      <c r="CB48" s="43">
        <v>1.5</v>
      </c>
      <c r="CC48" s="43">
        <v>0.78</v>
      </c>
      <c r="CD48" s="43">
        <v>18.793030000000002</v>
      </c>
      <c r="CE48" s="43">
        <v>405.84064999999998</v>
      </c>
      <c r="CF48" s="43"/>
      <c r="CG48" s="43">
        <v>146.25448</v>
      </c>
      <c r="CH48" s="43">
        <v>17.39256</v>
      </c>
      <c r="CI48" s="43"/>
      <c r="CJ48" s="43"/>
      <c r="CK48" s="43">
        <v>17.390999999999998</v>
      </c>
      <c r="CL48" s="43">
        <v>4.6440900000000003</v>
      </c>
      <c r="CM48" s="43"/>
      <c r="CN48" s="43"/>
      <c r="CO48" s="43">
        <v>14.875170000000001</v>
      </c>
      <c r="CP48" s="43">
        <v>281.92</v>
      </c>
      <c r="CQ48" s="43"/>
      <c r="CR48" s="43">
        <v>22.11</v>
      </c>
      <c r="CS48" s="43"/>
      <c r="CT48" s="43">
        <v>13.148999999999999</v>
      </c>
    </row>
    <row r="49" spans="1:98" ht="15.6" x14ac:dyDescent="0.3">
      <c r="A49" s="1"/>
      <c r="B49" s="42" t="s">
        <v>735</v>
      </c>
      <c r="C49" s="43"/>
      <c r="D49" s="43"/>
      <c r="E49" s="43">
        <v>15.0252</v>
      </c>
      <c r="F49" s="43">
        <v>11.384</v>
      </c>
      <c r="G49" s="43"/>
      <c r="H49" s="43">
        <v>0.14799999999999999</v>
      </c>
      <c r="I49" s="43"/>
      <c r="J49" s="43"/>
      <c r="K49" s="43">
        <v>19.7807</v>
      </c>
      <c r="L49" s="43">
        <v>30.046299999999999</v>
      </c>
      <c r="M49" s="43">
        <v>11.4091</v>
      </c>
      <c r="N49" s="43">
        <v>12.55</v>
      </c>
      <c r="O49" s="43">
        <v>32.875999999999998</v>
      </c>
      <c r="P49" s="43"/>
      <c r="Q49" s="43"/>
      <c r="R49" s="43">
        <v>51.298000000000002</v>
      </c>
      <c r="S49" s="43"/>
      <c r="T49" s="43">
        <v>11.8599</v>
      </c>
      <c r="U49" s="43"/>
      <c r="V49" s="43">
        <v>0.4</v>
      </c>
      <c r="W49" s="43"/>
      <c r="X49" s="43">
        <v>32.585839999999997</v>
      </c>
      <c r="Y49" s="43"/>
      <c r="Z49" s="43">
        <v>1.7120200000000001</v>
      </c>
      <c r="AA49" s="43"/>
      <c r="AB49" s="43"/>
      <c r="AC49" s="43">
        <v>17.07</v>
      </c>
      <c r="AD49" s="43"/>
      <c r="AE49" s="43">
        <v>2.3140000000000001</v>
      </c>
      <c r="AF49" s="43"/>
      <c r="AG49" s="43"/>
      <c r="AH49" s="43">
        <v>0.96650000000000003</v>
      </c>
      <c r="AI49" s="43"/>
      <c r="AJ49" s="43">
        <v>4.0739599999999996</v>
      </c>
      <c r="AK49" s="43">
        <v>10.340999999999999</v>
      </c>
      <c r="AL49" s="43">
        <v>4.0236000000000001</v>
      </c>
      <c r="AM49" s="43">
        <v>50.240600000000001</v>
      </c>
      <c r="AN49" s="43">
        <v>115.92888000000001</v>
      </c>
      <c r="AO49" s="43">
        <v>27.5076</v>
      </c>
      <c r="AP49" s="43">
        <v>0.87</v>
      </c>
      <c r="AQ49" s="43">
        <v>163.78</v>
      </c>
      <c r="AR49" s="43">
        <v>25.545780000000001</v>
      </c>
      <c r="AS49" s="43">
        <v>33.437779999999997</v>
      </c>
      <c r="AT49" s="43">
        <v>30.11</v>
      </c>
      <c r="AU49" s="43"/>
      <c r="AV49" s="43">
        <v>120.8873</v>
      </c>
      <c r="AW49" s="43">
        <v>35.770400000000002</v>
      </c>
      <c r="AX49" s="43"/>
      <c r="AY49" s="43"/>
      <c r="AZ49" s="43"/>
      <c r="BA49" s="43">
        <v>1.7</v>
      </c>
      <c r="BB49" s="43"/>
      <c r="BC49" s="43">
        <v>33.25074</v>
      </c>
      <c r="BD49" s="43"/>
      <c r="BE49" s="43">
        <v>20</v>
      </c>
      <c r="BF49" s="43"/>
      <c r="BG49" s="43"/>
      <c r="BH49" s="43"/>
      <c r="BI49" s="43">
        <v>6.6042899999999998</v>
      </c>
      <c r="BJ49" s="43"/>
      <c r="BK49" s="43"/>
      <c r="BL49" s="43"/>
      <c r="BM49" s="43"/>
      <c r="BN49" s="43">
        <v>3.532</v>
      </c>
      <c r="BO49" s="43">
        <v>2.15</v>
      </c>
      <c r="BP49" s="43">
        <v>143.87782999999999</v>
      </c>
      <c r="BQ49" s="43"/>
      <c r="BR49" s="43">
        <v>4.0728200000000001</v>
      </c>
      <c r="BS49" s="43">
        <v>131.31039000000001</v>
      </c>
      <c r="BT49" s="43">
        <v>13.63701</v>
      </c>
      <c r="BU49" s="43"/>
      <c r="BV49" s="43">
        <v>36.951799999999999</v>
      </c>
      <c r="BW49" s="43">
        <v>4.0848199999999997</v>
      </c>
      <c r="BX49" s="43"/>
      <c r="BY49" s="43"/>
      <c r="BZ49" s="43">
        <v>89.952659999999995</v>
      </c>
      <c r="CA49" s="43">
        <v>2.9737</v>
      </c>
      <c r="CB49" s="43">
        <v>1.4835</v>
      </c>
      <c r="CC49" s="43">
        <v>0.78</v>
      </c>
      <c r="CD49" s="43">
        <v>19.507680000000001</v>
      </c>
      <c r="CE49" s="43">
        <v>406.57886000000002</v>
      </c>
      <c r="CF49" s="43"/>
      <c r="CG49" s="43">
        <v>149.28937999999999</v>
      </c>
      <c r="CH49" s="43">
        <v>17.462789999999998</v>
      </c>
      <c r="CI49" s="43"/>
      <c r="CJ49" s="43"/>
      <c r="CK49" s="43">
        <v>18.094200000000001</v>
      </c>
      <c r="CL49" s="43">
        <v>4.81569</v>
      </c>
      <c r="CM49" s="43"/>
      <c r="CN49" s="43"/>
      <c r="CO49" s="43">
        <v>14.624890000000001</v>
      </c>
      <c r="CP49" s="43">
        <v>288.31</v>
      </c>
      <c r="CQ49" s="43"/>
      <c r="CR49" s="43">
        <v>23.873999999999999</v>
      </c>
      <c r="CS49" s="43"/>
      <c r="CT49" s="43">
        <v>15.262</v>
      </c>
    </row>
    <row r="50" spans="1:98" ht="15.6" x14ac:dyDescent="0.3">
      <c r="A50" s="1"/>
      <c r="B50" s="42" t="s">
        <v>736</v>
      </c>
      <c r="C50" s="43"/>
      <c r="D50" s="43"/>
      <c r="E50" s="43">
        <v>17.3916</v>
      </c>
      <c r="F50" s="43">
        <v>12.061</v>
      </c>
      <c r="G50" s="43"/>
      <c r="H50" s="43">
        <v>0.14299999999999999</v>
      </c>
      <c r="I50" s="43"/>
      <c r="J50" s="43"/>
      <c r="K50" s="43">
        <v>19.365200000000002</v>
      </c>
      <c r="L50" s="43">
        <v>29.867599999999999</v>
      </c>
      <c r="M50" s="43">
        <v>11.363799999999999</v>
      </c>
      <c r="N50" s="43">
        <v>13</v>
      </c>
      <c r="O50" s="43">
        <v>32.857999999999997</v>
      </c>
      <c r="P50" s="43"/>
      <c r="Q50" s="43"/>
      <c r="R50" s="43">
        <v>50.933</v>
      </c>
      <c r="S50" s="43"/>
      <c r="T50" s="43">
        <v>42.633200000000002</v>
      </c>
      <c r="U50" s="43"/>
      <c r="V50" s="43">
        <v>0.4</v>
      </c>
      <c r="W50" s="43"/>
      <c r="X50" s="43">
        <v>33.148739999999997</v>
      </c>
      <c r="Y50" s="43"/>
      <c r="Z50" s="43">
        <v>1.7016899999999999</v>
      </c>
      <c r="AA50" s="43"/>
      <c r="AB50" s="43"/>
      <c r="AC50" s="43">
        <v>17.149999999999999</v>
      </c>
      <c r="AD50" s="43"/>
      <c r="AE50" s="43">
        <v>3.4969999999999999</v>
      </c>
      <c r="AF50" s="43"/>
      <c r="AG50" s="43"/>
      <c r="AH50" s="43">
        <v>0.77759999999999996</v>
      </c>
      <c r="AI50" s="43"/>
      <c r="AJ50" s="43">
        <v>4.2364699999999997</v>
      </c>
      <c r="AK50" s="43">
        <v>13.539</v>
      </c>
      <c r="AL50" s="43">
        <v>4.0263</v>
      </c>
      <c r="AM50" s="43">
        <v>52.749099999999999</v>
      </c>
      <c r="AN50" s="43">
        <v>115.17851</v>
      </c>
      <c r="AO50" s="43">
        <v>27.8443</v>
      </c>
      <c r="AP50" s="43">
        <v>0.94</v>
      </c>
      <c r="AQ50" s="43">
        <v>160.1</v>
      </c>
      <c r="AR50" s="43">
        <v>25.768000000000001</v>
      </c>
      <c r="AS50" s="43">
        <v>33.976700000000001</v>
      </c>
      <c r="AT50" s="43">
        <v>29.82</v>
      </c>
      <c r="AU50" s="43"/>
      <c r="AV50" s="43">
        <v>95.468199999999996</v>
      </c>
      <c r="AW50" s="43">
        <v>36.034700000000001</v>
      </c>
      <c r="AX50" s="43"/>
      <c r="AY50" s="43"/>
      <c r="AZ50" s="43"/>
      <c r="BA50" s="43">
        <v>1.7</v>
      </c>
      <c r="BB50" s="43"/>
      <c r="BC50" s="43">
        <v>48.69491</v>
      </c>
      <c r="BD50" s="43"/>
      <c r="BE50" s="43">
        <v>20</v>
      </c>
      <c r="BF50" s="43"/>
      <c r="BG50" s="43"/>
      <c r="BH50" s="43"/>
      <c r="BI50" s="43">
        <v>7.20573</v>
      </c>
      <c r="BJ50" s="43"/>
      <c r="BK50" s="43"/>
      <c r="BL50" s="43"/>
      <c r="BM50" s="43"/>
      <c r="BN50" s="43">
        <v>3.74</v>
      </c>
      <c r="BO50" s="43">
        <v>2.14</v>
      </c>
      <c r="BP50" s="43">
        <v>146.85008999999999</v>
      </c>
      <c r="BQ50" s="43"/>
      <c r="BR50" s="43">
        <v>4.1209300000000004</v>
      </c>
      <c r="BS50" s="43">
        <v>130.09755000000001</v>
      </c>
      <c r="BT50" s="43">
        <v>14.015610000000001</v>
      </c>
      <c r="BU50" s="43"/>
      <c r="BV50" s="43">
        <v>37.226900000000001</v>
      </c>
      <c r="BW50" s="43">
        <v>4.1258100000000004</v>
      </c>
      <c r="BX50" s="43"/>
      <c r="BY50" s="43"/>
      <c r="BZ50" s="43">
        <v>89.909409999999994</v>
      </c>
      <c r="CA50" s="43">
        <v>2.9851999999999999</v>
      </c>
      <c r="CB50" s="43">
        <v>1.4224000000000001</v>
      </c>
      <c r="CC50" s="43">
        <v>0.79</v>
      </c>
      <c r="CD50" s="43">
        <v>21.244589999999999</v>
      </c>
      <c r="CE50" s="43">
        <v>413.05225999999999</v>
      </c>
      <c r="CF50" s="43"/>
      <c r="CG50" s="43">
        <v>147.17520999999999</v>
      </c>
      <c r="CH50" s="43">
        <v>17.450559999999999</v>
      </c>
      <c r="CI50" s="43"/>
      <c r="CJ50" s="43"/>
      <c r="CK50" s="43">
        <v>17.955100000000002</v>
      </c>
      <c r="CL50" s="43">
        <v>4.8407099999999996</v>
      </c>
      <c r="CM50" s="43"/>
      <c r="CN50" s="43"/>
      <c r="CO50" s="43">
        <v>15.41563</v>
      </c>
      <c r="CP50" s="43">
        <v>285.89</v>
      </c>
      <c r="CQ50" s="43"/>
      <c r="CR50" s="43">
        <v>28.606000000000002</v>
      </c>
      <c r="CS50" s="43"/>
      <c r="CT50" s="43">
        <v>18.95</v>
      </c>
    </row>
    <row r="51" spans="1:98" ht="15.6" x14ac:dyDescent="0.3">
      <c r="A51" s="1"/>
      <c r="B51" s="42" t="s">
        <v>737</v>
      </c>
      <c r="C51" s="43"/>
      <c r="D51" s="43"/>
      <c r="E51" s="43">
        <v>22.9528</v>
      </c>
      <c r="F51" s="43">
        <v>12.239000000000001</v>
      </c>
      <c r="G51" s="43"/>
      <c r="H51" s="43">
        <v>0.14599999999999999</v>
      </c>
      <c r="I51" s="43"/>
      <c r="J51" s="43"/>
      <c r="K51" s="43">
        <v>19.696200000000001</v>
      </c>
      <c r="L51" s="43">
        <v>29.195900000000002</v>
      </c>
      <c r="M51" s="43">
        <v>11.4274</v>
      </c>
      <c r="N51" s="43">
        <v>13.16</v>
      </c>
      <c r="O51" s="43">
        <v>32.22</v>
      </c>
      <c r="P51" s="43"/>
      <c r="Q51" s="43"/>
      <c r="R51" s="43">
        <v>51.045000000000002</v>
      </c>
      <c r="S51" s="43"/>
      <c r="T51" s="43">
        <v>33.008400000000002</v>
      </c>
      <c r="U51" s="43"/>
      <c r="V51" s="43">
        <v>0.4</v>
      </c>
      <c r="W51" s="43"/>
      <c r="X51" s="43">
        <v>34.164459999999998</v>
      </c>
      <c r="Y51" s="43"/>
      <c r="Z51" s="43">
        <v>1.70461</v>
      </c>
      <c r="AA51" s="43"/>
      <c r="AB51" s="43"/>
      <c r="AC51" s="43">
        <v>17.14</v>
      </c>
      <c r="AD51" s="43"/>
      <c r="AE51" s="43">
        <v>4.2519999999999998</v>
      </c>
      <c r="AF51" s="43"/>
      <c r="AG51" s="43"/>
      <c r="AH51" s="43">
        <v>0.75800000000000001</v>
      </c>
      <c r="AI51" s="43"/>
      <c r="AJ51" s="43">
        <v>4.23285</v>
      </c>
      <c r="AK51" s="43">
        <v>13.457000000000001</v>
      </c>
      <c r="AL51" s="43">
        <v>3.8603999999999998</v>
      </c>
      <c r="AM51" s="43">
        <v>50.541499999999999</v>
      </c>
      <c r="AN51" s="43">
        <v>114.16083</v>
      </c>
      <c r="AO51" s="43">
        <v>27.789000000000001</v>
      </c>
      <c r="AP51" s="43">
        <v>1.03</v>
      </c>
      <c r="AQ51" s="43">
        <v>159.56</v>
      </c>
      <c r="AR51" s="43">
        <v>25.783729999999998</v>
      </c>
      <c r="AS51" s="43">
        <v>35.222189999999998</v>
      </c>
      <c r="AT51" s="43">
        <v>30.5</v>
      </c>
      <c r="AU51" s="43"/>
      <c r="AV51" s="43">
        <v>96.983000000000004</v>
      </c>
      <c r="AW51" s="43">
        <v>36.613399999999999</v>
      </c>
      <c r="AX51" s="43"/>
      <c r="AY51" s="43"/>
      <c r="AZ51" s="43"/>
      <c r="BA51" s="43">
        <v>1.7</v>
      </c>
      <c r="BB51" s="43"/>
      <c r="BC51" s="43">
        <v>68.126739999999998</v>
      </c>
      <c r="BD51" s="43"/>
      <c r="BE51" s="43">
        <v>20</v>
      </c>
      <c r="BF51" s="43"/>
      <c r="BG51" s="43"/>
      <c r="BH51" s="43"/>
      <c r="BI51" s="43">
        <v>7.2038599999999997</v>
      </c>
      <c r="BJ51" s="43"/>
      <c r="BK51" s="43"/>
      <c r="BL51" s="43"/>
      <c r="BM51" s="43"/>
      <c r="BN51" s="43">
        <v>4.0289999999999999</v>
      </c>
      <c r="BO51" s="43">
        <v>2.06</v>
      </c>
      <c r="BP51" s="43">
        <v>147.85704000000001</v>
      </c>
      <c r="BQ51" s="43"/>
      <c r="BR51" s="43">
        <v>4.0570300000000001</v>
      </c>
      <c r="BS51" s="43">
        <v>130.02919</v>
      </c>
      <c r="BT51" s="43">
        <v>11.90254</v>
      </c>
      <c r="BU51" s="43"/>
      <c r="BV51" s="43">
        <v>37.763800000000003</v>
      </c>
      <c r="BW51" s="43">
        <v>3.9547300000000001</v>
      </c>
      <c r="BX51" s="43"/>
      <c r="BY51" s="43"/>
      <c r="BZ51" s="43">
        <v>90.258880000000005</v>
      </c>
      <c r="CA51" s="43">
        <v>2.9731999999999998</v>
      </c>
      <c r="CB51" s="43">
        <v>1.2842</v>
      </c>
      <c r="CC51" s="43">
        <v>0.73</v>
      </c>
      <c r="CD51" s="43">
        <v>21.455359999999999</v>
      </c>
      <c r="CE51" s="43">
        <v>419.69981000000001</v>
      </c>
      <c r="CF51" s="43"/>
      <c r="CG51" s="43">
        <v>148.06119000000001</v>
      </c>
      <c r="CH51" s="43">
        <v>16.952559999999998</v>
      </c>
      <c r="CI51" s="43"/>
      <c r="CJ51" s="43"/>
      <c r="CK51" s="43">
        <v>17.908300000000001</v>
      </c>
      <c r="CL51" s="43">
        <v>4.8692700000000002</v>
      </c>
      <c r="CM51" s="43"/>
      <c r="CN51" s="43"/>
      <c r="CO51" s="43">
        <v>15.481109999999999</v>
      </c>
      <c r="CP51" s="43">
        <v>288.17</v>
      </c>
      <c r="CQ51" s="43"/>
      <c r="CR51" s="43">
        <v>31.869</v>
      </c>
      <c r="CS51" s="43"/>
      <c r="CT51" s="43">
        <v>19.137</v>
      </c>
    </row>
    <row r="52" spans="1:98" ht="15.6" x14ac:dyDescent="0.3">
      <c r="A52" s="1"/>
      <c r="B52" s="42" t="s">
        <v>738</v>
      </c>
      <c r="C52" s="43"/>
      <c r="D52" s="43"/>
      <c r="E52" s="43">
        <v>22.980499999999999</v>
      </c>
      <c r="F52" s="43">
        <v>12.472</v>
      </c>
      <c r="G52" s="43"/>
      <c r="H52" s="43">
        <v>0.14399999999999999</v>
      </c>
      <c r="I52" s="43"/>
      <c r="J52" s="43"/>
      <c r="K52" s="43">
        <v>18.799600000000002</v>
      </c>
      <c r="L52" s="43">
        <v>28.669799999999999</v>
      </c>
      <c r="M52" s="43">
        <v>11.2386</v>
      </c>
      <c r="N52" s="43">
        <v>13.03</v>
      </c>
      <c r="O52" s="43">
        <v>33.165999999999997</v>
      </c>
      <c r="P52" s="43"/>
      <c r="Q52" s="43"/>
      <c r="R52" s="43">
        <v>51.01</v>
      </c>
      <c r="S52" s="43"/>
      <c r="T52" s="43">
        <v>44.688499999999998</v>
      </c>
      <c r="U52" s="43"/>
      <c r="V52" s="43">
        <v>0.4</v>
      </c>
      <c r="W52" s="43"/>
      <c r="X52" s="43">
        <v>58.383540000000004</v>
      </c>
      <c r="Y52" s="43"/>
      <c r="Z52" s="43">
        <v>1.70516</v>
      </c>
      <c r="AA52" s="43"/>
      <c r="AB52" s="43"/>
      <c r="AC52" s="43">
        <v>17.38</v>
      </c>
      <c r="AD52" s="43"/>
      <c r="AE52" s="43">
        <v>4.2359999999999998</v>
      </c>
      <c r="AF52" s="43"/>
      <c r="AG52" s="43"/>
      <c r="AH52" s="43">
        <v>0.73209999999999997</v>
      </c>
      <c r="AI52" s="43"/>
      <c r="AJ52" s="43">
        <v>4.8772500000000001</v>
      </c>
      <c r="AK52" s="43">
        <v>12.247</v>
      </c>
      <c r="AL52" s="43">
        <v>2.6473</v>
      </c>
      <c r="AM52" s="43">
        <v>49.705800000000004</v>
      </c>
      <c r="AN52" s="43">
        <v>113.98962</v>
      </c>
      <c r="AO52" s="43">
        <v>27.6889</v>
      </c>
      <c r="AP52" s="43">
        <v>1.1499999999999999</v>
      </c>
      <c r="AQ52" s="43">
        <v>158.94</v>
      </c>
      <c r="AR52" s="43">
        <v>25.76735</v>
      </c>
      <c r="AS52" s="43">
        <v>35.545319999999997</v>
      </c>
      <c r="AT52" s="43">
        <v>30.58</v>
      </c>
      <c r="AU52" s="43"/>
      <c r="AV52" s="43">
        <v>99.864599999999996</v>
      </c>
      <c r="AW52" s="43">
        <v>36.809899999999999</v>
      </c>
      <c r="AX52" s="43"/>
      <c r="AY52" s="43"/>
      <c r="AZ52" s="43"/>
      <c r="BA52" s="43">
        <v>1.7</v>
      </c>
      <c r="BB52" s="43"/>
      <c r="BC52" s="43">
        <v>70.795310000000001</v>
      </c>
      <c r="BD52" s="43"/>
      <c r="BE52" s="43">
        <v>20</v>
      </c>
      <c r="BF52" s="43"/>
      <c r="BG52" s="43"/>
      <c r="BH52" s="43"/>
      <c r="BI52" s="43">
        <v>6.9336700000000002</v>
      </c>
      <c r="BJ52" s="43"/>
      <c r="BK52" s="43"/>
      <c r="BL52" s="43"/>
      <c r="BM52" s="43"/>
      <c r="BN52" s="43">
        <v>18.457000000000001</v>
      </c>
      <c r="BO52" s="43">
        <v>2.02</v>
      </c>
      <c r="BP52" s="43">
        <v>149.87871999999999</v>
      </c>
      <c r="BQ52" s="43"/>
      <c r="BR52" s="43">
        <v>4.0796799999999998</v>
      </c>
      <c r="BS52" s="43">
        <v>128.37078</v>
      </c>
      <c r="BT52" s="43">
        <v>12.185969999999999</v>
      </c>
      <c r="BU52" s="43"/>
      <c r="BV52" s="43">
        <v>37.958799999999997</v>
      </c>
      <c r="BW52" s="43">
        <v>3.9614600000000002</v>
      </c>
      <c r="BX52" s="43"/>
      <c r="BY52" s="43"/>
      <c r="BZ52" s="43">
        <v>89.957679999999996</v>
      </c>
      <c r="CA52" s="43">
        <v>3.4028999999999998</v>
      </c>
      <c r="CB52" s="43">
        <v>0.92700000000000005</v>
      </c>
      <c r="CC52" s="43">
        <v>0.72</v>
      </c>
      <c r="CD52" s="43">
        <v>22.06663</v>
      </c>
      <c r="CE52" s="43">
        <v>419.91584999999998</v>
      </c>
      <c r="CF52" s="43"/>
      <c r="CG52" s="43">
        <v>146.68503000000001</v>
      </c>
      <c r="CH52" s="43">
        <v>16.600210000000001</v>
      </c>
      <c r="CI52" s="43"/>
      <c r="CJ52" s="43"/>
      <c r="CK52" s="43">
        <v>18.497199999999999</v>
      </c>
      <c r="CL52" s="43">
        <v>4.9710599999999996</v>
      </c>
      <c r="CM52" s="43"/>
      <c r="CN52" s="43"/>
      <c r="CO52" s="43">
        <v>16.47589</v>
      </c>
      <c r="CP52" s="43">
        <v>281.26</v>
      </c>
      <c r="CQ52" s="43"/>
      <c r="CR52" s="43">
        <v>31.353999999999999</v>
      </c>
      <c r="CS52" s="43"/>
      <c r="CT52" s="43">
        <v>18.989999999999998</v>
      </c>
    </row>
    <row r="53" spans="1:98" ht="15.6" x14ac:dyDescent="0.3">
      <c r="A53" s="1"/>
      <c r="B53" s="42" t="s">
        <v>739</v>
      </c>
      <c r="C53" s="43"/>
      <c r="D53" s="43"/>
      <c r="E53" s="43">
        <v>25.045200000000001</v>
      </c>
      <c r="F53" s="43">
        <v>11.728999999999999</v>
      </c>
      <c r="G53" s="43"/>
      <c r="H53" s="43">
        <v>0.14499999999999999</v>
      </c>
      <c r="I53" s="43"/>
      <c r="J53" s="43"/>
      <c r="K53" s="43">
        <v>19.580300000000001</v>
      </c>
      <c r="L53" s="43">
        <v>28.4757</v>
      </c>
      <c r="M53" s="43">
        <v>11.723000000000001</v>
      </c>
      <c r="N53" s="43">
        <v>12.96</v>
      </c>
      <c r="O53" s="43">
        <v>33.03</v>
      </c>
      <c r="P53" s="43"/>
      <c r="Q53" s="43"/>
      <c r="R53" s="43">
        <v>51.231999999999999</v>
      </c>
      <c r="S53" s="43"/>
      <c r="T53" s="43">
        <v>35.588500000000003</v>
      </c>
      <c r="U53" s="43"/>
      <c r="V53" s="43">
        <v>0.4</v>
      </c>
      <c r="W53" s="43"/>
      <c r="X53" s="43">
        <v>94.727410000000006</v>
      </c>
      <c r="Y53" s="43"/>
      <c r="Z53" s="43">
        <v>1.6985300000000001</v>
      </c>
      <c r="AA53" s="43"/>
      <c r="AB53" s="43"/>
      <c r="AC53" s="43">
        <v>17.649999999999999</v>
      </c>
      <c r="AD53" s="43"/>
      <c r="AE53" s="43">
        <v>4.1520000000000001</v>
      </c>
      <c r="AF53" s="43"/>
      <c r="AG53" s="43"/>
      <c r="AH53" s="43">
        <v>0.71730000000000005</v>
      </c>
      <c r="AI53" s="43"/>
      <c r="AJ53" s="43">
        <v>4.42605</v>
      </c>
      <c r="AK53" s="43">
        <v>13.839</v>
      </c>
      <c r="AL53" s="43">
        <v>2.1463000000000001</v>
      </c>
      <c r="AM53" s="43">
        <v>49.622199999999999</v>
      </c>
      <c r="AN53" s="43">
        <v>113.66507</v>
      </c>
      <c r="AO53" s="43">
        <v>27.669899999999998</v>
      </c>
      <c r="AP53" s="43">
        <v>1.26</v>
      </c>
      <c r="AQ53" s="43">
        <v>160.49</v>
      </c>
      <c r="AR53" s="43">
        <v>25.724730000000001</v>
      </c>
      <c r="AS53" s="43">
        <v>35.580440000000003</v>
      </c>
      <c r="AT53" s="43">
        <v>30.59</v>
      </c>
      <c r="AU53" s="43"/>
      <c r="AV53" s="43">
        <v>99.598699999999994</v>
      </c>
      <c r="AW53" s="43">
        <v>36.695300000000003</v>
      </c>
      <c r="AX53" s="43"/>
      <c r="AY53" s="43"/>
      <c r="AZ53" s="43"/>
      <c r="BA53" s="43">
        <v>1.7</v>
      </c>
      <c r="BB53" s="43"/>
      <c r="BC53" s="43">
        <v>70.976470000000006</v>
      </c>
      <c r="BD53" s="43"/>
      <c r="BE53" s="43">
        <v>20</v>
      </c>
      <c r="BF53" s="43"/>
      <c r="BG53" s="43"/>
      <c r="BH53" s="43"/>
      <c r="BI53" s="43">
        <v>6.88713</v>
      </c>
      <c r="BJ53" s="43"/>
      <c r="BK53" s="43"/>
      <c r="BL53" s="43"/>
      <c r="BM53" s="43"/>
      <c r="BN53" s="43">
        <v>25.565000000000001</v>
      </c>
      <c r="BO53" s="43">
        <v>2.33</v>
      </c>
      <c r="BP53" s="43">
        <v>147.39804000000001</v>
      </c>
      <c r="BQ53" s="43"/>
      <c r="BR53" s="43">
        <v>4.1631900000000002</v>
      </c>
      <c r="BS53" s="43">
        <v>127.60782</v>
      </c>
      <c r="BT53" s="43">
        <v>14.746639999999999</v>
      </c>
      <c r="BU53" s="43"/>
      <c r="BV53" s="43">
        <v>38.617800000000003</v>
      </c>
      <c r="BW53" s="43">
        <v>3.9545699999999999</v>
      </c>
      <c r="BX53" s="43"/>
      <c r="BY53" s="43"/>
      <c r="BZ53" s="43">
        <v>89.386840000000007</v>
      </c>
      <c r="CA53" s="43">
        <v>6.5297000000000001</v>
      </c>
      <c r="CB53" s="43">
        <v>0.7056</v>
      </c>
      <c r="CC53" s="43">
        <v>0.62</v>
      </c>
      <c r="CD53" s="43">
        <v>21.980440000000002</v>
      </c>
      <c r="CE53" s="43">
        <v>419.97822000000002</v>
      </c>
      <c r="CF53" s="43"/>
      <c r="CG53" s="43">
        <v>145.82774000000001</v>
      </c>
      <c r="CH53" s="43">
        <v>16.40577</v>
      </c>
      <c r="CI53" s="43"/>
      <c r="CJ53" s="43"/>
      <c r="CK53" s="43">
        <v>19.8522</v>
      </c>
      <c r="CL53" s="43">
        <v>4.9527599999999996</v>
      </c>
      <c r="CM53" s="43"/>
      <c r="CN53" s="43"/>
      <c r="CO53" s="43">
        <v>16.575980000000001</v>
      </c>
      <c r="CP53" s="43">
        <v>283.58</v>
      </c>
      <c r="CQ53" s="43"/>
      <c r="CR53" s="43">
        <v>31.05</v>
      </c>
      <c r="CS53" s="43"/>
      <c r="CT53" s="43">
        <v>19.225000000000001</v>
      </c>
    </row>
    <row r="54" spans="1:98" ht="15.6" x14ac:dyDescent="0.3">
      <c r="A54" s="1"/>
      <c r="B54" s="42" t="s">
        <v>740</v>
      </c>
      <c r="C54" s="43"/>
      <c r="D54" s="43"/>
      <c r="E54" s="43">
        <v>26.963100000000001</v>
      </c>
      <c r="F54" s="43">
        <v>12.221</v>
      </c>
      <c r="G54" s="43"/>
      <c r="H54" s="43">
        <v>0.14499999999999999</v>
      </c>
      <c r="I54" s="43"/>
      <c r="J54" s="43"/>
      <c r="K54" s="43">
        <v>20.0229</v>
      </c>
      <c r="L54" s="43">
        <v>27.6267</v>
      </c>
      <c r="M54" s="43">
        <v>12.659599999999999</v>
      </c>
      <c r="N54" s="43">
        <v>12.89</v>
      </c>
      <c r="O54" s="43">
        <v>32.713999999999999</v>
      </c>
      <c r="P54" s="43"/>
      <c r="Q54" s="43"/>
      <c r="R54" s="43">
        <v>51.180999999999997</v>
      </c>
      <c r="S54" s="43"/>
      <c r="T54" s="43">
        <v>26.860199999999999</v>
      </c>
      <c r="U54" s="43"/>
      <c r="V54" s="43">
        <v>0.4</v>
      </c>
      <c r="W54" s="43"/>
      <c r="X54" s="43">
        <v>169.67544000000001</v>
      </c>
      <c r="Y54" s="43"/>
      <c r="Z54" s="43">
        <v>1.70563</v>
      </c>
      <c r="AA54" s="43"/>
      <c r="AB54" s="43"/>
      <c r="AC54" s="43">
        <v>17.329999999999998</v>
      </c>
      <c r="AD54" s="43"/>
      <c r="AE54" s="43">
        <v>4.3150000000000004</v>
      </c>
      <c r="AF54" s="43"/>
      <c r="AG54" s="43"/>
      <c r="AH54" s="43">
        <v>0.71289999999999998</v>
      </c>
      <c r="AI54" s="43"/>
      <c r="AJ54" s="43">
        <v>4.5418000000000003</v>
      </c>
      <c r="AK54" s="43">
        <v>13.494999999999999</v>
      </c>
      <c r="AL54" s="43">
        <v>1.6254</v>
      </c>
      <c r="AM54" s="43">
        <v>48.649000000000001</v>
      </c>
      <c r="AN54" s="43">
        <v>114.21625</v>
      </c>
      <c r="AO54" s="43">
        <v>26.9909</v>
      </c>
      <c r="AP54" s="43">
        <v>1.2</v>
      </c>
      <c r="AQ54" s="43">
        <v>159.44999999999999</v>
      </c>
      <c r="AR54" s="43">
        <v>25.493600000000001</v>
      </c>
      <c r="AS54" s="43">
        <v>35.377780000000001</v>
      </c>
      <c r="AT54" s="43">
        <v>30.35</v>
      </c>
      <c r="AU54" s="43"/>
      <c r="AV54" s="43">
        <v>196.9307</v>
      </c>
      <c r="AW54" s="43">
        <v>36.991300000000003</v>
      </c>
      <c r="AX54" s="43"/>
      <c r="AY54" s="43"/>
      <c r="AZ54" s="43"/>
      <c r="BA54" s="43">
        <v>1.7</v>
      </c>
      <c r="BB54" s="43"/>
      <c r="BC54" s="43">
        <v>70.837639999999993</v>
      </c>
      <c r="BD54" s="43"/>
      <c r="BE54" s="43">
        <v>20</v>
      </c>
      <c r="BF54" s="43"/>
      <c r="BG54" s="43"/>
      <c r="BH54" s="43"/>
      <c r="BI54" s="43">
        <v>6.6565500000000002</v>
      </c>
      <c r="BJ54" s="43"/>
      <c r="BK54" s="43"/>
      <c r="BL54" s="43"/>
      <c r="BM54" s="43"/>
      <c r="BN54" s="43">
        <v>25.128</v>
      </c>
      <c r="BO54" s="43">
        <v>2.33</v>
      </c>
      <c r="BP54" s="43">
        <v>146.96673999999999</v>
      </c>
      <c r="BQ54" s="43"/>
      <c r="BR54" s="43">
        <v>4.0543800000000001</v>
      </c>
      <c r="BS54" s="43">
        <v>127.61828</v>
      </c>
      <c r="BT54" s="43">
        <v>12.80298</v>
      </c>
      <c r="BU54" s="43"/>
      <c r="BV54" s="43">
        <v>38.479599999999998</v>
      </c>
      <c r="BW54" s="43">
        <v>3.8564400000000001</v>
      </c>
      <c r="BX54" s="43"/>
      <c r="BY54" s="43"/>
      <c r="BZ54" s="43">
        <v>89.752939999999995</v>
      </c>
      <c r="CA54" s="43">
        <v>6.5808999999999997</v>
      </c>
      <c r="CB54" s="43">
        <v>0.56479999999999997</v>
      </c>
      <c r="CC54" s="43">
        <v>0.56000000000000005</v>
      </c>
      <c r="CD54" s="43">
        <v>22.957159999999998</v>
      </c>
      <c r="CE54" s="43">
        <v>423.06553000000002</v>
      </c>
      <c r="CF54" s="43"/>
      <c r="CG54" s="43">
        <v>150.05211</v>
      </c>
      <c r="CH54" s="43">
        <v>16.599799999999998</v>
      </c>
      <c r="CI54" s="43"/>
      <c r="CJ54" s="43"/>
      <c r="CK54" s="43">
        <v>20.223800000000001</v>
      </c>
      <c r="CL54" s="43">
        <v>4.9354300000000002</v>
      </c>
      <c r="CM54" s="43"/>
      <c r="CN54" s="43"/>
      <c r="CO54" s="43">
        <v>16.620550000000001</v>
      </c>
      <c r="CP54" s="43">
        <v>290.08</v>
      </c>
      <c r="CQ54" s="43"/>
      <c r="CR54" s="43">
        <v>31.145</v>
      </c>
      <c r="CS54" s="43"/>
      <c r="CT54" s="43">
        <v>20.373000000000001</v>
      </c>
    </row>
    <row r="55" spans="1:98" ht="15.6" x14ac:dyDescent="0.3">
      <c r="A55" s="1"/>
      <c r="B55" s="42" t="s">
        <v>58</v>
      </c>
      <c r="C55" s="43"/>
      <c r="D55" s="43"/>
      <c r="E55" s="43">
        <v>29.7989</v>
      </c>
      <c r="F55" s="43">
        <v>12.404</v>
      </c>
      <c r="G55" s="43"/>
      <c r="H55" s="43">
        <v>0</v>
      </c>
      <c r="I55" s="43"/>
      <c r="J55" s="43"/>
      <c r="K55" s="43">
        <v>20.048100000000002</v>
      </c>
      <c r="L55" s="43">
        <v>27.479500000000002</v>
      </c>
      <c r="M55" s="43">
        <v>13.3917</v>
      </c>
      <c r="N55" s="43">
        <v>12.94</v>
      </c>
      <c r="O55" s="43">
        <v>32.122</v>
      </c>
      <c r="P55" s="43"/>
      <c r="Q55" s="43"/>
      <c r="R55" s="43">
        <v>50.831000000000003</v>
      </c>
      <c r="S55" s="43"/>
      <c r="T55" s="43">
        <v>44.985999999999997</v>
      </c>
      <c r="U55" s="43"/>
      <c r="V55" s="43">
        <v>0.4</v>
      </c>
      <c r="W55" s="43"/>
      <c r="X55" s="43">
        <v>86.513140000000007</v>
      </c>
      <c r="Y55" s="43"/>
      <c r="Z55" s="43">
        <v>1.7060599999999999</v>
      </c>
      <c r="AA55" s="43"/>
      <c r="AB55" s="43"/>
      <c r="AC55" s="43">
        <v>16.28</v>
      </c>
      <c r="AD55" s="43"/>
      <c r="AE55" s="43">
        <v>2.2469999999999999</v>
      </c>
      <c r="AF55" s="43"/>
      <c r="AG55" s="43"/>
      <c r="AH55" s="43">
        <v>0.74760000000000004</v>
      </c>
      <c r="AI55" s="43"/>
      <c r="AJ55" s="43">
        <v>5.2758599999999998</v>
      </c>
      <c r="AK55" s="43">
        <v>13.021000000000001</v>
      </c>
      <c r="AL55" s="43">
        <v>1.4212</v>
      </c>
      <c r="AM55" s="43">
        <v>48.396500000000003</v>
      </c>
      <c r="AN55" s="43">
        <v>113.69941</v>
      </c>
      <c r="AO55" s="43">
        <v>26.9223</v>
      </c>
      <c r="AP55" s="43">
        <v>0.83</v>
      </c>
      <c r="AQ55" s="43">
        <v>161.24</v>
      </c>
      <c r="AR55" s="43">
        <v>25.392620000000001</v>
      </c>
      <c r="AS55" s="43">
        <v>34.862879999999997</v>
      </c>
      <c r="AT55" s="43">
        <v>30.61</v>
      </c>
      <c r="AU55" s="43"/>
      <c r="AV55" s="43">
        <v>195.39599999999999</v>
      </c>
      <c r="AW55" s="43">
        <v>37.437899999999999</v>
      </c>
      <c r="AX55" s="43"/>
      <c r="AY55" s="43"/>
      <c r="AZ55" s="43"/>
      <c r="BA55" s="43">
        <v>1.7</v>
      </c>
      <c r="BB55" s="43"/>
      <c r="BC55" s="43">
        <v>70.86842</v>
      </c>
      <c r="BD55" s="43"/>
      <c r="BE55" s="43">
        <v>20</v>
      </c>
      <c r="BF55" s="43"/>
      <c r="BG55" s="43"/>
      <c r="BH55" s="43"/>
      <c r="BI55" s="43">
        <v>6.5235300000000001</v>
      </c>
      <c r="BJ55" s="43"/>
      <c r="BK55" s="43"/>
      <c r="BL55" s="43"/>
      <c r="BM55" s="43"/>
      <c r="BN55" s="43">
        <v>26.108000000000001</v>
      </c>
      <c r="BO55" s="43">
        <v>2.2799999999999998</v>
      </c>
      <c r="BP55" s="43">
        <v>145.59021000000001</v>
      </c>
      <c r="BQ55" s="43"/>
      <c r="BR55" s="43">
        <v>3.9951599999999998</v>
      </c>
      <c r="BS55" s="43">
        <v>125.982</v>
      </c>
      <c r="BT55" s="43">
        <v>14.246639999999999</v>
      </c>
      <c r="BU55" s="43"/>
      <c r="BV55" s="43">
        <v>38.240099999999998</v>
      </c>
      <c r="BW55" s="43">
        <v>3.8369499999999999</v>
      </c>
      <c r="BX55" s="43"/>
      <c r="BY55" s="43"/>
      <c r="BZ55" s="43">
        <v>90.455430000000007</v>
      </c>
      <c r="CA55" s="43">
        <v>19.401199999999999</v>
      </c>
      <c r="CB55" s="43">
        <v>0.48670000000000002</v>
      </c>
      <c r="CC55" s="43">
        <v>0.59</v>
      </c>
      <c r="CD55" s="43">
        <v>21.858339999999998</v>
      </c>
      <c r="CE55" s="43">
        <v>421.99873000000002</v>
      </c>
      <c r="CF55" s="43"/>
      <c r="CG55" s="43">
        <v>146.47900999999999</v>
      </c>
      <c r="CH55" s="43">
        <v>16.578189999999999</v>
      </c>
      <c r="CI55" s="43"/>
      <c r="CJ55" s="43"/>
      <c r="CK55" s="43">
        <v>20.010400000000001</v>
      </c>
      <c r="CL55" s="43">
        <v>4.9911899999999996</v>
      </c>
      <c r="CM55" s="43"/>
      <c r="CN55" s="43"/>
      <c r="CO55" s="43">
        <v>16.433070000000001</v>
      </c>
      <c r="CP55" s="43">
        <v>289.52</v>
      </c>
      <c r="CQ55" s="43"/>
      <c r="CR55" s="43">
        <v>31.536999999999999</v>
      </c>
      <c r="CS55" s="43"/>
      <c r="CT55" s="43">
        <v>21.201000000000001</v>
      </c>
    </row>
    <row r="56" spans="1:98" ht="31.35" customHeight="1" x14ac:dyDescent="0.3">
      <c r="A56" s="1"/>
      <c r="B56" s="44" t="s">
        <v>831</v>
      </c>
      <c r="C56" s="45">
        <v>0</v>
      </c>
      <c r="D56" s="45">
        <v>0</v>
      </c>
      <c r="E56" s="45">
        <v>583.09789999999998</v>
      </c>
      <c r="F56" s="45">
        <v>280.0795</v>
      </c>
      <c r="G56" s="45">
        <v>0</v>
      </c>
      <c r="H56" s="45">
        <v>28.774999999999999</v>
      </c>
      <c r="I56" s="45">
        <v>0</v>
      </c>
      <c r="J56" s="45">
        <v>0</v>
      </c>
      <c r="K56" s="45">
        <v>465.84285</v>
      </c>
      <c r="L56" s="45">
        <v>680.44730000000004</v>
      </c>
      <c r="M56" s="45">
        <v>316.47660000000002</v>
      </c>
      <c r="N56" s="45">
        <v>292.60000000000002</v>
      </c>
      <c r="O56" s="45">
        <v>758.21199999999999</v>
      </c>
      <c r="P56" s="45">
        <v>0</v>
      </c>
      <c r="Q56" s="45">
        <v>0</v>
      </c>
      <c r="R56" s="45">
        <v>1213.396</v>
      </c>
      <c r="S56" s="45">
        <v>0</v>
      </c>
      <c r="T56" s="45">
        <v>871.25329999999997</v>
      </c>
      <c r="U56" s="45">
        <v>0</v>
      </c>
      <c r="V56" s="45">
        <v>12.45</v>
      </c>
      <c r="W56" s="45">
        <v>0</v>
      </c>
      <c r="X56" s="45">
        <v>2459.843895</v>
      </c>
      <c r="Y56" s="45">
        <v>0</v>
      </c>
      <c r="Z56" s="45">
        <v>35.413809999999998</v>
      </c>
      <c r="AA56" s="45">
        <v>0</v>
      </c>
      <c r="AB56" s="45">
        <v>0</v>
      </c>
      <c r="AC56" s="45">
        <v>391.01</v>
      </c>
      <c r="AD56" s="45">
        <v>0</v>
      </c>
      <c r="AE56" s="45">
        <v>80.5745</v>
      </c>
      <c r="AF56" s="45">
        <v>0</v>
      </c>
      <c r="AG56" s="45">
        <v>0</v>
      </c>
      <c r="AH56" s="45">
        <v>33.18685</v>
      </c>
      <c r="AI56" s="45">
        <v>0</v>
      </c>
      <c r="AJ56" s="45">
        <v>118.96792499999999</v>
      </c>
      <c r="AK56" s="45">
        <v>297.74849999999998</v>
      </c>
      <c r="AL56" s="45">
        <v>63.261949999999999</v>
      </c>
      <c r="AM56" s="45">
        <v>1171.41885</v>
      </c>
      <c r="AN56" s="45">
        <v>2750.1914449999999</v>
      </c>
      <c r="AO56" s="45">
        <v>628.40994999999998</v>
      </c>
      <c r="AP56" s="45">
        <v>18.010000000000002</v>
      </c>
      <c r="AQ56" s="45">
        <v>3911.3850000000002</v>
      </c>
      <c r="AR56" s="45">
        <v>622.03339500000004</v>
      </c>
      <c r="AS56" s="45">
        <v>823.48396000000002</v>
      </c>
      <c r="AT56" s="45">
        <v>775.04</v>
      </c>
      <c r="AU56" s="45">
        <v>0</v>
      </c>
      <c r="AV56" s="45">
        <v>4167.6147000000001</v>
      </c>
      <c r="AW56" s="45">
        <v>845.67510000000004</v>
      </c>
      <c r="AX56" s="45">
        <v>0</v>
      </c>
      <c r="AY56" s="45">
        <v>0</v>
      </c>
      <c r="AZ56" s="45">
        <v>0</v>
      </c>
      <c r="BA56" s="45">
        <v>46.38</v>
      </c>
      <c r="BB56" s="45">
        <v>0</v>
      </c>
      <c r="BC56" s="45">
        <v>1508.6652650000001</v>
      </c>
      <c r="BD56" s="45">
        <v>0</v>
      </c>
      <c r="BE56" s="45">
        <v>479.83</v>
      </c>
      <c r="BF56" s="45">
        <v>0</v>
      </c>
      <c r="BG56" s="45">
        <v>0</v>
      </c>
      <c r="BH56" s="45">
        <v>0</v>
      </c>
      <c r="BI56" s="45">
        <v>161.77968000000001</v>
      </c>
      <c r="BJ56" s="45">
        <v>0</v>
      </c>
      <c r="BK56" s="45">
        <v>0</v>
      </c>
      <c r="BL56" s="45">
        <v>0</v>
      </c>
      <c r="BM56" s="45">
        <v>0</v>
      </c>
      <c r="BN56" s="45">
        <v>502.31400000000002</v>
      </c>
      <c r="BO56" s="45">
        <v>51.854999999999997</v>
      </c>
      <c r="BP56" s="45">
        <v>3489.2848899999999</v>
      </c>
      <c r="BQ56" s="45">
        <v>0</v>
      </c>
      <c r="BR56" s="45">
        <v>95.482939999999999</v>
      </c>
      <c r="BS56" s="45">
        <v>3052.6886249999998</v>
      </c>
      <c r="BT56" s="45">
        <v>316.35741000000002</v>
      </c>
      <c r="BU56" s="45">
        <v>0</v>
      </c>
      <c r="BV56" s="45">
        <v>838.46714999999995</v>
      </c>
      <c r="BW56" s="45">
        <v>93.445804999999993</v>
      </c>
      <c r="BX56" s="45">
        <v>0</v>
      </c>
      <c r="BY56" s="45">
        <v>0</v>
      </c>
      <c r="BZ56" s="45">
        <v>2139.2874299999999</v>
      </c>
      <c r="CA56" s="45">
        <v>430.06455</v>
      </c>
      <c r="CB56" s="45">
        <v>23.77835</v>
      </c>
      <c r="CC56" s="45">
        <v>15.875</v>
      </c>
      <c r="CD56" s="45">
        <v>507.67081000000002</v>
      </c>
      <c r="CE56" s="45">
        <v>9866.0388849999999</v>
      </c>
      <c r="CF56" s="45">
        <v>0</v>
      </c>
      <c r="CG56" s="45">
        <v>3588.9552600000002</v>
      </c>
      <c r="CH56" s="45">
        <v>404.14463000000001</v>
      </c>
      <c r="CI56" s="45">
        <v>0</v>
      </c>
      <c r="CJ56" s="45">
        <v>0</v>
      </c>
      <c r="CK56" s="45">
        <v>408.56614999999999</v>
      </c>
      <c r="CL56" s="45">
        <v>111.418865</v>
      </c>
      <c r="CM56" s="45">
        <v>0</v>
      </c>
      <c r="CN56" s="45">
        <v>0</v>
      </c>
      <c r="CO56" s="45">
        <v>363.95722999999998</v>
      </c>
      <c r="CP56" s="45">
        <v>6838.7349999999997</v>
      </c>
      <c r="CQ56" s="45">
        <v>0</v>
      </c>
      <c r="CR56" s="45">
        <v>771.48649999999998</v>
      </c>
      <c r="CS56" s="45">
        <v>0</v>
      </c>
      <c r="CT56" s="45">
        <v>364.70600000000002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2" activePane="bottomRight" state="frozen"/>
      <selection pane="topRight" activeCell="C1" sqref="C1"/>
      <selection pane="bottomLeft" activeCell="A7" sqref="A7"/>
      <selection pane="bottomRight" activeCell="P34" sqref="P3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836</v>
      </c>
      <c r="C5" s="1"/>
      <c r="D5" s="1"/>
      <c r="E5" s="1"/>
      <c r="F5" s="1"/>
      <c r="G5" s="1"/>
      <c r="H5" s="1"/>
      <c r="I5" s="1"/>
      <c r="J5" s="1"/>
      <c r="K5" s="1"/>
      <c r="L5" s="1"/>
      <c r="M5" s="1"/>
      <c r="N5" s="1"/>
      <c r="O5" s="1"/>
      <c r="P5" s="1"/>
      <c r="Q5" s="1"/>
      <c r="R5" s="1"/>
      <c r="S5" s="1"/>
      <c r="T5" s="1"/>
      <c r="U5" s="1"/>
      <c r="V5" s="1"/>
      <c r="W5" s="1"/>
      <c r="X5" s="1"/>
    </row>
    <row r="6" spans="1:24" ht="48" x14ac:dyDescent="0.3">
      <c r="A6" s="1"/>
      <c r="B6" s="37" t="s">
        <v>463</v>
      </c>
      <c r="C6" s="48" t="s">
        <v>837</v>
      </c>
      <c r="D6" s="48" t="s">
        <v>838</v>
      </c>
      <c r="E6" s="48" t="s">
        <v>839</v>
      </c>
      <c r="F6" s="48" t="s">
        <v>840</v>
      </c>
      <c r="G6" s="48" t="s">
        <v>3250</v>
      </c>
      <c r="H6" s="48" t="s">
        <v>3251</v>
      </c>
      <c r="I6" s="48" t="s">
        <v>3252</v>
      </c>
      <c r="J6" s="48" t="s">
        <v>3253</v>
      </c>
      <c r="K6" s="48" t="s">
        <v>3254</v>
      </c>
      <c r="L6" s="48" t="s">
        <v>841</v>
      </c>
      <c r="M6" s="48" t="s">
        <v>842</v>
      </c>
      <c r="N6" s="48" t="s">
        <v>843</v>
      </c>
      <c r="O6" s="48" t="s">
        <v>844</v>
      </c>
      <c r="P6" s="37" t="s">
        <v>845</v>
      </c>
      <c r="Q6" s="1"/>
      <c r="R6" s="1"/>
      <c r="S6" s="1"/>
      <c r="T6" s="1"/>
      <c r="U6" s="49" t="s">
        <v>3</v>
      </c>
      <c r="V6" s="49" t="s">
        <v>63</v>
      </c>
      <c r="W6" s="49" t="s">
        <v>846</v>
      </c>
      <c r="X6" s="49" t="s">
        <v>847</v>
      </c>
    </row>
    <row r="7" spans="1:24" x14ac:dyDescent="0.3">
      <c r="A7" s="1"/>
      <c r="B7" s="50" t="s">
        <v>694</v>
      </c>
      <c r="C7" s="51">
        <v>982.14</v>
      </c>
      <c r="D7" s="51">
        <v>1943.5</v>
      </c>
      <c r="E7" s="51">
        <v>2922.9</v>
      </c>
      <c r="F7" s="51">
        <v>46.7</v>
      </c>
      <c r="G7" s="51"/>
      <c r="H7" s="51"/>
      <c r="I7" s="51"/>
      <c r="J7" s="51"/>
      <c r="K7" s="51">
        <v>59.5</v>
      </c>
      <c r="L7" s="51">
        <v>42.9</v>
      </c>
      <c r="M7" s="51">
        <v>8.9</v>
      </c>
      <c r="N7" s="51">
        <v>0</v>
      </c>
      <c r="O7" s="51">
        <v>471.9</v>
      </c>
      <c r="P7" s="51">
        <f>+SUM(C7:O7)</f>
        <v>6478.4399999999987</v>
      </c>
      <c r="Q7" s="1"/>
      <c r="R7" s="1"/>
      <c r="S7" s="1"/>
      <c r="T7" s="1"/>
      <c r="U7" s="210" t="s">
        <v>507</v>
      </c>
      <c r="V7" s="52" t="s">
        <v>848</v>
      </c>
      <c r="W7" s="53">
        <v>360.45</v>
      </c>
      <c r="X7" s="53" t="s">
        <v>849</v>
      </c>
    </row>
    <row r="8" spans="1:24" x14ac:dyDescent="0.3">
      <c r="A8" s="1"/>
      <c r="B8" s="54" t="s">
        <v>695</v>
      </c>
      <c r="C8" s="55">
        <v>985.04</v>
      </c>
      <c r="D8" s="55">
        <v>1931</v>
      </c>
      <c r="E8" s="55">
        <v>2870.3</v>
      </c>
      <c r="F8" s="55">
        <v>0</v>
      </c>
      <c r="G8" s="55"/>
      <c r="H8" s="55"/>
      <c r="I8" s="55"/>
      <c r="J8" s="55"/>
      <c r="K8" s="55">
        <v>60</v>
      </c>
      <c r="L8" s="55">
        <v>41.6</v>
      </c>
      <c r="M8" s="55">
        <v>8.9</v>
      </c>
      <c r="N8" s="55">
        <v>0</v>
      </c>
      <c r="O8" s="55">
        <v>435.8</v>
      </c>
      <c r="P8" s="55">
        <f t="shared" ref="P8:P54" si="0">+SUM(C8:O8)</f>
        <v>6332.64</v>
      </c>
      <c r="Q8" s="1"/>
      <c r="R8" s="1"/>
      <c r="S8" s="1"/>
      <c r="T8" s="1"/>
      <c r="U8" s="210" t="s">
        <v>508</v>
      </c>
      <c r="V8" s="52" t="s">
        <v>850</v>
      </c>
      <c r="W8" s="53">
        <v>70.08</v>
      </c>
      <c r="X8" s="53" t="s">
        <v>849</v>
      </c>
    </row>
    <row r="9" spans="1:24" x14ac:dyDescent="0.3">
      <c r="A9" s="1"/>
      <c r="B9" s="54" t="s">
        <v>696</v>
      </c>
      <c r="C9" s="55">
        <v>996.24</v>
      </c>
      <c r="D9" s="55">
        <v>1962.8</v>
      </c>
      <c r="E9" s="55">
        <v>2837.9</v>
      </c>
      <c r="F9" s="55">
        <v>0</v>
      </c>
      <c r="G9" s="55"/>
      <c r="H9" s="55"/>
      <c r="I9" s="55"/>
      <c r="J9" s="55"/>
      <c r="K9" s="55">
        <v>59.8</v>
      </c>
      <c r="L9" s="55">
        <v>42.5</v>
      </c>
      <c r="M9" s="55">
        <v>8.9</v>
      </c>
      <c r="N9" s="55">
        <v>0</v>
      </c>
      <c r="O9" s="55">
        <v>375.8</v>
      </c>
      <c r="P9" s="55">
        <f t="shared" si="0"/>
        <v>6283.9400000000005</v>
      </c>
      <c r="Q9" s="1"/>
      <c r="R9" s="1"/>
      <c r="S9" s="1"/>
      <c r="T9" s="1"/>
      <c r="U9" s="210" t="s">
        <v>487</v>
      </c>
      <c r="V9" s="52" t="s">
        <v>851</v>
      </c>
      <c r="W9" s="53">
        <v>103.8</v>
      </c>
      <c r="X9" s="53" t="s">
        <v>849</v>
      </c>
    </row>
    <row r="10" spans="1:24" x14ac:dyDescent="0.3">
      <c r="A10" s="1"/>
      <c r="B10" s="54" t="s">
        <v>697</v>
      </c>
      <c r="C10" s="55">
        <v>992.3</v>
      </c>
      <c r="D10" s="55">
        <v>1868.6</v>
      </c>
      <c r="E10" s="55">
        <v>2734.7</v>
      </c>
      <c r="F10" s="55">
        <v>0</v>
      </c>
      <c r="G10" s="55"/>
      <c r="H10" s="55"/>
      <c r="I10" s="55"/>
      <c r="J10" s="55"/>
      <c r="K10" s="55">
        <v>60.3</v>
      </c>
      <c r="L10" s="55">
        <v>43</v>
      </c>
      <c r="M10" s="55">
        <v>8.9</v>
      </c>
      <c r="N10" s="55">
        <v>0</v>
      </c>
      <c r="O10" s="55">
        <v>317.60000000000002</v>
      </c>
      <c r="P10" s="55">
        <f t="shared" si="0"/>
        <v>6025.4</v>
      </c>
      <c r="Q10" s="1"/>
      <c r="R10" s="1"/>
      <c r="S10" s="1"/>
      <c r="T10" s="1"/>
      <c r="U10" s="210" t="s">
        <v>60</v>
      </c>
      <c r="V10" s="52" t="s">
        <v>61</v>
      </c>
      <c r="W10" s="53" t="s">
        <v>849</v>
      </c>
      <c r="X10" s="53">
        <v>1340.65</v>
      </c>
    </row>
    <row r="11" spans="1:24" x14ac:dyDescent="0.3">
      <c r="A11" s="1"/>
      <c r="B11" s="54" t="s">
        <v>698</v>
      </c>
      <c r="C11" s="55">
        <v>1023.14</v>
      </c>
      <c r="D11" s="55">
        <v>2017.1</v>
      </c>
      <c r="E11" s="55">
        <v>2724.9</v>
      </c>
      <c r="F11" s="55">
        <v>0</v>
      </c>
      <c r="G11" s="55"/>
      <c r="H11" s="55"/>
      <c r="I11" s="55"/>
      <c r="J11" s="55"/>
      <c r="K11" s="55">
        <v>60.400000000000006</v>
      </c>
      <c r="L11" s="55">
        <v>45.3</v>
      </c>
      <c r="M11" s="55">
        <v>8.9</v>
      </c>
      <c r="N11" s="55">
        <v>0</v>
      </c>
      <c r="O11" s="55">
        <v>273</v>
      </c>
      <c r="P11" s="55">
        <f t="shared" si="0"/>
        <v>6152.7399999999989</v>
      </c>
      <c r="Q11" s="1"/>
      <c r="R11" s="1"/>
      <c r="S11" s="1"/>
      <c r="T11" s="1"/>
      <c r="U11" s="210" t="s">
        <v>480</v>
      </c>
      <c r="V11" s="52" t="s">
        <v>852</v>
      </c>
      <c r="W11" s="53">
        <v>404.8</v>
      </c>
      <c r="X11" s="53" t="s">
        <v>849</v>
      </c>
    </row>
    <row r="12" spans="1:24" x14ac:dyDescent="0.3">
      <c r="A12" s="1"/>
      <c r="B12" s="54" t="s">
        <v>699</v>
      </c>
      <c r="C12" s="55">
        <v>1021.3</v>
      </c>
      <c r="D12" s="55">
        <v>2011.6</v>
      </c>
      <c r="E12" s="55">
        <v>2693.5</v>
      </c>
      <c r="F12" s="55">
        <v>0</v>
      </c>
      <c r="G12" s="55"/>
      <c r="H12" s="55"/>
      <c r="I12" s="55"/>
      <c r="J12" s="55"/>
      <c r="K12" s="55">
        <v>60</v>
      </c>
      <c r="L12" s="55">
        <v>43.6</v>
      </c>
      <c r="M12" s="55">
        <v>8.9</v>
      </c>
      <c r="N12" s="55">
        <v>0</v>
      </c>
      <c r="O12" s="55">
        <v>226.2</v>
      </c>
      <c r="P12" s="55">
        <f t="shared" si="0"/>
        <v>6065.0999999999995</v>
      </c>
      <c r="Q12" s="1"/>
      <c r="R12" s="1"/>
      <c r="S12" s="1"/>
      <c r="T12" s="1"/>
      <c r="U12" s="210" t="s">
        <v>478</v>
      </c>
      <c r="V12" s="52" t="s">
        <v>853</v>
      </c>
      <c r="W12" s="53" t="s">
        <v>849</v>
      </c>
      <c r="X12" s="53">
        <v>3002.45</v>
      </c>
    </row>
    <row r="13" spans="1:24" x14ac:dyDescent="0.3">
      <c r="A13" s="1"/>
      <c r="B13" s="54" t="s">
        <v>700</v>
      </c>
      <c r="C13" s="55">
        <v>1009</v>
      </c>
      <c r="D13" s="55">
        <v>1919.4</v>
      </c>
      <c r="E13" s="55">
        <v>2683.7</v>
      </c>
      <c r="F13" s="55">
        <v>0</v>
      </c>
      <c r="G13" s="55"/>
      <c r="H13" s="55"/>
      <c r="I13" s="55"/>
      <c r="J13" s="55"/>
      <c r="K13" s="55">
        <v>60</v>
      </c>
      <c r="L13" s="55">
        <v>44.1</v>
      </c>
      <c r="M13" s="55">
        <v>8.9</v>
      </c>
      <c r="N13" s="55">
        <v>0</v>
      </c>
      <c r="O13" s="55">
        <v>246.7</v>
      </c>
      <c r="P13" s="55">
        <f t="shared" si="0"/>
        <v>5971.8</v>
      </c>
      <c r="Q13" s="1"/>
      <c r="R13" s="1"/>
      <c r="S13" s="1"/>
      <c r="T13" s="1"/>
      <c r="U13" s="210"/>
      <c r="V13" s="52" t="s">
        <v>854</v>
      </c>
      <c r="W13" s="53">
        <v>399.25</v>
      </c>
      <c r="X13" s="53" t="s">
        <v>849</v>
      </c>
    </row>
    <row r="14" spans="1:24" x14ac:dyDescent="0.3">
      <c r="A14" s="1"/>
      <c r="B14" s="56" t="s">
        <v>701</v>
      </c>
      <c r="C14" s="57">
        <v>1003.04</v>
      </c>
      <c r="D14" s="57">
        <v>1919.7</v>
      </c>
      <c r="E14" s="57">
        <v>2700.4</v>
      </c>
      <c r="F14" s="57">
        <v>0</v>
      </c>
      <c r="G14" s="57"/>
      <c r="H14" s="57"/>
      <c r="I14" s="57"/>
      <c r="J14" s="57"/>
      <c r="K14" s="57">
        <v>60.1</v>
      </c>
      <c r="L14" s="57">
        <v>37.4</v>
      </c>
      <c r="M14" s="57">
        <v>8.9</v>
      </c>
      <c r="N14" s="57">
        <v>0</v>
      </c>
      <c r="O14" s="57">
        <v>269.89999999999998</v>
      </c>
      <c r="P14" s="57">
        <f t="shared" si="0"/>
        <v>5999.4399999999987</v>
      </c>
      <c r="Q14" s="1"/>
      <c r="R14" s="1"/>
      <c r="S14" s="1"/>
      <c r="T14" s="1"/>
      <c r="U14" s="210" t="s">
        <v>65</v>
      </c>
      <c r="V14" s="52" t="s">
        <v>855</v>
      </c>
      <c r="W14" s="53">
        <v>161.85</v>
      </c>
      <c r="X14" s="53" t="s">
        <v>849</v>
      </c>
    </row>
    <row r="15" spans="1:24" x14ac:dyDescent="0.3">
      <c r="A15" s="1"/>
      <c r="B15" s="50" t="s">
        <v>702</v>
      </c>
      <c r="C15" s="51">
        <v>1005.74</v>
      </c>
      <c r="D15" s="51">
        <v>1991.1</v>
      </c>
      <c r="E15" s="51">
        <v>2741.7</v>
      </c>
      <c r="F15" s="51">
        <v>0</v>
      </c>
      <c r="G15" s="51"/>
      <c r="H15" s="51"/>
      <c r="I15" s="51"/>
      <c r="J15" s="51"/>
      <c r="K15" s="51">
        <v>59.8</v>
      </c>
      <c r="L15" s="51">
        <v>37.299999999999997</v>
      </c>
      <c r="M15" s="51">
        <v>8.9</v>
      </c>
      <c r="N15" s="51">
        <v>0</v>
      </c>
      <c r="O15" s="51">
        <v>265.10000000000002</v>
      </c>
      <c r="P15" s="51">
        <f t="shared" si="0"/>
        <v>6109.64</v>
      </c>
      <c r="Q15" s="1"/>
      <c r="R15" s="1"/>
      <c r="S15" s="1"/>
      <c r="T15" s="1"/>
      <c r="U15" s="210"/>
      <c r="V15" s="52" t="s">
        <v>856</v>
      </c>
      <c r="W15" s="53" t="s">
        <v>849</v>
      </c>
      <c r="X15" s="53">
        <v>349.1</v>
      </c>
    </row>
    <row r="16" spans="1:24" x14ac:dyDescent="0.3">
      <c r="A16" s="1"/>
      <c r="B16" s="54" t="s">
        <v>703</v>
      </c>
      <c r="C16" s="55">
        <v>1006.1</v>
      </c>
      <c r="D16" s="55">
        <v>2028.8</v>
      </c>
      <c r="E16" s="55">
        <v>2728.6</v>
      </c>
      <c r="F16" s="55">
        <v>0</v>
      </c>
      <c r="G16" s="55"/>
      <c r="H16" s="55"/>
      <c r="I16" s="55"/>
      <c r="J16" s="55"/>
      <c r="K16" s="55">
        <v>60.3</v>
      </c>
      <c r="L16" s="55">
        <v>39.200000000000003</v>
      </c>
      <c r="M16" s="55">
        <v>8.9</v>
      </c>
      <c r="N16" s="55">
        <v>0.1</v>
      </c>
      <c r="O16" s="55">
        <v>273.8</v>
      </c>
      <c r="P16" s="55">
        <f t="shared" si="0"/>
        <v>6145.8</v>
      </c>
      <c r="Q16" s="1"/>
      <c r="R16" s="1"/>
      <c r="S16" s="1"/>
      <c r="T16" s="1"/>
      <c r="U16" s="210"/>
      <c r="V16" s="52" t="s">
        <v>857</v>
      </c>
      <c r="W16" s="53" t="s">
        <v>849</v>
      </c>
      <c r="X16" s="53">
        <v>2248.25</v>
      </c>
    </row>
    <row r="17" spans="1:24" x14ac:dyDescent="0.3">
      <c r="A17" s="1"/>
      <c r="B17" s="54" t="s">
        <v>704</v>
      </c>
      <c r="C17" s="55">
        <v>1023.3</v>
      </c>
      <c r="D17" s="55">
        <v>2045.3</v>
      </c>
      <c r="E17" s="55">
        <v>2678</v>
      </c>
      <c r="F17" s="55">
        <v>0</v>
      </c>
      <c r="G17" s="55"/>
      <c r="H17" s="55"/>
      <c r="I17" s="55"/>
      <c r="J17" s="55"/>
      <c r="K17" s="55">
        <v>61.3</v>
      </c>
      <c r="L17" s="55">
        <v>44.8</v>
      </c>
      <c r="M17" s="55">
        <v>8.9</v>
      </c>
      <c r="N17" s="55">
        <v>15.3</v>
      </c>
      <c r="O17" s="55">
        <v>284.39999999999998</v>
      </c>
      <c r="P17" s="55">
        <f t="shared" si="0"/>
        <v>6161.3</v>
      </c>
      <c r="Q17" s="1"/>
      <c r="R17" s="1"/>
      <c r="S17" s="1"/>
      <c r="T17" s="1"/>
      <c r="U17" s="210" t="s">
        <v>510</v>
      </c>
      <c r="V17" s="52" t="s">
        <v>858</v>
      </c>
      <c r="W17" s="53">
        <v>157.30000000000001</v>
      </c>
      <c r="X17" s="53" t="s">
        <v>849</v>
      </c>
    </row>
    <row r="18" spans="1:24" x14ac:dyDescent="0.3">
      <c r="A18" s="1"/>
      <c r="B18" s="54" t="s">
        <v>705</v>
      </c>
      <c r="C18" s="55">
        <v>969.06</v>
      </c>
      <c r="D18" s="55">
        <v>1815.4</v>
      </c>
      <c r="E18" s="55">
        <v>2715.6</v>
      </c>
      <c r="F18" s="55">
        <v>0</v>
      </c>
      <c r="G18" s="55"/>
      <c r="H18" s="55"/>
      <c r="I18" s="55"/>
      <c r="J18" s="55"/>
      <c r="K18" s="55">
        <v>61.199999999999996</v>
      </c>
      <c r="L18" s="55">
        <v>44.3</v>
      </c>
      <c r="M18" s="55">
        <v>8.9</v>
      </c>
      <c r="N18" s="55">
        <v>122.03100000000001</v>
      </c>
      <c r="O18" s="55">
        <v>285.8</v>
      </c>
      <c r="P18" s="55">
        <f t="shared" si="0"/>
        <v>6022.2909999999993</v>
      </c>
      <c r="Q18" s="1"/>
      <c r="R18" s="1"/>
      <c r="S18" s="1"/>
      <c r="T18" s="1"/>
      <c r="U18" s="210"/>
      <c r="V18" s="52" t="s">
        <v>859</v>
      </c>
      <c r="W18" s="53">
        <v>280.3</v>
      </c>
      <c r="X18" s="53" t="s">
        <v>849</v>
      </c>
    </row>
    <row r="19" spans="1:24" x14ac:dyDescent="0.3">
      <c r="A19" s="1"/>
      <c r="B19" s="54" t="s">
        <v>706</v>
      </c>
      <c r="C19" s="55">
        <v>949.76</v>
      </c>
      <c r="D19" s="55">
        <v>1816.7</v>
      </c>
      <c r="E19" s="55">
        <v>2658.6</v>
      </c>
      <c r="F19" s="55">
        <v>0</v>
      </c>
      <c r="G19" s="55"/>
      <c r="H19" s="55"/>
      <c r="I19" s="55"/>
      <c r="J19" s="55"/>
      <c r="K19" s="55">
        <v>61.3</v>
      </c>
      <c r="L19" s="55">
        <v>44</v>
      </c>
      <c r="M19" s="55">
        <v>8.9</v>
      </c>
      <c r="N19" s="55">
        <v>368.40199999999999</v>
      </c>
      <c r="O19" s="55">
        <v>300.7</v>
      </c>
      <c r="P19" s="55">
        <f t="shared" si="0"/>
        <v>6208.3619999999992</v>
      </c>
      <c r="Q19" s="1"/>
      <c r="R19" s="1"/>
      <c r="S19" s="1"/>
      <c r="T19" s="1"/>
      <c r="U19" s="210"/>
      <c r="V19" s="52" t="s">
        <v>860</v>
      </c>
      <c r="W19" s="53">
        <v>383.2</v>
      </c>
      <c r="X19" s="53" t="s">
        <v>849</v>
      </c>
    </row>
    <row r="20" spans="1:24" x14ac:dyDescent="0.3">
      <c r="A20" s="1"/>
      <c r="B20" s="54" t="s">
        <v>707</v>
      </c>
      <c r="C20" s="55">
        <v>964.72</v>
      </c>
      <c r="D20" s="55">
        <v>1789.7</v>
      </c>
      <c r="E20" s="55">
        <v>2544.3000000000002</v>
      </c>
      <c r="F20" s="55">
        <v>0</v>
      </c>
      <c r="G20" s="55"/>
      <c r="H20" s="55"/>
      <c r="I20" s="55"/>
      <c r="J20" s="55"/>
      <c r="K20" s="55">
        <v>61.4</v>
      </c>
      <c r="L20" s="55">
        <v>46.5</v>
      </c>
      <c r="M20" s="55">
        <v>8.9</v>
      </c>
      <c r="N20" s="55">
        <v>514.68200000000002</v>
      </c>
      <c r="O20" s="55">
        <v>313.8</v>
      </c>
      <c r="P20" s="55">
        <f t="shared" si="0"/>
        <v>6244.0019999999995</v>
      </c>
      <c r="Q20" s="1"/>
      <c r="R20" s="1"/>
      <c r="S20" s="1"/>
      <c r="T20" s="1"/>
      <c r="U20" s="210"/>
      <c r="V20" s="52" t="s">
        <v>861</v>
      </c>
      <c r="W20" s="53">
        <v>187.2</v>
      </c>
      <c r="X20" s="53" t="s">
        <v>849</v>
      </c>
    </row>
    <row r="21" spans="1:24" x14ac:dyDescent="0.3">
      <c r="A21" s="1"/>
      <c r="B21" s="54" t="s">
        <v>708</v>
      </c>
      <c r="C21" s="55">
        <v>909.62</v>
      </c>
      <c r="D21" s="55">
        <v>1634.3</v>
      </c>
      <c r="E21" s="55">
        <v>2554.3000000000002</v>
      </c>
      <c r="F21" s="55">
        <v>0</v>
      </c>
      <c r="G21" s="55"/>
      <c r="H21" s="55"/>
      <c r="I21" s="55"/>
      <c r="J21" s="55"/>
      <c r="K21" s="55">
        <v>61.199999999999996</v>
      </c>
      <c r="L21" s="55">
        <v>47.2</v>
      </c>
      <c r="M21" s="55">
        <v>8.9</v>
      </c>
      <c r="N21" s="55">
        <v>894.89400000000001</v>
      </c>
      <c r="O21" s="55">
        <v>335.2</v>
      </c>
      <c r="P21" s="55">
        <f t="shared" si="0"/>
        <v>6445.6139999999996</v>
      </c>
      <c r="Q21" s="1"/>
      <c r="R21" s="1"/>
      <c r="S21" s="1"/>
      <c r="T21" s="1"/>
      <c r="U21" s="210" t="s">
        <v>474</v>
      </c>
      <c r="V21" s="52" t="s">
        <v>862</v>
      </c>
      <c r="W21" s="53">
        <v>3997.9</v>
      </c>
      <c r="X21" s="53" t="s">
        <v>849</v>
      </c>
    </row>
    <row r="22" spans="1:24" x14ac:dyDescent="0.3">
      <c r="A22" s="1"/>
      <c r="B22" s="56" t="s">
        <v>709</v>
      </c>
      <c r="C22" s="57">
        <v>964.48</v>
      </c>
      <c r="D22" s="57">
        <v>1867.7</v>
      </c>
      <c r="E22" s="57">
        <v>2539.4</v>
      </c>
      <c r="F22" s="57">
        <v>0</v>
      </c>
      <c r="G22" s="57"/>
      <c r="H22" s="57"/>
      <c r="I22" s="57"/>
      <c r="J22" s="57"/>
      <c r="K22" s="57">
        <v>61.199999999999996</v>
      </c>
      <c r="L22" s="57">
        <v>45.2</v>
      </c>
      <c r="M22" s="57">
        <v>8.9</v>
      </c>
      <c r="N22" s="57">
        <v>931.57</v>
      </c>
      <c r="O22" s="57">
        <v>387.8</v>
      </c>
      <c r="P22" s="57">
        <f t="shared" si="0"/>
        <v>6806.2499999999991</v>
      </c>
      <c r="Q22" s="1"/>
      <c r="R22" s="1"/>
      <c r="S22" s="1"/>
      <c r="T22" s="1"/>
      <c r="U22" s="210" t="s">
        <v>228</v>
      </c>
      <c r="V22" s="52" t="s">
        <v>863</v>
      </c>
      <c r="W22" s="53" t="s">
        <v>849</v>
      </c>
      <c r="X22" s="53">
        <v>189.8</v>
      </c>
    </row>
    <row r="23" spans="1:24" x14ac:dyDescent="0.3">
      <c r="A23" s="1"/>
      <c r="B23" s="50" t="s">
        <v>710</v>
      </c>
      <c r="C23" s="51">
        <v>994.34</v>
      </c>
      <c r="D23" s="51">
        <v>1990.6</v>
      </c>
      <c r="E23" s="51">
        <v>2567.8000000000002</v>
      </c>
      <c r="F23" s="51">
        <v>0</v>
      </c>
      <c r="G23" s="51"/>
      <c r="H23" s="51"/>
      <c r="I23" s="51"/>
      <c r="J23" s="51"/>
      <c r="K23" s="51">
        <v>61.099999999999994</v>
      </c>
      <c r="L23" s="51">
        <v>45.2</v>
      </c>
      <c r="M23" s="51">
        <v>7.5</v>
      </c>
      <c r="N23" s="51">
        <v>953.45100000000002</v>
      </c>
      <c r="O23" s="51">
        <v>465.4</v>
      </c>
      <c r="P23" s="51">
        <f t="shared" si="0"/>
        <v>7085.3909999999996</v>
      </c>
      <c r="Q23" s="1"/>
      <c r="R23" s="1"/>
      <c r="S23" s="1"/>
      <c r="T23" s="1"/>
      <c r="U23" s="210"/>
      <c r="V23" s="52" t="s">
        <v>864</v>
      </c>
      <c r="W23" s="53" t="s">
        <v>849</v>
      </c>
      <c r="X23" s="53">
        <v>129.4</v>
      </c>
    </row>
    <row r="24" spans="1:24" x14ac:dyDescent="0.3">
      <c r="A24" s="1"/>
      <c r="B24" s="54" t="s">
        <v>711</v>
      </c>
      <c r="C24" s="55">
        <v>993.74</v>
      </c>
      <c r="D24" s="55">
        <v>2000</v>
      </c>
      <c r="E24" s="55">
        <v>2548.4</v>
      </c>
      <c r="F24" s="55">
        <v>28.5</v>
      </c>
      <c r="G24" s="55"/>
      <c r="H24" s="55"/>
      <c r="I24" s="55"/>
      <c r="J24" s="55"/>
      <c r="K24" s="55">
        <v>60.9</v>
      </c>
      <c r="L24" s="55">
        <v>44.2</v>
      </c>
      <c r="M24" s="55">
        <v>7.5</v>
      </c>
      <c r="N24" s="55">
        <v>970.97199999999998</v>
      </c>
      <c r="O24" s="55">
        <v>552.70000000000005</v>
      </c>
      <c r="P24" s="55">
        <f t="shared" si="0"/>
        <v>7206.9119999999984</v>
      </c>
      <c r="Q24" s="1"/>
      <c r="R24" s="1"/>
      <c r="S24" s="1"/>
      <c r="T24" s="1"/>
      <c r="U24" s="210" t="s">
        <v>506</v>
      </c>
      <c r="V24" s="52" t="s">
        <v>865</v>
      </c>
      <c r="W24" s="53">
        <v>51.9</v>
      </c>
      <c r="X24" s="53" t="s">
        <v>849</v>
      </c>
    </row>
    <row r="25" spans="1:24" x14ac:dyDescent="0.3">
      <c r="A25" s="1"/>
      <c r="B25" s="54" t="s">
        <v>712</v>
      </c>
      <c r="C25" s="55">
        <v>1018.44</v>
      </c>
      <c r="D25" s="55">
        <v>2101.1999999999998</v>
      </c>
      <c r="E25" s="55">
        <v>2564.6999999999998</v>
      </c>
      <c r="F25" s="55">
        <v>44.5</v>
      </c>
      <c r="G25" s="55"/>
      <c r="H25" s="55"/>
      <c r="I25" s="55"/>
      <c r="J25" s="55"/>
      <c r="K25" s="55">
        <v>61</v>
      </c>
      <c r="L25" s="55">
        <v>45.8</v>
      </c>
      <c r="M25" s="55">
        <v>7.5</v>
      </c>
      <c r="N25" s="55">
        <v>954.61599999999999</v>
      </c>
      <c r="O25" s="55">
        <v>635.9</v>
      </c>
      <c r="P25" s="55">
        <f t="shared" si="0"/>
        <v>7433.6559999999999</v>
      </c>
      <c r="Q25" s="1"/>
      <c r="R25" s="1"/>
      <c r="S25" s="1"/>
      <c r="T25" s="1"/>
      <c r="U25" s="210" t="s">
        <v>70</v>
      </c>
      <c r="V25" s="52" t="s">
        <v>71</v>
      </c>
      <c r="W25" s="53" t="s">
        <v>849</v>
      </c>
      <c r="X25" s="53">
        <v>12673.2</v>
      </c>
    </row>
    <row r="26" spans="1:24" x14ac:dyDescent="0.3">
      <c r="A26" s="1"/>
      <c r="B26" s="54" t="s">
        <v>713</v>
      </c>
      <c r="C26" s="55">
        <v>1071.24</v>
      </c>
      <c r="D26" s="55">
        <v>2126.1999999999998</v>
      </c>
      <c r="E26" s="55">
        <v>2461.1999999999998</v>
      </c>
      <c r="F26" s="55">
        <v>44</v>
      </c>
      <c r="G26" s="55"/>
      <c r="H26" s="55"/>
      <c r="I26" s="55"/>
      <c r="J26" s="55"/>
      <c r="K26" s="55">
        <v>61</v>
      </c>
      <c r="L26" s="55">
        <v>46.5</v>
      </c>
      <c r="M26" s="55">
        <v>7.5</v>
      </c>
      <c r="N26" s="55">
        <v>990.64599999999996</v>
      </c>
      <c r="O26" s="55">
        <v>716.1</v>
      </c>
      <c r="P26" s="55">
        <f t="shared" si="0"/>
        <v>7524.3859999999995</v>
      </c>
      <c r="Q26" s="1"/>
      <c r="R26" s="1"/>
      <c r="S26" s="1"/>
      <c r="T26" s="1"/>
      <c r="U26" s="210"/>
      <c r="V26" s="52" t="s">
        <v>866</v>
      </c>
      <c r="W26" s="53">
        <v>4227.5</v>
      </c>
      <c r="X26" s="53" t="s">
        <v>849</v>
      </c>
    </row>
    <row r="27" spans="1:24" x14ac:dyDescent="0.3">
      <c r="A27" s="1"/>
      <c r="B27" s="54" t="s">
        <v>714</v>
      </c>
      <c r="C27" s="55">
        <v>1042</v>
      </c>
      <c r="D27" s="55">
        <v>2055.1</v>
      </c>
      <c r="E27" s="55">
        <v>2515.8000000000002</v>
      </c>
      <c r="F27" s="55">
        <v>44.3</v>
      </c>
      <c r="G27" s="55"/>
      <c r="H27" s="55"/>
      <c r="I27" s="55"/>
      <c r="J27" s="55"/>
      <c r="K27" s="55">
        <v>60.9</v>
      </c>
      <c r="L27" s="55">
        <v>45.8</v>
      </c>
      <c r="M27" s="55">
        <v>7.5</v>
      </c>
      <c r="N27" s="55">
        <v>998.15300000000002</v>
      </c>
      <c r="O27" s="55">
        <v>763.1</v>
      </c>
      <c r="P27" s="55">
        <f t="shared" si="0"/>
        <v>7532.6530000000002</v>
      </c>
      <c r="Q27" s="1"/>
      <c r="R27" s="1"/>
      <c r="S27" s="1"/>
      <c r="T27" s="1"/>
      <c r="U27" s="210" t="s">
        <v>495</v>
      </c>
      <c r="V27" s="52" t="s">
        <v>867</v>
      </c>
      <c r="W27" s="53">
        <v>100.55</v>
      </c>
      <c r="X27" s="53" t="s">
        <v>849</v>
      </c>
    </row>
    <row r="28" spans="1:24" x14ac:dyDescent="0.3">
      <c r="A28" s="1"/>
      <c r="B28" s="54" t="s">
        <v>715</v>
      </c>
      <c r="C28" s="55">
        <v>1056.5999999999999</v>
      </c>
      <c r="D28" s="55">
        <v>2233.1</v>
      </c>
      <c r="E28" s="55">
        <v>2525.4</v>
      </c>
      <c r="F28" s="55">
        <v>44.9</v>
      </c>
      <c r="G28" s="55"/>
      <c r="H28" s="55"/>
      <c r="I28" s="55"/>
      <c r="J28" s="55"/>
      <c r="K28" s="55">
        <v>60.7</v>
      </c>
      <c r="L28" s="55">
        <v>39.200000000000003</v>
      </c>
      <c r="M28" s="55">
        <v>7.5</v>
      </c>
      <c r="N28" s="55">
        <v>1003.458</v>
      </c>
      <c r="O28" s="55">
        <v>776.8</v>
      </c>
      <c r="P28" s="55">
        <f t="shared" si="0"/>
        <v>7747.6579999999994</v>
      </c>
      <c r="Q28" s="1"/>
      <c r="R28" s="1"/>
      <c r="S28" s="1"/>
      <c r="T28" s="1"/>
      <c r="U28" s="210" t="s">
        <v>511</v>
      </c>
      <c r="V28" s="52" t="s">
        <v>868</v>
      </c>
      <c r="W28" s="53">
        <v>234.55</v>
      </c>
      <c r="X28" s="53" t="s">
        <v>849</v>
      </c>
    </row>
    <row r="29" spans="1:24" x14ac:dyDescent="0.3">
      <c r="A29" s="1"/>
      <c r="B29" s="54" t="s">
        <v>716</v>
      </c>
      <c r="C29" s="55">
        <v>1047.7</v>
      </c>
      <c r="D29" s="55">
        <v>2225.3000000000002</v>
      </c>
      <c r="E29" s="55">
        <v>2480.9</v>
      </c>
      <c r="F29" s="55">
        <v>44.9</v>
      </c>
      <c r="G29" s="55"/>
      <c r="H29" s="55"/>
      <c r="I29" s="55"/>
      <c r="J29" s="55"/>
      <c r="K29" s="55">
        <v>61.1</v>
      </c>
      <c r="L29" s="55">
        <v>45.5</v>
      </c>
      <c r="M29" s="55">
        <v>7.5</v>
      </c>
      <c r="N29" s="55">
        <v>1005.958</v>
      </c>
      <c r="O29" s="55">
        <v>751.3</v>
      </c>
      <c r="P29" s="55">
        <f t="shared" si="0"/>
        <v>7670.1579999999994</v>
      </c>
      <c r="Q29" s="1"/>
      <c r="R29" s="1"/>
      <c r="S29" s="1"/>
      <c r="T29" s="1"/>
      <c r="U29" s="210" t="s">
        <v>496</v>
      </c>
      <c r="V29" s="52" t="s">
        <v>869</v>
      </c>
      <c r="W29" s="53">
        <v>491.25</v>
      </c>
      <c r="X29" s="53" t="s">
        <v>849</v>
      </c>
    </row>
    <row r="30" spans="1:24" x14ac:dyDescent="0.3">
      <c r="A30" s="1"/>
      <c r="B30" s="56" t="s">
        <v>717</v>
      </c>
      <c r="C30" s="57">
        <v>1055.06</v>
      </c>
      <c r="D30" s="57">
        <v>2248.4</v>
      </c>
      <c r="E30" s="57">
        <v>2479.6</v>
      </c>
      <c r="F30" s="57">
        <v>44.7</v>
      </c>
      <c r="G30" s="57"/>
      <c r="H30" s="57"/>
      <c r="I30" s="57"/>
      <c r="J30" s="57"/>
      <c r="K30" s="57">
        <v>61.3</v>
      </c>
      <c r="L30" s="57">
        <v>46.9</v>
      </c>
      <c r="M30" s="57">
        <v>7.5</v>
      </c>
      <c r="N30" s="57">
        <v>1009.4589999999999</v>
      </c>
      <c r="O30" s="57">
        <v>776.7</v>
      </c>
      <c r="P30" s="57">
        <f t="shared" si="0"/>
        <v>7729.6189999999988</v>
      </c>
      <c r="Q30" s="1"/>
      <c r="R30" s="1"/>
      <c r="S30" s="1"/>
      <c r="T30" s="1"/>
      <c r="U30" s="210" t="s">
        <v>476</v>
      </c>
      <c r="V30" s="52" t="s">
        <v>870</v>
      </c>
      <c r="W30" s="53" t="s">
        <v>849</v>
      </c>
      <c r="X30" s="53">
        <v>1783.45</v>
      </c>
    </row>
    <row r="31" spans="1:24" x14ac:dyDescent="0.3">
      <c r="A31" s="1"/>
      <c r="B31" s="50" t="s">
        <v>718</v>
      </c>
      <c r="C31" s="51">
        <v>1058.32</v>
      </c>
      <c r="D31" s="51">
        <v>2095</v>
      </c>
      <c r="E31" s="51">
        <v>2583.6</v>
      </c>
      <c r="F31" s="51">
        <v>44.7</v>
      </c>
      <c r="G31" s="51"/>
      <c r="H31" s="51"/>
      <c r="I31" s="51"/>
      <c r="J31" s="51"/>
      <c r="K31" s="51">
        <v>62.1</v>
      </c>
      <c r="L31" s="51">
        <v>46.9</v>
      </c>
      <c r="M31" s="51">
        <v>7.5</v>
      </c>
      <c r="N31" s="51">
        <v>1009.857</v>
      </c>
      <c r="O31" s="51">
        <v>780.5</v>
      </c>
      <c r="P31" s="51">
        <f t="shared" si="0"/>
        <v>7688.4769999999999</v>
      </c>
      <c r="Q31" s="1"/>
      <c r="R31" s="1"/>
      <c r="S31" s="1"/>
      <c r="T31" s="1"/>
      <c r="U31" s="210"/>
      <c r="V31" s="52" t="s">
        <v>871</v>
      </c>
      <c r="W31" s="53">
        <v>156</v>
      </c>
      <c r="X31" s="53" t="s">
        <v>849</v>
      </c>
    </row>
    <row r="32" spans="1:24" x14ac:dyDescent="0.3">
      <c r="A32" s="1"/>
      <c r="B32" s="54" t="s">
        <v>719</v>
      </c>
      <c r="C32" s="55">
        <v>1036.22</v>
      </c>
      <c r="D32" s="55">
        <v>1982.7</v>
      </c>
      <c r="E32" s="55">
        <v>2582.1999999999998</v>
      </c>
      <c r="F32" s="55">
        <v>44.6</v>
      </c>
      <c r="G32" s="55"/>
      <c r="H32" s="55"/>
      <c r="I32" s="55"/>
      <c r="J32" s="55"/>
      <c r="K32" s="55">
        <v>61.699999999999996</v>
      </c>
      <c r="L32" s="55">
        <v>45.9</v>
      </c>
      <c r="M32" s="55">
        <v>7.5</v>
      </c>
      <c r="N32" s="55">
        <v>1008.857</v>
      </c>
      <c r="O32" s="55">
        <v>782.6</v>
      </c>
      <c r="P32" s="55">
        <f t="shared" si="0"/>
        <v>7552.277</v>
      </c>
      <c r="Q32" s="1"/>
      <c r="R32" s="1"/>
      <c r="S32" s="1"/>
      <c r="T32" s="1"/>
      <c r="U32" s="210" t="s">
        <v>872</v>
      </c>
      <c r="V32" s="52" t="s">
        <v>873</v>
      </c>
      <c r="W32" s="53" t="s">
        <v>849</v>
      </c>
      <c r="X32" s="53">
        <v>1539.9</v>
      </c>
    </row>
    <row r="33" spans="1:24" x14ac:dyDescent="0.3">
      <c r="A33" s="1"/>
      <c r="B33" s="54" t="s">
        <v>720</v>
      </c>
      <c r="C33" s="55">
        <v>1028.1199999999999</v>
      </c>
      <c r="D33" s="55">
        <v>2086.1999999999998</v>
      </c>
      <c r="E33" s="55">
        <v>2635.2</v>
      </c>
      <c r="F33" s="55">
        <v>44.6</v>
      </c>
      <c r="G33" s="55"/>
      <c r="H33" s="55"/>
      <c r="I33" s="55"/>
      <c r="J33" s="55"/>
      <c r="K33" s="55">
        <v>61.5</v>
      </c>
      <c r="L33" s="55">
        <v>40.4</v>
      </c>
      <c r="M33" s="55">
        <v>7.5</v>
      </c>
      <c r="N33" s="55">
        <v>1005.455</v>
      </c>
      <c r="O33" s="55">
        <v>793.8</v>
      </c>
      <c r="P33" s="55">
        <f t="shared" si="0"/>
        <v>7702.7749999999996</v>
      </c>
      <c r="Q33" s="1"/>
      <c r="R33" s="1"/>
      <c r="S33" s="1"/>
      <c r="T33" s="1"/>
      <c r="U33" s="210" t="s">
        <v>497</v>
      </c>
      <c r="V33" s="52" t="s">
        <v>874</v>
      </c>
      <c r="W33" s="53">
        <v>193.35</v>
      </c>
      <c r="X33" s="53" t="s">
        <v>849</v>
      </c>
    </row>
    <row r="34" spans="1:24" x14ac:dyDescent="0.3">
      <c r="A34" s="1"/>
      <c r="B34" s="54" t="s">
        <v>721</v>
      </c>
      <c r="C34" s="55">
        <v>1029.28</v>
      </c>
      <c r="D34" s="55">
        <v>2115.8000000000002</v>
      </c>
      <c r="E34" s="55">
        <v>2579.3000000000002</v>
      </c>
      <c r="F34" s="55">
        <v>44.9</v>
      </c>
      <c r="G34" s="55"/>
      <c r="H34" s="55"/>
      <c r="I34" s="55"/>
      <c r="J34" s="55"/>
      <c r="K34" s="55">
        <v>61.2</v>
      </c>
      <c r="L34" s="55">
        <v>44.4</v>
      </c>
      <c r="M34" s="55">
        <v>7.5</v>
      </c>
      <c r="N34" s="55">
        <v>979.05100000000004</v>
      </c>
      <c r="O34" s="55">
        <v>772.2</v>
      </c>
      <c r="P34" s="55">
        <f t="shared" si="0"/>
        <v>7633.6309999999994</v>
      </c>
      <c r="Q34" s="1"/>
      <c r="R34" s="1"/>
      <c r="S34" s="1"/>
      <c r="T34" s="1"/>
      <c r="U34" s="210" t="s">
        <v>498</v>
      </c>
      <c r="V34" s="52" t="s">
        <v>875</v>
      </c>
      <c r="W34" s="53">
        <v>302.95</v>
      </c>
      <c r="X34" s="53" t="s">
        <v>849</v>
      </c>
    </row>
    <row r="35" spans="1:24" x14ac:dyDescent="0.3">
      <c r="A35" s="1"/>
      <c r="B35" s="54" t="s">
        <v>722</v>
      </c>
      <c r="C35" s="55">
        <v>1024.02</v>
      </c>
      <c r="D35" s="55">
        <v>2114.1999999999998</v>
      </c>
      <c r="E35" s="55">
        <v>2736.8</v>
      </c>
      <c r="F35" s="55">
        <v>44.7</v>
      </c>
      <c r="G35" s="55"/>
      <c r="H35" s="55"/>
      <c r="I35" s="55"/>
      <c r="J35" s="55"/>
      <c r="K35" s="55">
        <v>61.2</v>
      </c>
      <c r="L35" s="55">
        <v>43.4</v>
      </c>
      <c r="M35" s="55">
        <v>7.5</v>
      </c>
      <c r="N35" s="55">
        <v>988.94</v>
      </c>
      <c r="O35" s="55">
        <v>776</v>
      </c>
      <c r="P35" s="55">
        <f t="shared" si="0"/>
        <v>7796.76</v>
      </c>
      <c r="Q35" s="1"/>
      <c r="R35" s="1"/>
      <c r="S35" s="1"/>
      <c r="T35" s="1"/>
      <c r="U35" s="210" t="s">
        <v>80</v>
      </c>
      <c r="V35" s="52" t="s">
        <v>876</v>
      </c>
      <c r="W35" s="53" t="s">
        <v>849</v>
      </c>
      <c r="X35" s="53">
        <v>186.7</v>
      </c>
    </row>
    <row r="36" spans="1:24" x14ac:dyDescent="0.3">
      <c r="A36" s="1"/>
      <c r="B36" s="54" t="s">
        <v>723</v>
      </c>
      <c r="C36" s="55">
        <v>1022.62</v>
      </c>
      <c r="D36" s="55">
        <v>2074.1</v>
      </c>
      <c r="E36" s="55">
        <v>2668.4</v>
      </c>
      <c r="F36" s="55">
        <v>44.9</v>
      </c>
      <c r="G36" s="55"/>
      <c r="H36" s="55"/>
      <c r="I36" s="55"/>
      <c r="J36" s="55"/>
      <c r="K36" s="55">
        <v>61.099999999999994</v>
      </c>
      <c r="L36" s="55">
        <v>46.2</v>
      </c>
      <c r="M36" s="55">
        <v>7.5</v>
      </c>
      <c r="N36" s="55">
        <v>972.81</v>
      </c>
      <c r="O36" s="55">
        <v>780.1</v>
      </c>
      <c r="P36" s="55">
        <f t="shared" si="0"/>
        <v>7677.73</v>
      </c>
      <c r="Q36" s="1"/>
      <c r="R36" s="1"/>
      <c r="S36" s="1"/>
      <c r="T36" s="1"/>
      <c r="U36" s="210"/>
      <c r="V36" s="52" t="s">
        <v>877</v>
      </c>
      <c r="W36" s="53" t="s">
        <v>849</v>
      </c>
      <c r="X36" s="53">
        <v>2392.5500000000002</v>
      </c>
    </row>
    <row r="37" spans="1:24" x14ac:dyDescent="0.3">
      <c r="A37" s="1"/>
      <c r="B37" s="54" t="s">
        <v>724</v>
      </c>
      <c r="C37" s="55">
        <v>1022.02</v>
      </c>
      <c r="D37" s="55">
        <v>2081.3000000000002</v>
      </c>
      <c r="E37" s="55">
        <v>2663.6</v>
      </c>
      <c r="F37" s="55">
        <v>44.9</v>
      </c>
      <c r="G37" s="55"/>
      <c r="H37" s="55"/>
      <c r="I37" s="55"/>
      <c r="J37" s="55"/>
      <c r="K37" s="55">
        <v>61.5</v>
      </c>
      <c r="L37" s="55">
        <v>42.4</v>
      </c>
      <c r="M37" s="55">
        <v>7.5</v>
      </c>
      <c r="N37" s="55">
        <v>950.81299999999999</v>
      </c>
      <c r="O37" s="55">
        <v>778</v>
      </c>
      <c r="P37" s="55">
        <f t="shared" si="0"/>
        <v>7652.0329999999994</v>
      </c>
      <c r="Q37" s="1"/>
      <c r="R37" s="1"/>
      <c r="S37" s="1"/>
      <c r="T37" s="1"/>
      <c r="U37" s="210" t="s">
        <v>513</v>
      </c>
      <c r="V37" s="52" t="s">
        <v>878</v>
      </c>
      <c r="W37" s="53">
        <v>416.85</v>
      </c>
      <c r="X37" s="53" t="s">
        <v>849</v>
      </c>
    </row>
    <row r="38" spans="1:24" x14ac:dyDescent="0.3">
      <c r="A38" s="1"/>
      <c r="B38" s="56" t="s">
        <v>725</v>
      </c>
      <c r="C38" s="57">
        <v>1022.12</v>
      </c>
      <c r="D38" s="57">
        <v>2097.8000000000002</v>
      </c>
      <c r="E38" s="57">
        <v>2669.3</v>
      </c>
      <c r="F38" s="57">
        <v>44.6</v>
      </c>
      <c r="G38" s="57"/>
      <c r="H38" s="57"/>
      <c r="I38" s="57"/>
      <c r="J38" s="57"/>
      <c r="K38" s="57">
        <v>62.3</v>
      </c>
      <c r="L38" s="57">
        <v>43.4</v>
      </c>
      <c r="M38" s="57">
        <v>7.5</v>
      </c>
      <c r="N38" s="57">
        <v>922.73900000000003</v>
      </c>
      <c r="O38" s="57">
        <v>772.5</v>
      </c>
      <c r="P38" s="57">
        <f t="shared" si="0"/>
        <v>7642.259</v>
      </c>
      <c r="Q38" s="1"/>
      <c r="R38" s="1"/>
      <c r="S38" s="1"/>
      <c r="T38" s="1"/>
      <c r="U38" s="210"/>
      <c r="V38" s="52" t="s">
        <v>879</v>
      </c>
      <c r="W38" s="53">
        <v>85.85</v>
      </c>
      <c r="X38" s="53" t="s">
        <v>849</v>
      </c>
    </row>
    <row r="39" spans="1:24" x14ac:dyDescent="0.3">
      <c r="A39" s="1"/>
      <c r="B39" s="50" t="s">
        <v>726</v>
      </c>
      <c r="C39" s="51">
        <v>1029.3</v>
      </c>
      <c r="D39" s="51">
        <v>2124.3000000000002</v>
      </c>
      <c r="E39" s="51">
        <v>2686.8</v>
      </c>
      <c r="F39" s="51">
        <v>44.9</v>
      </c>
      <c r="G39" s="51"/>
      <c r="H39" s="51"/>
      <c r="I39" s="51"/>
      <c r="J39" s="51"/>
      <c r="K39" s="51">
        <v>62</v>
      </c>
      <c r="L39" s="51">
        <v>45.2</v>
      </c>
      <c r="M39" s="51">
        <v>8.5</v>
      </c>
      <c r="N39" s="51">
        <v>858.80100000000004</v>
      </c>
      <c r="O39" s="51">
        <v>758.6</v>
      </c>
      <c r="P39" s="51">
        <f t="shared" si="0"/>
        <v>7618.4010000000007</v>
      </c>
      <c r="Q39" s="1"/>
      <c r="R39" s="1"/>
      <c r="S39" s="1"/>
      <c r="T39" s="1"/>
      <c r="U39" s="210" t="s">
        <v>514</v>
      </c>
      <c r="V39" s="52" t="s">
        <v>880</v>
      </c>
      <c r="W39" s="53">
        <v>489.6</v>
      </c>
      <c r="X39" s="53" t="s">
        <v>849</v>
      </c>
    </row>
    <row r="40" spans="1:24" x14ac:dyDescent="0.3">
      <c r="A40" s="1"/>
      <c r="B40" s="54" t="s">
        <v>727</v>
      </c>
      <c r="C40" s="55">
        <v>1036.18</v>
      </c>
      <c r="D40" s="55">
        <v>2254.6</v>
      </c>
      <c r="E40" s="55">
        <v>2676.3</v>
      </c>
      <c r="F40" s="55">
        <v>44.8</v>
      </c>
      <c r="G40" s="55"/>
      <c r="H40" s="55"/>
      <c r="I40" s="55"/>
      <c r="J40" s="55"/>
      <c r="K40" s="55">
        <v>62.4</v>
      </c>
      <c r="L40" s="55">
        <v>42.5</v>
      </c>
      <c r="M40" s="55">
        <v>8.8000000000000007</v>
      </c>
      <c r="N40" s="55">
        <v>681.55</v>
      </c>
      <c r="O40" s="55">
        <v>752.1</v>
      </c>
      <c r="P40" s="55">
        <f t="shared" si="0"/>
        <v>7559.2300000000005</v>
      </c>
      <c r="Q40" s="1"/>
      <c r="R40" s="1"/>
      <c r="S40" s="1"/>
      <c r="T40" s="1"/>
      <c r="U40" s="210"/>
      <c r="V40" s="52" t="s">
        <v>881</v>
      </c>
      <c r="W40" s="53">
        <v>489.6</v>
      </c>
      <c r="X40" s="53" t="s">
        <v>849</v>
      </c>
    </row>
    <row r="41" spans="1:24" x14ac:dyDescent="0.3">
      <c r="A41" s="1"/>
      <c r="B41" s="54" t="s">
        <v>728</v>
      </c>
      <c r="C41" s="55">
        <v>1029.3599999999999</v>
      </c>
      <c r="D41" s="55">
        <v>2466.6999999999998</v>
      </c>
      <c r="E41" s="55">
        <v>2733.2</v>
      </c>
      <c r="F41" s="55">
        <v>45.1</v>
      </c>
      <c r="G41" s="55"/>
      <c r="H41" s="55"/>
      <c r="I41" s="55"/>
      <c r="J41" s="55"/>
      <c r="K41" s="55">
        <v>62.3</v>
      </c>
      <c r="L41" s="55">
        <v>43.8</v>
      </c>
      <c r="M41" s="55">
        <v>9.1</v>
      </c>
      <c r="N41" s="55">
        <v>368.56099999999998</v>
      </c>
      <c r="O41" s="55">
        <v>741.9</v>
      </c>
      <c r="P41" s="55">
        <f t="shared" si="0"/>
        <v>7500.0209999999997</v>
      </c>
      <c r="Q41" s="1"/>
      <c r="R41" s="1"/>
      <c r="S41" s="1"/>
      <c r="T41" s="1"/>
      <c r="U41" s="210"/>
      <c r="V41" s="52" t="s">
        <v>882</v>
      </c>
      <c r="W41" s="53">
        <v>482.4</v>
      </c>
      <c r="X41" s="53" t="s">
        <v>849</v>
      </c>
    </row>
    <row r="42" spans="1:24" x14ac:dyDescent="0.3">
      <c r="A42" s="1"/>
      <c r="B42" s="54" t="s">
        <v>729</v>
      </c>
      <c r="C42" s="55">
        <v>1056.3</v>
      </c>
      <c r="D42" s="55">
        <v>2419.4</v>
      </c>
      <c r="E42" s="55">
        <v>2902.1</v>
      </c>
      <c r="F42" s="55">
        <v>45.2</v>
      </c>
      <c r="G42" s="55"/>
      <c r="H42" s="55"/>
      <c r="I42" s="55"/>
      <c r="J42" s="55"/>
      <c r="K42" s="55">
        <v>62.199999999999996</v>
      </c>
      <c r="L42" s="55">
        <v>41.3</v>
      </c>
      <c r="M42" s="55">
        <v>9.1</v>
      </c>
      <c r="N42" s="55">
        <v>82.102999999999994</v>
      </c>
      <c r="O42" s="55">
        <v>729.6</v>
      </c>
      <c r="P42" s="55">
        <f t="shared" si="0"/>
        <v>7347.3029999999999</v>
      </c>
      <c r="Q42" s="1"/>
      <c r="R42" s="1"/>
      <c r="S42" s="1"/>
      <c r="T42" s="1"/>
      <c r="U42" s="210"/>
      <c r="V42" s="52" t="s">
        <v>883</v>
      </c>
      <c r="W42" s="53">
        <v>197.55</v>
      </c>
      <c r="X42" s="53" t="s">
        <v>849</v>
      </c>
    </row>
    <row r="43" spans="1:24" x14ac:dyDescent="0.3">
      <c r="A43" s="1"/>
      <c r="B43" s="54" t="s">
        <v>730</v>
      </c>
      <c r="C43" s="55">
        <v>1047.7</v>
      </c>
      <c r="D43" s="55">
        <v>2491</v>
      </c>
      <c r="E43" s="55">
        <v>2993.5</v>
      </c>
      <c r="F43" s="55">
        <v>45.1</v>
      </c>
      <c r="G43" s="55"/>
      <c r="H43" s="55"/>
      <c r="I43" s="55"/>
      <c r="J43" s="55"/>
      <c r="K43" s="55">
        <v>62.8</v>
      </c>
      <c r="L43" s="55">
        <v>40.700000000000003</v>
      </c>
      <c r="M43" s="55">
        <v>9.1</v>
      </c>
      <c r="N43" s="55">
        <v>1.7849999999999999</v>
      </c>
      <c r="O43" s="55">
        <v>760.2</v>
      </c>
      <c r="P43" s="55">
        <f t="shared" si="0"/>
        <v>7451.8850000000002</v>
      </c>
      <c r="Q43" s="1"/>
      <c r="R43" s="1"/>
      <c r="S43" s="1"/>
      <c r="T43" s="1"/>
      <c r="U43" s="210" t="s">
        <v>499</v>
      </c>
      <c r="V43" s="52" t="s">
        <v>884</v>
      </c>
      <c r="W43" s="53">
        <v>55.1</v>
      </c>
      <c r="X43" s="53" t="s">
        <v>849</v>
      </c>
    </row>
    <row r="44" spans="1:24" x14ac:dyDescent="0.3">
      <c r="A44" s="1"/>
      <c r="B44" s="54" t="s">
        <v>731</v>
      </c>
      <c r="C44" s="55">
        <v>1073.74</v>
      </c>
      <c r="D44" s="55">
        <v>2734</v>
      </c>
      <c r="E44" s="55">
        <v>2991.4</v>
      </c>
      <c r="F44" s="55">
        <v>45</v>
      </c>
      <c r="G44" s="55"/>
      <c r="H44" s="55"/>
      <c r="I44" s="55"/>
      <c r="J44" s="55"/>
      <c r="K44" s="55">
        <v>63</v>
      </c>
      <c r="L44" s="55">
        <v>40.299999999999997</v>
      </c>
      <c r="M44" s="55">
        <v>9.1</v>
      </c>
      <c r="N44" s="55">
        <v>0</v>
      </c>
      <c r="O44" s="55">
        <v>752.6</v>
      </c>
      <c r="P44" s="55">
        <f t="shared" si="0"/>
        <v>7709.14</v>
      </c>
      <c r="Q44" s="1"/>
      <c r="R44" s="1"/>
      <c r="S44" s="1"/>
      <c r="T44" s="1"/>
      <c r="U44" s="210" t="s">
        <v>479</v>
      </c>
      <c r="V44" s="52" t="s">
        <v>885</v>
      </c>
      <c r="W44" s="53">
        <v>393.6</v>
      </c>
      <c r="X44" s="53" t="s">
        <v>849</v>
      </c>
    </row>
    <row r="45" spans="1:24" x14ac:dyDescent="0.3">
      <c r="A45" s="1"/>
      <c r="B45" s="54" t="s">
        <v>732</v>
      </c>
      <c r="C45" s="55">
        <v>1057.74</v>
      </c>
      <c r="D45" s="55">
        <v>2801.9</v>
      </c>
      <c r="E45" s="55">
        <v>3004.8</v>
      </c>
      <c r="F45" s="55">
        <v>45.2</v>
      </c>
      <c r="G45" s="55"/>
      <c r="H45" s="55"/>
      <c r="I45" s="55"/>
      <c r="J45" s="55"/>
      <c r="K45" s="55">
        <v>62.599999999999994</v>
      </c>
      <c r="L45" s="55">
        <v>40.1</v>
      </c>
      <c r="M45" s="55">
        <v>9.1</v>
      </c>
      <c r="N45" s="55">
        <v>0</v>
      </c>
      <c r="O45" s="55">
        <v>736.1</v>
      </c>
      <c r="P45" s="55">
        <f t="shared" si="0"/>
        <v>7757.5400000000018</v>
      </c>
      <c r="Q45" s="1"/>
      <c r="R45" s="1"/>
      <c r="S45" s="1"/>
      <c r="T45" s="1"/>
      <c r="U45" s="210" t="s">
        <v>500</v>
      </c>
      <c r="V45" s="52" t="s">
        <v>886</v>
      </c>
      <c r="W45" s="53">
        <v>403.6</v>
      </c>
      <c r="X45" s="53" t="s">
        <v>849</v>
      </c>
    </row>
    <row r="46" spans="1:24" x14ac:dyDescent="0.3">
      <c r="A46" s="1"/>
      <c r="B46" s="56" t="s">
        <v>733</v>
      </c>
      <c r="C46" s="57">
        <v>1056.8399999999999</v>
      </c>
      <c r="D46" s="57">
        <v>2924.1</v>
      </c>
      <c r="E46" s="57">
        <v>2893.1</v>
      </c>
      <c r="F46" s="57">
        <v>46.7</v>
      </c>
      <c r="G46" s="57"/>
      <c r="H46" s="57"/>
      <c r="I46" s="57"/>
      <c r="J46" s="57"/>
      <c r="K46" s="57">
        <v>62.599999999999994</v>
      </c>
      <c r="L46" s="57">
        <v>39.700000000000003</v>
      </c>
      <c r="M46" s="57">
        <v>9.1</v>
      </c>
      <c r="N46" s="57">
        <v>0</v>
      </c>
      <c r="O46" s="57">
        <v>741.3</v>
      </c>
      <c r="P46" s="57">
        <f t="shared" si="0"/>
        <v>7773.44</v>
      </c>
      <c r="Q46" s="1"/>
      <c r="R46" s="1"/>
      <c r="S46" s="1"/>
      <c r="T46" s="1"/>
      <c r="U46" s="210" t="s">
        <v>473</v>
      </c>
      <c r="V46" s="52" t="s">
        <v>887</v>
      </c>
      <c r="W46" s="53" t="s">
        <v>849</v>
      </c>
      <c r="X46" s="53">
        <v>4873.7</v>
      </c>
    </row>
    <row r="47" spans="1:24" x14ac:dyDescent="0.3">
      <c r="A47" s="1"/>
      <c r="B47" s="50" t="s">
        <v>734</v>
      </c>
      <c r="C47" s="51">
        <v>1064.1400000000001</v>
      </c>
      <c r="D47" s="51">
        <v>2920.2</v>
      </c>
      <c r="E47" s="51">
        <v>2860</v>
      </c>
      <c r="F47" s="51">
        <v>46.9</v>
      </c>
      <c r="G47" s="51"/>
      <c r="H47" s="51"/>
      <c r="I47" s="51"/>
      <c r="J47" s="51"/>
      <c r="K47" s="51">
        <v>62.5</v>
      </c>
      <c r="L47" s="51">
        <v>39.6</v>
      </c>
      <c r="M47" s="51">
        <v>9.1</v>
      </c>
      <c r="N47" s="51">
        <v>0</v>
      </c>
      <c r="O47" s="51">
        <v>741.2</v>
      </c>
      <c r="P47" s="51">
        <f t="shared" si="0"/>
        <v>7743.64</v>
      </c>
      <c r="Q47" s="1"/>
      <c r="R47" s="1"/>
      <c r="S47" s="1"/>
      <c r="T47" s="1"/>
      <c r="U47" s="210" t="s">
        <v>481</v>
      </c>
      <c r="V47" s="52" t="s">
        <v>888</v>
      </c>
      <c r="W47" s="53">
        <v>2171.35</v>
      </c>
      <c r="X47" s="53" t="s">
        <v>849</v>
      </c>
    </row>
    <row r="48" spans="1:24" x14ac:dyDescent="0.3">
      <c r="A48" s="1"/>
      <c r="B48" s="54" t="s">
        <v>735</v>
      </c>
      <c r="C48" s="55">
        <v>1060.6400000000001</v>
      </c>
      <c r="D48" s="55">
        <v>2912.6</v>
      </c>
      <c r="E48" s="55">
        <v>2853.6</v>
      </c>
      <c r="F48" s="55">
        <v>46.7</v>
      </c>
      <c r="G48" s="55"/>
      <c r="H48" s="55"/>
      <c r="I48" s="55"/>
      <c r="J48" s="55"/>
      <c r="K48" s="55">
        <v>62.1</v>
      </c>
      <c r="L48" s="55">
        <v>39.9</v>
      </c>
      <c r="M48" s="55">
        <v>9.1</v>
      </c>
      <c r="N48" s="55">
        <v>0</v>
      </c>
      <c r="O48" s="55">
        <v>667.6</v>
      </c>
      <c r="P48" s="55">
        <f t="shared" si="0"/>
        <v>7652.2400000000007</v>
      </c>
      <c r="Q48" s="1"/>
      <c r="R48" s="1"/>
      <c r="S48" s="1"/>
      <c r="T48" s="1"/>
      <c r="U48" s="210" t="s">
        <v>92</v>
      </c>
      <c r="V48" s="52" t="s">
        <v>93</v>
      </c>
      <c r="W48" s="53" t="s">
        <v>849</v>
      </c>
      <c r="X48" s="53">
        <v>4213.95</v>
      </c>
    </row>
    <row r="49" spans="1:24" x14ac:dyDescent="0.3">
      <c r="A49" s="1"/>
      <c r="B49" s="54" t="s">
        <v>736</v>
      </c>
      <c r="C49" s="55">
        <v>1070.74</v>
      </c>
      <c r="D49" s="55">
        <v>2941.1</v>
      </c>
      <c r="E49" s="55">
        <v>2857.7</v>
      </c>
      <c r="F49" s="55">
        <v>46.8</v>
      </c>
      <c r="G49" s="55"/>
      <c r="H49" s="55"/>
      <c r="I49" s="55"/>
      <c r="J49" s="55"/>
      <c r="K49" s="55">
        <v>62.4</v>
      </c>
      <c r="L49" s="55">
        <v>38.4</v>
      </c>
      <c r="M49" s="55">
        <v>9.1</v>
      </c>
      <c r="N49" s="55">
        <v>0</v>
      </c>
      <c r="O49" s="55">
        <v>626</v>
      </c>
      <c r="P49" s="55">
        <f t="shared" si="0"/>
        <v>7652.24</v>
      </c>
      <c r="Q49" s="1"/>
      <c r="R49" s="1"/>
      <c r="S49" s="1"/>
      <c r="T49" s="1"/>
      <c r="U49" s="210"/>
      <c r="V49" s="52" t="s">
        <v>889</v>
      </c>
      <c r="W49" s="53">
        <v>236.7</v>
      </c>
      <c r="X49" s="53" t="s">
        <v>849</v>
      </c>
    </row>
    <row r="50" spans="1:24" x14ac:dyDescent="0.3">
      <c r="A50" s="1"/>
      <c r="B50" s="54" t="s">
        <v>737</v>
      </c>
      <c r="C50" s="55">
        <v>1072.2</v>
      </c>
      <c r="D50" s="55">
        <v>2888</v>
      </c>
      <c r="E50" s="55">
        <v>2855.3</v>
      </c>
      <c r="F50" s="55">
        <v>46.7</v>
      </c>
      <c r="G50" s="55"/>
      <c r="H50" s="55"/>
      <c r="I50" s="55"/>
      <c r="J50" s="55"/>
      <c r="K50" s="55">
        <v>62.4</v>
      </c>
      <c r="L50" s="55">
        <v>39.4</v>
      </c>
      <c r="M50" s="55">
        <v>9.1</v>
      </c>
      <c r="N50" s="55">
        <v>0</v>
      </c>
      <c r="O50" s="55">
        <v>537.9</v>
      </c>
      <c r="P50" s="55">
        <f t="shared" si="0"/>
        <v>7510.9999999999991</v>
      </c>
      <c r="Q50" s="1"/>
      <c r="R50" s="1"/>
      <c r="S50" s="1"/>
      <c r="T50" s="1"/>
      <c r="U50" s="210" t="s">
        <v>477</v>
      </c>
      <c r="V50" s="52" t="s">
        <v>890</v>
      </c>
      <c r="W50" s="53" t="s">
        <v>849</v>
      </c>
      <c r="X50" s="53">
        <v>802.75</v>
      </c>
    </row>
    <row r="51" spans="1:24" x14ac:dyDescent="0.3">
      <c r="A51" s="1"/>
      <c r="B51" s="54" t="s">
        <v>738</v>
      </c>
      <c r="C51" s="55">
        <v>1043.6400000000001</v>
      </c>
      <c r="D51" s="55">
        <v>2670.5</v>
      </c>
      <c r="E51" s="55">
        <v>2983.8</v>
      </c>
      <c r="F51" s="55">
        <v>47</v>
      </c>
      <c r="G51" s="55"/>
      <c r="H51" s="55"/>
      <c r="I51" s="55"/>
      <c r="J51" s="55"/>
      <c r="K51" s="55">
        <v>62.199999999999996</v>
      </c>
      <c r="L51" s="55">
        <v>40.9</v>
      </c>
      <c r="M51" s="55">
        <v>9.1</v>
      </c>
      <c r="N51" s="55">
        <v>0</v>
      </c>
      <c r="O51" s="55">
        <v>559.4</v>
      </c>
      <c r="P51" s="55">
        <f t="shared" si="0"/>
        <v>7416.54</v>
      </c>
      <c r="Q51" s="1"/>
      <c r="R51" s="1"/>
      <c r="S51" s="1"/>
      <c r="T51" s="1"/>
      <c r="U51" s="210" t="s">
        <v>494</v>
      </c>
      <c r="V51" s="52" t="s">
        <v>891</v>
      </c>
      <c r="W51" s="53">
        <v>37.65</v>
      </c>
      <c r="X51" s="53" t="s">
        <v>849</v>
      </c>
    </row>
    <row r="52" spans="1:24" x14ac:dyDescent="0.3">
      <c r="A52" s="1"/>
      <c r="B52" s="54" t="s">
        <v>739</v>
      </c>
      <c r="C52" s="55">
        <v>1020.24</v>
      </c>
      <c r="D52" s="55">
        <v>2375.6999999999998</v>
      </c>
      <c r="E52" s="55">
        <v>3002.1</v>
      </c>
      <c r="F52" s="55">
        <v>46.8</v>
      </c>
      <c r="G52" s="55"/>
      <c r="H52" s="55"/>
      <c r="I52" s="55"/>
      <c r="J52" s="55"/>
      <c r="K52" s="55">
        <v>62.599999999999994</v>
      </c>
      <c r="L52" s="55">
        <v>39.299999999999997</v>
      </c>
      <c r="M52" s="55">
        <v>9.1</v>
      </c>
      <c r="N52" s="55">
        <v>0</v>
      </c>
      <c r="O52" s="55">
        <v>504.9</v>
      </c>
      <c r="P52" s="55">
        <f t="shared" si="0"/>
        <v>7060.74</v>
      </c>
      <c r="Q52" s="1"/>
      <c r="R52" s="1"/>
      <c r="S52" s="1"/>
      <c r="T52" s="1"/>
      <c r="U52" s="210" t="s">
        <v>108</v>
      </c>
      <c r="V52" s="52" t="s">
        <v>892</v>
      </c>
      <c r="W52" s="53">
        <v>106</v>
      </c>
      <c r="X52" s="53" t="s">
        <v>849</v>
      </c>
    </row>
    <row r="53" spans="1:24" x14ac:dyDescent="0.3">
      <c r="A53" s="1"/>
      <c r="B53" s="54" t="s">
        <v>740</v>
      </c>
      <c r="C53" s="55">
        <v>1004.74</v>
      </c>
      <c r="D53" s="55">
        <v>2274.9</v>
      </c>
      <c r="E53" s="55">
        <v>3097.6</v>
      </c>
      <c r="F53" s="55">
        <v>46.9</v>
      </c>
      <c r="G53" s="55"/>
      <c r="H53" s="55"/>
      <c r="I53" s="55"/>
      <c r="J53" s="55"/>
      <c r="K53" s="55">
        <v>62.5</v>
      </c>
      <c r="L53" s="55">
        <v>40.5</v>
      </c>
      <c r="M53" s="55">
        <v>9.1</v>
      </c>
      <c r="N53" s="55">
        <v>0</v>
      </c>
      <c r="O53" s="55">
        <v>478.7</v>
      </c>
      <c r="P53" s="55">
        <f t="shared" si="0"/>
        <v>7014.94</v>
      </c>
      <c r="Q53" s="1"/>
      <c r="R53" s="1"/>
      <c r="S53" s="1"/>
      <c r="T53" s="1"/>
      <c r="U53" s="210"/>
      <c r="V53" s="52" t="s">
        <v>893</v>
      </c>
      <c r="W53" s="53" t="s">
        <v>849</v>
      </c>
      <c r="X53" s="53">
        <v>3932.3</v>
      </c>
    </row>
    <row r="54" spans="1:24" x14ac:dyDescent="0.3">
      <c r="A54" s="1"/>
      <c r="B54" s="56" t="s">
        <v>58</v>
      </c>
      <c r="C54" s="57">
        <v>1001.34</v>
      </c>
      <c r="D54" s="57">
        <v>2058</v>
      </c>
      <c r="E54" s="57">
        <v>3155.8</v>
      </c>
      <c r="F54" s="57">
        <v>46.7</v>
      </c>
      <c r="G54" s="57"/>
      <c r="H54" s="57"/>
      <c r="I54" s="57"/>
      <c r="J54" s="57"/>
      <c r="K54" s="57">
        <v>62.599999999999994</v>
      </c>
      <c r="L54" s="57">
        <v>40.4</v>
      </c>
      <c r="M54" s="57">
        <v>9.1</v>
      </c>
      <c r="N54" s="57">
        <v>0</v>
      </c>
      <c r="O54" s="57">
        <v>352.8</v>
      </c>
      <c r="P54" s="57">
        <f t="shared" si="0"/>
        <v>6726.7400000000007</v>
      </c>
      <c r="Q54" s="1"/>
      <c r="R54" s="1"/>
      <c r="S54" s="1"/>
      <c r="T54" s="1"/>
      <c r="U54" s="210"/>
      <c r="V54" s="52" t="s">
        <v>130</v>
      </c>
      <c r="W54" s="53" t="s">
        <v>849</v>
      </c>
      <c r="X54" s="53">
        <v>1585.5</v>
      </c>
    </row>
    <row r="55" spans="1:24" x14ac:dyDescent="0.3">
      <c r="A55" s="1"/>
      <c r="B55" s="58" t="s">
        <v>894</v>
      </c>
      <c r="C55" s="59">
        <v>24525.83</v>
      </c>
      <c r="D55" s="59">
        <v>52723.35</v>
      </c>
      <c r="E55" s="59">
        <v>65569.05</v>
      </c>
      <c r="F55" s="59">
        <v>718.45</v>
      </c>
      <c r="G55" s="59">
        <f t="shared" ref="G55:K56" si="1">SUM(G7:G54)/2</f>
        <v>0</v>
      </c>
      <c r="H55" s="59">
        <f t="shared" si="1"/>
        <v>0</v>
      </c>
      <c r="I55" s="59">
        <f t="shared" si="1"/>
        <v>0</v>
      </c>
      <c r="J55" s="59">
        <f t="shared" si="1"/>
        <v>0</v>
      </c>
      <c r="K55" s="59">
        <f t="shared" si="1"/>
        <v>1473.7999999999997</v>
      </c>
      <c r="L55" s="59">
        <v>1026.5</v>
      </c>
      <c r="M55" s="59">
        <v>203.55</v>
      </c>
      <c r="N55" s="59">
        <v>10282.507</v>
      </c>
      <c r="O55" s="59">
        <v>13589.05</v>
      </c>
      <c r="P55" s="59">
        <f t="shared" ref="P55" si="2">SUM(P7:P54)/2</f>
        <v>170112.087</v>
      </c>
      <c r="Q55" s="1"/>
      <c r="R55" s="1"/>
      <c r="S55" s="1"/>
      <c r="T55" s="1"/>
      <c r="U55" s="210"/>
      <c r="V55" s="52" t="s">
        <v>895</v>
      </c>
      <c r="W55" s="53">
        <v>237.65</v>
      </c>
      <c r="X55" s="53" t="s">
        <v>849</v>
      </c>
    </row>
    <row r="56" spans="1:24" x14ac:dyDescent="0.3">
      <c r="A56" s="1"/>
      <c r="B56" s="58" t="s">
        <v>896</v>
      </c>
      <c r="C56" s="59">
        <v>14.543452994159031</v>
      </c>
      <c r="D56" s="59">
        <v>31.264163635628012</v>
      </c>
      <c r="E56" s="59">
        <v>38.881472983652877</v>
      </c>
      <c r="F56" s="59">
        <v>0.42603018139054033</v>
      </c>
      <c r="G56" s="59">
        <f t="shared" si="1"/>
        <v>0</v>
      </c>
      <c r="H56" s="59">
        <f t="shared" si="1"/>
        <v>0</v>
      </c>
      <c r="I56" s="59">
        <f t="shared" ref="I56:K56" si="3">I55*100/$P$55</f>
        <v>0</v>
      </c>
      <c r="J56" s="59">
        <f t="shared" si="1"/>
        <v>0</v>
      </c>
      <c r="K56" s="59">
        <f t="shared" si="3"/>
        <v>0.86636994818598612</v>
      </c>
      <c r="L56" s="59">
        <v>0.60869925700798899</v>
      </c>
      <c r="M56" s="59">
        <v>0.12070212738818914</v>
      </c>
      <c r="N56" s="59">
        <v>6.0973739611100291</v>
      </c>
      <c r="O56" s="59">
        <v>8.0581048596633327</v>
      </c>
      <c r="P56" s="60" t="s">
        <v>897</v>
      </c>
      <c r="Q56" s="1"/>
      <c r="R56" s="1"/>
      <c r="S56" s="1"/>
      <c r="T56" s="1"/>
      <c r="U56" s="210" t="s">
        <v>132</v>
      </c>
      <c r="V56" s="52" t="s">
        <v>898</v>
      </c>
      <c r="W56" s="53" t="s">
        <v>849</v>
      </c>
      <c r="X56" s="53">
        <v>1530.35</v>
      </c>
    </row>
    <row r="57" spans="1:24" x14ac:dyDescent="0.3">
      <c r="A57" s="1"/>
      <c r="B57" s="1"/>
      <c r="C57" s="1"/>
      <c r="D57" s="1"/>
      <c r="E57" s="1"/>
      <c r="F57" s="1"/>
      <c r="G57" s="1"/>
      <c r="H57" s="1"/>
      <c r="I57" s="1"/>
      <c r="J57" s="1"/>
      <c r="K57" s="1"/>
      <c r="L57" s="1"/>
      <c r="M57" s="1"/>
      <c r="N57" s="1"/>
      <c r="O57" s="1"/>
      <c r="P57" s="1"/>
      <c r="Q57" s="1"/>
      <c r="R57" s="1"/>
      <c r="S57" s="1"/>
      <c r="T57" s="1"/>
      <c r="U57" s="210"/>
      <c r="V57" s="52" t="s">
        <v>899</v>
      </c>
      <c r="W57" s="53">
        <v>14.4</v>
      </c>
      <c r="X57" s="53" t="s">
        <v>849</v>
      </c>
    </row>
    <row r="58" spans="1:24" x14ac:dyDescent="0.3">
      <c r="A58" s="1"/>
      <c r="B58" s="1"/>
      <c r="C58" s="1"/>
      <c r="D58" s="1"/>
      <c r="E58" s="1"/>
      <c r="F58" s="1"/>
      <c r="G58" s="1"/>
      <c r="H58" s="1"/>
      <c r="I58" s="1"/>
      <c r="J58" s="1"/>
      <c r="K58" s="1"/>
      <c r="L58" s="1"/>
      <c r="M58" s="1"/>
      <c r="N58" s="1"/>
      <c r="O58" s="1"/>
      <c r="P58" s="1"/>
      <c r="Q58" s="1"/>
      <c r="R58" s="1"/>
      <c r="S58" s="1"/>
      <c r="T58" s="1"/>
      <c r="U58" s="210"/>
      <c r="V58" s="52" t="s">
        <v>900</v>
      </c>
      <c r="W58" s="53">
        <v>711.7</v>
      </c>
      <c r="X58" s="53" t="s">
        <v>849</v>
      </c>
    </row>
    <row r="59" spans="1:24" x14ac:dyDescent="0.3">
      <c r="A59" s="1"/>
      <c r="B59" s="1"/>
      <c r="C59" s="1"/>
      <c r="D59" s="1"/>
      <c r="E59" s="1"/>
      <c r="F59" s="1"/>
      <c r="G59" s="1"/>
      <c r="H59" s="1"/>
      <c r="I59" s="1"/>
      <c r="J59" s="1"/>
      <c r="K59" s="1"/>
      <c r="L59" s="1"/>
      <c r="M59" s="1"/>
      <c r="N59" s="1"/>
      <c r="O59" s="1"/>
      <c r="P59" s="1"/>
      <c r="Q59" s="1"/>
      <c r="R59" s="1"/>
      <c r="S59" s="1"/>
      <c r="T59" s="1"/>
      <c r="U59" s="210"/>
      <c r="V59" s="52" t="s">
        <v>901</v>
      </c>
      <c r="W59" s="53" t="s">
        <v>849</v>
      </c>
      <c r="X59" s="53">
        <v>3553.25</v>
      </c>
    </row>
    <row r="60" spans="1:24" x14ac:dyDescent="0.3">
      <c r="A60" s="1"/>
      <c r="B60" s="1"/>
      <c r="C60" s="1"/>
      <c r="D60" s="1"/>
      <c r="E60" s="1"/>
      <c r="F60" s="1"/>
      <c r="G60" s="1"/>
      <c r="H60" s="1"/>
      <c r="I60" s="1"/>
      <c r="J60" s="1"/>
      <c r="K60" s="1"/>
      <c r="L60" s="1"/>
      <c r="M60" s="1"/>
      <c r="N60" s="1"/>
      <c r="O60" s="1"/>
      <c r="P60" s="1"/>
      <c r="Q60" s="1"/>
      <c r="R60" s="1"/>
      <c r="S60" s="1"/>
      <c r="T60" s="1"/>
      <c r="U60" s="210"/>
      <c r="V60" s="52" t="s">
        <v>902</v>
      </c>
      <c r="W60" s="53" t="s">
        <v>849</v>
      </c>
      <c r="X60" s="53">
        <v>1601.55</v>
      </c>
    </row>
    <row r="61" spans="1:24" x14ac:dyDescent="0.3">
      <c r="A61" s="1"/>
      <c r="B61" s="1"/>
      <c r="C61" s="1"/>
      <c r="D61" s="1"/>
      <c r="E61" s="1"/>
      <c r="F61" s="1"/>
      <c r="G61" s="1"/>
      <c r="H61" s="1"/>
      <c r="I61" s="1"/>
      <c r="J61" s="1"/>
      <c r="K61" s="1"/>
      <c r="L61" s="1"/>
      <c r="M61" s="1"/>
      <c r="N61" s="1"/>
      <c r="O61" s="1"/>
      <c r="P61" s="1"/>
      <c r="Q61" s="1"/>
      <c r="R61" s="1"/>
      <c r="S61" s="1"/>
      <c r="T61" s="1"/>
      <c r="U61" s="210"/>
      <c r="V61" s="52" t="s">
        <v>903</v>
      </c>
      <c r="W61" s="53">
        <v>1526.5</v>
      </c>
      <c r="X61" s="53" t="s">
        <v>849</v>
      </c>
    </row>
    <row r="62" spans="1:24" x14ac:dyDescent="0.3">
      <c r="A62" s="1"/>
      <c r="B62" s="1"/>
      <c r="C62" s="1"/>
      <c r="D62" s="1"/>
      <c r="E62" s="1"/>
      <c r="F62" s="1"/>
      <c r="G62" s="1"/>
      <c r="H62" s="1"/>
      <c r="I62" s="1"/>
      <c r="J62" s="1"/>
      <c r="K62" s="1"/>
      <c r="L62" s="1"/>
      <c r="M62" s="1"/>
      <c r="N62" s="1"/>
      <c r="O62" s="1"/>
      <c r="P62" s="1"/>
      <c r="Q62" s="1"/>
      <c r="R62" s="1"/>
      <c r="S62" s="1"/>
      <c r="T62" s="1"/>
      <c r="U62" s="210" t="s">
        <v>402</v>
      </c>
      <c r="V62" s="52" t="s">
        <v>904</v>
      </c>
      <c r="W62" s="53" t="s">
        <v>849</v>
      </c>
      <c r="X62" s="53">
        <v>2651.85</v>
      </c>
    </row>
    <row r="63" spans="1:24" x14ac:dyDescent="0.3">
      <c r="A63" s="1"/>
      <c r="B63" s="1"/>
      <c r="C63" s="1"/>
      <c r="D63" s="1"/>
      <c r="E63" s="1"/>
      <c r="F63" s="1"/>
      <c r="G63" s="1"/>
      <c r="H63" s="1"/>
      <c r="I63" s="1"/>
      <c r="J63" s="1"/>
      <c r="K63" s="1"/>
      <c r="L63" s="1"/>
      <c r="M63" s="1"/>
      <c r="N63" s="1"/>
      <c r="O63" s="1"/>
      <c r="P63" s="1"/>
      <c r="Q63" s="1"/>
      <c r="R63" s="1"/>
      <c r="S63" s="1"/>
      <c r="T63" s="1"/>
      <c r="U63" s="210"/>
      <c r="V63" s="52" t="s">
        <v>905</v>
      </c>
      <c r="W63" s="53">
        <v>26.25</v>
      </c>
      <c r="X63" s="53" t="s">
        <v>849</v>
      </c>
    </row>
    <row r="64" spans="1:24" x14ac:dyDescent="0.3">
      <c r="A64" s="1"/>
      <c r="B64" s="1"/>
      <c r="C64" s="1"/>
      <c r="D64" s="1"/>
      <c r="E64" s="1"/>
      <c r="F64" s="1"/>
      <c r="G64" s="1"/>
      <c r="H64" s="1"/>
      <c r="I64" s="1"/>
      <c r="J64" s="1"/>
      <c r="K64" s="1"/>
      <c r="L64" s="1"/>
      <c r="M64" s="1"/>
      <c r="N64" s="1"/>
      <c r="O64" s="1"/>
      <c r="P64" s="1"/>
      <c r="Q64" s="1"/>
      <c r="R64" s="1"/>
      <c r="S64" s="1"/>
      <c r="T64" s="1"/>
      <c r="U64" s="210" t="s">
        <v>906</v>
      </c>
      <c r="V64" s="52" t="s">
        <v>907</v>
      </c>
      <c r="W64" s="53">
        <v>389.4</v>
      </c>
      <c r="X64" s="53" t="s">
        <v>849</v>
      </c>
    </row>
    <row r="65" spans="1:24" x14ac:dyDescent="0.3">
      <c r="A65" s="1"/>
      <c r="B65" s="1"/>
      <c r="C65" s="1"/>
      <c r="D65" s="1"/>
      <c r="E65" s="1"/>
      <c r="F65" s="1"/>
      <c r="G65" s="1"/>
      <c r="H65" s="1"/>
      <c r="I65" s="1"/>
      <c r="J65" s="1"/>
      <c r="K65" s="1"/>
      <c r="L65" s="1"/>
      <c r="M65" s="1"/>
      <c r="N65" s="1"/>
      <c r="O65" s="1"/>
      <c r="P65" s="1"/>
      <c r="Q65" s="1"/>
      <c r="R65" s="1"/>
      <c r="S65" s="1"/>
      <c r="T65" s="1"/>
      <c r="U65" s="210"/>
      <c r="V65" s="52" t="s">
        <v>908</v>
      </c>
      <c r="W65" s="53">
        <v>135.80000000000001</v>
      </c>
      <c r="X65" s="53" t="s">
        <v>849</v>
      </c>
    </row>
    <row r="66" spans="1:24" x14ac:dyDescent="0.3">
      <c r="A66" s="1"/>
      <c r="B66" s="1"/>
      <c r="C66" s="1"/>
      <c r="D66" s="1"/>
      <c r="E66" s="1"/>
      <c r="F66" s="1"/>
      <c r="G66" s="1"/>
      <c r="H66" s="1"/>
      <c r="I66" s="1"/>
      <c r="J66" s="1"/>
      <c r="K66" s="1"/>
      <c r="L66" s="1"/>
      <c r="M66" s="1"/>
      <c r="N66" s="1"/>
      <c r="O66" s="1"/>
      <c r="P66" s="1"/>
      <c r="Q66" s="1"/>
      <c r="R66" s="1"/>
      <c r="S66" s="1"/>
      <c r="T66" s="1"/>
      <c r="U66" s="210" t="s">
        <v>149</v>
      </c>
      <c r="V66" s="52" t="s">
        <v>909</v>
      </c>
      <c r="W66" s="53">
        <v>94.2</v>
      </c>
      <c r="X66" s="53" t="s">
        <v>849</v>
      </c>
    </row>
    <row r="67" spans="1:24" x14ac:dyDescent="0.3">
      <c r="A67" s="1"/>
      <c r="B67" s="1"/>
      <c r="C67" s="1"/>
      <c r="D67" s="1"/>
      <c r="E67" s="1"/>
      <c r="F67" s="1"/>
      <c r="G67" s="1"/>
      <c r="H67" s="1"/>
      <c r="I67" s="1"/>
      <c r="J67" s="1"/>
      <c r="K67" s="1"/>
      <c r="L67" s="1"/>
      <c r="M67" s="1"/>
      <c r="N67" s="1"/>
      <c r="O67" s="1"/>
      <c r="P67" s="1"/>
      <c r="Q67" s="1"/>
      <c r="R67" s="1"/>
      <c r="S67" s="1"/>
      <c r="T67" s="1"/>
      <c r="U67" s="210"/>
      <c r="V67" s="52" t="s">
        <v>910</v>
      </c>
      <c r="W67" s="53">
        <v>606.54999999999995</v>
      </c>
      <c r="X67" s="53" t="s">
        <v>849</v>
      </c>
    </row>
    <row r="68" spans="1:24" x14ac:dyDescent="0.3">
      <c r="A68" s="1"/>
      <c r="B68" s="1"/>
      <c r="C68" s="1"/>
      <c r="D68" s="1"/>
      <c r="E68" s="1"/>
      <c r="F68" s="1"/>
      <c r="G68" s="1"/>
      <c r="H68" s="1"/>
      <c r="I68" s="1"/>
      <c r="J68" s="1"/>
      <c r="K68" s="1"/>
      <c r="L68" s="1"/>
      <c r="M68" s="1"/>
      <c r="N68" s="1"/>
      <c r="O68" s="1"/>
      <c r="P68" s="1"/>
      <c r="Q68" s="1"/>
      <c r="R68" s="1"/>
      <c r="S68" s="1"/>
      <c r="T68" s="1"/>
      <c r="U68" s="210"/>
      <c r="V68" s="52" t="s">
        <v>150</v>
      </c>
      <c r="W68" s="53" t="s">
        <v>849</v>
      </c>
      <c r="X68" s="53">
        <v>1145.45</v>
      </c>
    </row>
    <row r="69" spans="1:24" x14ac:dyDescent="0.3">
      <c r="A69" s="1"/>
      <c r="B69" s="1"/>
      <c r="C69" s="1"/>
      <c r="D69" s="1"/>
      <c r="E69" s="1"/>
      <c r="F69" s="1"/>
      <c r="G69" s="1"/>
      <c r="H69" s="1"/>
      <c r="I69" s="1"/>
      <c r="J69" s="1"/>
      <c r="K69" s="1"/>
      <c r="L69" s="1"/>
      <c r="M69" s="1"/>
      <c r="N69" s="1"/>
      <c r="O69" s="1"/>
      <c r="P69" s="1"/>
      <c r="Q69" s="1"/>
      <c r="R69" s="1"/>
      <c r="S69" s="1"/>
      <c r="T69" s="1"/>
      <c r="U69" s="210"/>
      <c r="V69" s="52" t="s">
        <v>911</v>
      </c>
      <c r="W69" s="53" t="s">
        <v>849</v>
      </c>
      <c r="X69" s="53">
        <v>785.55</v>
      </c>
    </row>
    <row r="70" spans="1:24" x14ac:dyDescent="0.3">
      <c r="A70" s="1"/>
      <c r="B70" s="1"/>
      <c r="C70" s="1"/>
      <c r="D70" s="1"/>
      <c r="E70" s="1"/>
      <c r="F70" s="1"/>
      <c r="G70" s="1"/>
      <c r="H70" s="1"/>
      <c r="I70" s="1"/>
      <c r="J70" s="1"/>
      <c r="K70" s="1"/>
      <c r="L70" s="1"/>
      <c r="M70" s="1"/>
      <c r="N70" s="1"/>
      <c r="O70" s="1"/>
      <c r="P70" s="1"/>
      <c r="Q70" s="1"/>
      <c r="R70" s="1"/>
      <c r="S70" s="1"/>
      <c r="T70" s="1"/>
      <c r="U70" s="210"/>
      <c r="V70" s="52" t="s">
        <v>912</v>
      </c>
      <c r="W70" s="53" t="s">
        <v>849</v>
      </c>
      <c r="X70" s="53">
        <v>211.7</v>
      </c>
    </row>
    <row r="71" spans="1:24" x14ac:dyDescent="0.3">
      <c r="A71" s="1"/>
      <c r="B71" s="1"/>
      <c r="C71" s="1"/>
      <c r="D71" s="1"/>
      <c r="E71" s="1"/>
      <c r="F71" s="1"/>
      <c r="G71" s="1"/>
      <c r="H71" s="1"/>
      <c r="I71" s="1"/>
      <c r="J71" s="1"/>
      <c r="K71" s="1"/>
      <c r="L71" s="1"/>
      <c r="M71" s="1"/>
      <c r="N71" s="1"/>
      <c r="O71" s="1"/>
      <c r="P71" s="1"/>
      <c r="Q71" s="1"/>
      <c r="R71" s="1"/>
      <c r="S71" s="1"/>
      <c r="T71" s="1"/>
      <c r="U71" s="210"/>
      <c r="V71" s="52" t="s">
        <v>913</v>
      </c>
      <c r="W71" s="53">
        <v>2609.75</v>
      </c>
      <c r="X71" s="53" t="s">
        <v>849</v>
      </c>
    </row>
    <row r="72" spans="1:24" x14ac:dyDescent="0.3">
      <c r="A72" s="1"/>
      <c r="B72" s="1"/>
      <c r="C72" s="1"/>
      <c r="D72" s="1"/>
      <c r="E72" s="1"/>
      <c r="F72" s="1"/>
      <c r="G72" s="1"/>
      <c r="H72" s="1"/>
      <c r="I72" s="1"/>
      <c r="J72" s="1"/>
      <c r="K72" s="1"/>
      <c r="L72" s="1"/>
      <c r="M72" s="1"/>
      <c r="N72" s="1"/>
      <c r="O72" s="1"/>
      <c r="P72" s="1"/>
      <c r="Q72" s="1"/>
      <c r="R72" s="1"/>
      <c r="S72" s="1"/>
      <c r="T72" s="1"/>
      <c r="U72" s="210" t="s">
        <v>486</v>
      </c>
      <c r="V72" s="52" t="s">
        <v>914</v>
      </c>
      <c r="W72" s="53">
        <v>78.95</v>
      </c>
      <c r="X72" s="53" t="s">
        <v>849</v>
      </c>
    </row>
    <row r="73" spans="1:24" x14ac:dyDescent="0.3">
      <c r="A73" s="1"/>
      <c r="B73" s="1"/>
      <c r="C73" s="1"/>
      <c r="D73" s="1"/>
      <c r="E73" s="1"/>
      <c r="F73" s="1"/>
      <c r="G73" s="1"/>
      <c r="H73" s="1"/>
      <c r="I73" s="1"/>
      <c r="J73" s="1"/>
      <c r="K73" s="1"/>
      <c r="L73" s="1"/>
      <c r="M73" s="1"/>
      <c r="N73" s="1"/>
      <c r="O73" s="1"/>
      <c r="P73" s="1"/>
      <c r="Q73" s="1"/>
      <c r="R73" s="1"/>
      <c r="S73" s="1"/>
      <c r="T73" s="1"/>
      <c r="U73" s="210" t="s">
        <v>493</v>
      </c>
      <c r="V73" s="52" t="s">
        <v>915</v>
      </c>
      <c r="W73" s="53">
        <v>264.64999999999998</v>
      </c>
      <c r="X73" s="53" t="s">
        <v>849</v>
      </c>
    </row>
    <row r="74" spans="1:24" x14ac:dyDescent="0.3">
      <c r="A74" s="1"/>
      <c r="B74" s="1"/>
      <c r="C74" s="1"/>
      <c r="D74" s="1"/>
      <c r="E74" s="1"/>
      <c r="F74" s="1"/>
      <c r="G74" s="1"/>
      <c r="H74" s="1"/>
      <c r="I74" s="1"/>
      <c r="J74" s="1"/>
      <c r="K74" s="1"/>
      <c r="L74" s="1"/>
      <c r="M74" s="1"/>
      <c r="N74" s="1"/>
      <c r="O74" s="1"/>
      <c r="P74" s="1"/>
      <c r="Q74" s="1"/>
      <c r="R74" s="1"/>
      <c r="S74" s="1"/>
      <c r="T74" s="1"/>
      <c r="U74" s="61" t="s">
        <v>894</v>
      </c>
      <c r="V74" s="62"/>
      <c r="W74" s="63">
        <v>24525.83</v>
      </c>
      <c r="X74" s="63">
        <v>52723.35</v>
      </c>
    </row>
  </sheetData>
  <mergeCells count="38">
    <mergeCell ref="U66:U71"/>
    <mergeCell ref="U72"/>
    <mergeCell ref="U73"/>
    <mergeCell ref="U51"/>
    <mergeCell ref="U52:U55"/>
    <mergeCell ref="U56:U61"/>
    <mergeCell ref="U62:U63"/>
    <mergeCell ref="U64:U65"/>
    <mergeCell ref="U45"/>
    <mergeCell ref="U46"/>
    <mergeCell ref="U47"/>
    <mergeCell ref="U48:U49"/>
    <mergeCell ref="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2" t="s">
        <v>916</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row>
    <row r="6" spans="1:74" ht="43.95" customHeight="1" x14ac:dyDescent="0.3">
      <c r="A6" s="1"/>
      <c r="B6" s="211" t="s">
        <v>463</v>
      </c>
      <c r="C6" s="211" t="s">
        <v>173</v>
      </c>
      <c r="D6" s="211" t="s">
        <v>184</v>
      </c>
      <c r="E6" s="211" t="s">
        <v>521</v>
      </c>
      <c r="F6" s="211" t="s">
        <v>522</v>
      </c>
      <c r="G6" s="211" t="s">
        <v>507</v>
      </c>
      <c r="H6" s="211" t="s">
        <v>508</v>
      </c>
      <c r="I6" s="211" t="s">
        <v>200</v>
      </c>
      <c r="J6" s="211" t="s">
        <v>519</v>
      </c>
      <c r="K6" s="211" t="s">
        <v>523</v>
      </c>
      <c r="L6" s="211" t="s">
        <v>487</v>
      </c>
      <c r="M6" s="211" t="s">
        <v>509</v>
      </c>
      <c r="N6" s="211" t="s">
        <v>488</v>
      </c>
      <c r="O6" s="211" t="s">
        <v>510</v>
      </c>
      <c r="P6" s="211"/>
      <c r="Q6" s="211"/>
      <c r="R6" s="211"/>
      <c r="S6" s="211"/>
      <c r="T6" s="211" t="s">
        <v>506</v>
      </c>
      <c r="U6" s="211" t="s">
        <v>495</v>
      </c>
      <c r="V6" s="211" t="s">
        <v>511</v>
      </c>
      <c r="W6" s="211" t="s">
        <v>496</v>
      </c>
      <c r="X6" s="211" t="s">
        <v>497</v>
      </c>
      <c r="Y6" s="211" t="s">
        <v>498</v>
      </c>
      <c r="Z6" s="211" t="s">
        <v>512</v>
      </c>
      <c r="AA6" s="211"/>
      <c r="AB6" s="211" t="s">
        <v>489</v>
      </c>
      <c r="AC6" s="211" t="s">
        <v>80</v>
      </c>
      <c r="AD6" s="211"/>
      <c r="AE6" s="211"/>
      <c r="AF6" s="211"/>
      <c r="AG6" s="211" t="s">
        <v>513</v>
      </c>
      <c r="AH6" s="211"/>
      <c r="AI6" s="211" t="s">
        <v>514</v>
      </c>
      <c r="AJ6" s="211"/>
      <c r="AK6" s="211"/>
      <c r="AL6" s="211"/>
      <c r="AM6" s="211" t="s">
        <v>490</v>
      </c>
      <c r="AN6" s="211" t="s">
        <v>274</v>
      </c>
      <c r="AO6" s="211" t="s">
        <v>491</v>
      </c>
      <c r="AP6" s="211" t="s">
        <v>499</v>
      </c>
      <c r="AQ6" s="211" t="s">
        <v>500</v>
      </c>
      <c r="AR6" s="211" t="s">
        <v>917</v>
      </c>
      <c r="AS6" s="211" t="s">
        <v>515</v>
      </c>
      <c r="AT6" s="211"/>
      <c r="AU6" s="211" t="s">
        <v>92</v>
      </c>
      <c r="AV6" s="211"/>
      <c r="AW6" s="211" t="s">
        <v>492</v>
      </c>
      <c r="AX6" s="211" t="s">
        <v>494</v>
      </c>
      <c r="AY6" s="211" t="s">
        <v>516</v>
      </c>
      <c r="AZ6" s="211"/>
      <c r="BA6" s="211" t="s">
        <v>501</v>
      </c>
      <c r="BB6" s="211" t="s">
        <v>108</v>
      </c>
      <c r="BC6" s="211"/>
      <c r="BD6" s="211" t="s">
        <v>132</v>
      </c>
      <c r="BE6" s="211"/>
      <c r="BF6" s="211"/>
      <c r="BG6" s="211"/>
      <c r="BH6" s="211"/>
      <c r="BI6" s="211" t="s">
        <v>502</v>
      </c>
      <c r="BJ6" s="211" t="s">
        <v>503</v>
      </c>
      <c r="BK6" s="211" t="s">
        <v>504</v>
      </c>
      <c r="BL6" s="211" t="s">
        <v>336</v>
      </c>
      <c r="BM6" s="211"/>
      <c r="BN6" s="211"/>
      <c r="BO6" s="211"/>
      <c r="BP6" s="211" t="s">
        <v>517</v>
      </c>
      <c r="BQ6" s="211" t="s">
        <v>402</v>
      </c>
      <c r="BR6" s="211" t="s">
        <v>518</v>
      </c>
      <c r="BS6" s="211"/>
      <c r="BT6" s="211" t="s">
        <v>505</v>
      </c>
      <c r="BU6" s="211" t="s">
        <v>493</v>
      </c>
      <c r="BV6" s="64" t="s">
        <v>918</v>
      </c>
    </row>
    <row r="7" spans="1:74" ht="20.399999999999999" x14ac:dyDescent="0.3">
      <c r="A7" s="1"/>
      <c r="B7" s="211"/>
      <c r="C7" s="64" t="s">
        <v>919</v>
      </c>
      <c r="D7" s="64" t="s">
        <v>920</v>
      </c>
      <c r="E7" s="64" t="s">
        <v>921</v>
      </c>
      <c r="F7" s="64" t="s">
        <v>922</v>
      </c>
      <c r="G7" s="64" t="s">
        <v>923</v>
      </c>
      <c r="H7" s="64" t="s">
        <v>850</v>
      </c>
      <c r="I7" s="64" t="s">
        <v>924</v>
      </c>
      <c r="J7" s="64" t="s">
        <v>925</v>
      </c>
      <c r="K7" s="64" t="s">
        <v>926</v>
      </c>
      <c r="L7" s="64" t="s">
        <v>927</v>
      </c>
      <c r="M7" s="64" t="s">
        <v>928</v>
      </c>
      <c r="N7" s="64" t="s">
        <v>620</v>
      </c>
      <c r="O7" s="64" t="s">
        <v>858</v>
      </c>
      <c r="P7" s="64" t="s">
        <v>929</v>
      </c>
      <c r="Q7" s="64" t="s">
        <v>859</v>
      </c>
      <c r="R7" s="64" t="s">
        <v>860</v>
      </c>
      <c r="S7" s="64" t="s">
        <v>930</v>
      </c>
      <c r="T7" s="64" t="s">
        <v>865</v>
      </c>
      <c r="U7" s="64" t="s">
        <v>867</v>
      </c>
      <c r="V7" s="64" t="s">
        <v>868</v>
      </c>
      <c r="W7" s="64" t="s">
        <v>869</v>
      </c>
      <c r="X7" s="64" t="s">
        <v>874</v>
      </c>
      <c r="Y7" s="64" t="s">
        <v>875</v>
      </c>
      <c r="Z7" s="64" t="s">
        <v>931</v>
      </c>
      <c r="AA7" s="64" t="s">
        <v>932</v>
      </c>
      <c r="AB7" s="64" t="s">
        <v>933</v>
      </c>
      <c r="AC7" s="64" t="s">
        <v>934</v>
      </c>
      <c r="AD7" s="64" t="s">
        <v>935</v>
      </c>
      <c r="AE7" s="64" t="s">
        <v>936</v>
      </c>
      <c r="AF7" s="64" t="s">
        <v>937</v>
      </c>
      <c r="AG7" s="64" t="s">
        <v>878</v>
      </c>
      <c r="AH7" s="64" t="s">
        <v>879</v>
      </c>
      <c r="AI7" s="64" t="s">
        <v>938</v>
      </c>
      <c r="AJ7" s="64" t="s">
        <v>939</v>
      </c>
      <c r="AK7" s="64" t="s">
        <v>940</v>
      </c>
      <c r="AL7" s="64" t="s">
        <v>883</v>
      </c>
      <c r="AM7" s="64" t="s">
        <v>941</v>
      </c>
      <c r="AN7" s="64" t="s">
        <v>942</v>
      </c>
      <c r="AO7" s="64" t="s">
        <v>943</v>
      </c>
      <c r="AP7" s="64" t="s">
        <v>944</v>
      </c>
      <c r="AQ7" s="64" t="s">
        <v>886</v>
      </c>
      <c r="AR7" s="64" t="s">
        <v>945</v>
      </c>
      <c r="AS7" s="64" t="s">
        <v>946</v>
      </c>
      <c r="AT7" s="64" t="s">
        <v>947</v>
      </c>
      <c r="AU7" s="64" t="s">
        <v>948</v>
      </c>
      <c r="AV7" s="64" t="s">
        <v>949</v>
      </c>
      <c r="AW7" s="64" t="s">
        <v>624</v>
      </c>
      <c r="AX7" s="64" t="s">
        <v>891</v>
      </c>
      <c r="AY7" s="64" t="s">
        <v>950</v>
      </c>
      <c r="AZ7" s="64" t="s">
        <v>951</v>
      </c>
      <c r="BA7" s="64" t="s">
        <v>952</v>
      </c>
      <c r="BB7" s="64" t="s">
        <v>953</v>
      </c>
      <c r="BC7" s="64" t="s">
        <v>954</v>
      </c>
      <c r="BD7" s="64" t="s">
        <v>955</v>
      </c>
      <c r="BE7" s="64" t="s">
        <v>956</v>
      </c>
      <c r="BF7" s="64" t="s">
        <v>899</v>
      </c>
      <c r="BG7" s="64" t="s">
        <v>957</v>
      </c>
      <c r="BH7" s="64" t="s">
        <v>958</v>
      </c>
      <c r="BI7" s="64" t="s">
        <v>959</v>
      </c>
      <c r="BJ7" s="64" t="s">
        <v>960</v>
      </c>
      <c r="BK7" s="64" t="s">
        <v>961</v>
      </c>
      <c r="BL7" s="64" t="s">
        <v>962</v>
      </c>
      <c r="BM7" s="64" t="s">
        <v>963</v>
      </c>
      <c r="BN7" s="64" t="s">
        <v>964</v>
      </c>
      <c r="BO7" s="64" t="s">
        <v>965</v>
      </c>
      <c r="BP7" s="64" t="s">
        <v>966</v>
      </c>
      <c r="BQ7" s="64" t="s">
        <v>967</v>
      </c>
      <c r="BR7" s="64" t="s">
        <v>907</v>
      </c>
      <c r="BS7" s="64" t="s">
        <v>968</v>
      </c>
      <c r="BT7" s="64" t="s">
        <v>969</v>
      </c>
      <c r="BU7" s="64" t="s">
        <v>915</v>
      </c>
      <c r="BV7" s="64" t="s">
        <v>685</v>
      </c>
    </row>
    <row r="8" spans="1:74" x14ac:dyDescent="0.3">
      <c r="A8" s="1"/>
      <c r="B8" s="50" t="s">
        <v>970</v>
      </c>
      <c r="C8" s="65"/>
      <c r="D8" s="65"/>
      <c r="E8" s="65">
        <v>6.3</v>
      </c>
      <c r="F8" s="65">
        <v>11</v>
      </c>
      <c r="G8" s="65">
        <v>14.6</v>
      </c>
      <c r="H8" s="65">
        <v>3.04</v>
      </c>
      <c r="I8" s="65"/>
      <c r="J8" s="65">
        <v>8.8000000000000007</v>
      </c>
      <c r="K8" s="65">
        <v>16.8</v>
      </c>
      <c r="L8" s="65">
        <v>4.3</v>
      </c>
      <c r="M8" s="65"/>
      <c r="N8" s="65"/>
      <c r="O8" s="65">
        <v>4.4000000000000004</v>
      </c>
      <c r="P8" s="65"/>
      <c r="Q8" s="65">
        <v>11.5</v>
      </c>
      <c r="R8" s="65">
        <v>15.1</v>
      </c>
      <c r="S8" s="65">
        <v>8.4</v>
      </c>
      <c r="T8" s="65">
        <v>2.1</v>
      </c>
      <c r="U8" s="65">
        <v>4.2</v>
      </c>
      <c r="V8" s="65">
        <v>9.9</v>
      </c>
      <c r="W8" s="65">
        <v>20.3</v>
      </c>
      <c r="X8" s="65">
        <v>8.1</v>
      </c>
      <c r="Y8" s="65">
        <v>13</v>
      </c>
      <c r="Z8" s="65">
        <v>31.4</v>
      </c>
      <c r="AA8" s="65">
        <v>24.4</v>
      </c>
      <c r="AB8" s="65">
        <v>98.6</v>
      </c>
      <c r="AC8" s="65">
        <v>3.6</v>
      </c>
      <c r="AD8" s="65">
        <v>112.5</v>
      </c>
      <c r="AE8" s="65"/>
      <c r="AF8" s="65"/>
      <c r="AG8" s="65">
        <v>20.8</v>
      </c>
      <c r="AH8" s="65">
        <v>3.8</v>
      </c>
      <c r="AI8" s="65">
        <v>20.399999999999999</v>
      </c>
      <c r="AJ8" s="65">
        <v>20.399999999999999</v>
      </c>
      <c r="AK8" s="65">
        <v>20.100000000000001</v>
      </c>
      <c r="AL8" s="65">
        <v>8.6999999999999993</v>
      </c>
      <c r="AM8" s="65"/>
      <c r="AN8" s="65">
        <v>5.5</v>
      </c>
      <c r="AO8" s="65">
        <v>8.1</v>
      </c>
      <c r="AP8" s="65">
        <v>2.5</v>
      </c>
      <c r="AQ8" s="65">
        <v>16.899999999999999</v>
      </c>
      <c r="AR8" s="65"/>
      <c r="AS8" s="65"/>
      <c r="AT8" s="65"/>
      <c r="AU8" s="65"/>
      <c r="AV8" s="65"/>
      <c r="AW8" s="65"/>
      <c r="AX8" s="65">
        <v>1.8</v>
      </c>
      <c r="AY8" s="65"/>
      <c r="AZ8" s="65"/>
      <c r="BA8" s="65"/>
      <c r="BB8" s="65">
        <v>5.5</v>
      </c>
      <c r="BC8" s="65">
        <v>9.8000000000000007</v>
      </c>
      <c r="BD8" s="65">
        <v>38.5</v>
      </c>
      <c r="BE8" s="65">
        <v>43.1</v>
      </c>
      <c r="BF8" s="65">
        <v>0.6</v>
      </c>
      <c r="BG8" s="65"/>
      <c r="BH8" s="65"/>
      <c r="BI8" s="65"/>
      <c r="BJ8" s="65">
        <v>29.4</v>
      </c>
      <c r="BK8" s="65">
        <v>76.8</v>
      </c>
      <c r="BL8" s="65">
        <v>4.3</v>
      </c>
      <c r="BM8" s="65">
        <v>1.2</v>
      </c>
      <c r="BN8" s="65">
        <v>2.2000000000000002</v>
      </c>
      <c r="BO8" s="65">
        <v>1.2</v>
      </c>
      <c r="BP8" s="65"/>
      <c r="BQ8" s="65">
        <v>1.2</v>
      </c>
      <c r="BR8" s="65">
        <v>16.8</v>
      </c>
      <c r="BS8" s="65">
        <v>5.7</v>
      </c>
      <c r="BT8" s="65"/>
      <c r="BU8" s="65">
        <v>13.4</v>
      </c>
      <c r="BV8" s="66">
        <v>811.04</v>
      </c>
    </row>
    <row r="9" spans="1:74" x14ac:dyDescent="0.3">
      <c r="A9" s="1"/>
      <c r="B9" s="54" t="s">
        <v>971</v>
      </c>
      <c r="C9" s="67"/>
      <c r="D9" s="67"/>
      <c r="E9" s="67">
        <v>6.5</v>
      </c>
      <c r="F9" s="67">
        <v>11.1</v>
      </c>
      <c r="G9" s="67">
        <v>12.9</v>
      </c>
      <c r="H9" s="67">
        <v>3.04</v>
      </c>
      <c r="I9" s="67"/>
      <c r="J9" s="67">
        <v>9.1</v>
      </c>
      <c r="K9" s="67">
        <v>14.9</v>
      </c>
      <c r="L9" s="67">
        <v>4.4000000000000004</v>
      </c>
      <c r="M9" s="67"/>
      <c r="N9" s="67"/>
      <c r="O9" s="67">
        <v>4.5</v>
      </c>
      <c r="P9" s="67"/>
      <c r="Q9" s="67">
        <v>11.5</v>
      </c>
      <c r="R9" s="67">
        <v>15.1</v>
      </c>
      <c r="S9" s="67">
        <v>8.4</v>
      </c>
      <c r="T9" s="67">
        <v>2.2999999999999998</v>
      </c>
      <c r="U9" s="67">
        <v>4.2</v>
      </c>
      <c r="V9" s="67">
        <v>9.9</v>
      </c>
      <c r="W9" s="67">
        <v>20.5</v>
      </c>
      <c r="X9" s="67">
        <v>8</v>
      </c>
      <c r="Y9" s="67">
        <v>10.9</v>
      </c>
      <c r="Z9" s="67">
        <v>26.2</v>
      </c>
      <c r="AA9" s="67">
        <v>24.6</v>
      </c>
      <c r="AB9" s="67">
        <v>107.2</v>
      </c>
      <c r="AC9" s="67">
        <v>3</v>
      </c>
      <c r="AD9" s="67">
        <v>99.5</v>
      </c>
      <c r="AE9" s="67"/>
      <c r="AF9" s="67"/>
      <c r="AG9" s="67">
        <v>20.7</v>
      </c>
      <c r="AH9" s="67">
        <v>3.8</v>
      </c>
      <c r="AI9" s="67">
        <v>20.399999999999999</v>
      </c>
      <c r="AJ9" s="67">
        <v>20.399999999999999</v>
      </c>
      <c r="AK9" s="67">
        <v>20.100000000000001</v>
      </c>
      <c r="AL9" s="67">
        <v>8.8000000000000007</v>
      </c>
      <c r="AM9" s="67"/>
      <c r="AN9" s="67">
        <v>6.6</v>
      </c>
      <c r="AO9" s="67">
        <v>8</v>
      </c>
      <c r="AP9" s="67">
        <v>2.4</v>
      </c>
      <c r="AQ9" s="67">
        <v>16.899999999999999</v>
      </c>
      <c r="AR9" s="67"/>
      <c r="AS9" s="67"/>
      <c r="AT9" s="67"/>
      <c r="AU9" s="67"/>
      <c r="AV9" s="67"/>
      <c r="AW9" s="67"/>
      <c r="AX9" s="67">
        <v>1.8</v>
      </c>
      <c r="AY9" s="67"/>
      <c r="AZ9" s="67"/>
      <c r="BA9" s="67"/>
      <c r="BB9" s="67">
        <v>5.4</v>
      </c>
      <c r="BC9" s="67">
        <v>9.9</v>
      </c>
      <c r="BD9" s="67">
        <v>21</v>
      </c>
      <c r="BE9" s="67">
        <v>33</v>
      </c>
      <c r="BF9" s="67">
        <v>0.6</v>
      </c>
      <c r="BG9" s="67"/>
      <c r="BH9" s="67"/>
      <c r="BI9" s="67"/>
      <c r="BJ9" s="67">
        <v>29.7</v>
      </c>
      <c r="BK9" s="67">
        <v>77</v>
      </c>
      <c r="BL9" s="67">
        <v>4.3</v>
      </c>
      <c r="BM9" s="67">
        <v>1.2</v>
      </c>
      <c r="BN9" s="67">
        <v>2.2000000000000002</v>
      </c>
      <c r="BO9" s="67">
        <v>1.2</v>
      </c>
      <c r="BP9" s="67"/>
      <c r="BQ9" s="67">
        <v>1.2</v>
      </c>
      <c r="BR9" s="67">
        <v>16.8</v>
      </c>
      <c r="BS9" s="67">
        <v>5.6</v>
      </c>
      <c r="BT9" s="67"/>
      <c r="BU9" s="67">
        <v>14.8</v>
      </c>
      <c r="BV9" s="68">
        <v>771.54</v>
      </c>
    </row>
    <row r="10" spans="1:74" x14ac:dyDescent="0.3">
      <c r="A10" s="1"/>
      <c r="B10" s="54" t="s">
        <v>972</v>
      </c>
      <c r="C10" s="67"/>
      <c r="D10" s="67"/>
      <c r="E10" s="67">
        <v>8.3000000000000007</v>
      </c>
      <c r="F10" s="67">
        <v>11</v>
      </c>
      <c r="G10" s="67">
        <v>12.9</v>
      </c>
      <c r="H10" s="67">
        <v>3.04</v>
      </c>
      <c r="I10" s="67"/>
      <c r="J10" s="67">
        <v>9.1999999999999993</v>
      </c>
      <c r="K10" s="67">
        <v>14</v>
      </c>
      <c r="L10" s="67">
        <v>4.3</v>
      </c>
      <c r="M10" s="67"/>
      <c r="N10" s="67"/>
      <c r="O10" s="67">
        <v>4.5999999999999996</v>
      </c>
      <c r="P10" s="67"/>
      <c r="Q10" s="67">
        <v>11.9</v>
      </c>
      <c r="R10" s="67">
        <v>15.7</v>
      </c>
      <c r="S10" s="67">
        <v>8.4</v>
      </c>
      <c r="T10" s="67">
        <v>2.4</v>
      </c>
      <c r="U10" s="67">
        <v>4.2</v>
      </c>
      <c r="V10" s="67">
        <v>9.9</v>
      </c>
      <c r="W10" s="67">
        <v>20.7</v>
      </c>
      <c r="X10" s="67">
        <v>7.9</v>
      </c>
      <c r="Y10" s="67">
        <v>12.2</v>
      </c>
      <c r="Z10" s="67">
        <v>21.4</v>
      </c>
      <c r="AA10" s="67">
        <v>25.6</v>
      </c>
      <c r="AB10" s="67">
        <v>101.3</v>
      </c>
      <c r="AC10" s="67">
        <v>2</v>
      </c>
      <c r="AD10" s="67">
        <v>81.2</v>
      </c>
      <c r="AE10" s="67"/>
      <c r="AF10" s="67"/>
      <c r="AG10" s="67">
        <v>20.8</v>
      </c>
      <c r="AH10" s="67">
        <v>3.7</v>
      </c>
      <c r="AI10" s="67">
        <v>20.399999999999999</v>
      </c>
      <c r="AJ10" s="67">
        <v>20.399999999999999</v>
      </c>
      <c r="AK10" s="67">
        <v>20.100000000000001</v>
      </c>
      <c r="AL10" s="67">
        <v>8.6999999999999993</v>
      </c>
      <c r="AM10" s="67"/>
      <c r="AN10" s="67">
        <v>6.4</v>
      </c>
      <c r="AO10" s="67">
        <v>10.3</v>
      </c>
      <c r="AP10" s="67">
        <v>2.4</v>
      </c>
      <c r="AQ10" s="67">
        <v>16.899999999999999</v>
      </c>
      <c r="AR10" s="67"/>
      <c r="AS10" s="67"/>
      <c r="AT10" s="67"/>
      <c r="AU10" s="67"/>
      <c r="AV10" s="67"/>
      <c r="AW10" s="67"/>
      <c r="AX10" s="67">
        <v>1.7</v>
      </c>
      <c r="AY10" s="67"/>
      <c r="AZ10" s="67"/>
      <c r="BA10" s="67"/>
      <c r="BB10" s="67">
        <v>3.9</v>
      </c>
      <c r="BC10" s="67">
        <v>10</v>
      </c>
      <c r="BD10" s="67">
        <v>8.3000000000000007</v>
      </c>
      <c r="BE10" s="67">
        <v>19.899999999999999</v>
      </c>
      <c r="BF10" s="67">
        <v>0.6</v>
      </c>
      <c r="BG10" s="67"/>
      <c r="BH10" s="67"/>
      <c r="BI10" s="67"/>
      <c r="BJ10" s="67">
        <v>29.8</v>
      </c>
      <c r="BK10" s="67">
        <v>69.599999999999994</v>
      </c>
      <c r="BL10" s="67">
        <v>4.3</v>
      </c>
      <c r="BM10" s="67">
        <v>1.2</v>
      </c>
      <c r="BN10" s="67">
        <v>2.2000000000000002</v>
      </c>
      <c r="BO10" s="67">
        <v>1.2</v>
      </c>
      <c r="BP10" s="67"/>
      <c r="BQ10" s="67">
        <v>1.2</v>
      </c>
      <c r="BR10" s="67">
        <v>16.899999999999999</v>
      </c>
      <c r="BS10" s="67">
        <v>5.6</v>
      </c>
      <c r="BT10" s="67"/>
      <c r="BU10" s="67">
        <v>16.2</v>
      </c>
      <c r="BV10" s="68">
        <v>714.84</v>
      </c>
    </row>
    <row r="11" spans="1:74" x14ac:dyDescent="0.3">
      <c r="A11" s="1"/>
      <c r="B11" s="54" t="s">
        <v>973</v>
      </c>
      <c r="C11" s="67"/>
      <c r="D11" s="67"/>
      <c r="E11" s="67">
        <v>8.6</v>
      </c>
      <c r="F11" s="67">
        <v>11</v>
      </c>
      <c r="G11" s="67">
        <v>12.9</v>
      </c>
      <c r="H11" s="67">
        <v>3</v>
      </c>
      <c r="I11" s="67"/>
      <c r="J11" s="67">
        <v>9.1</v>
      </c>
      <c r="K11" s="67">
        <v>14.3</v>
      </c>
      <c r="L11" s="67">
        <v>4.4000000000000004</v>
      </c>
      <c r="M11" s="67"/>
      <c r="N11" s="67"/>
      <c r="O11" s="67">
        <v>5.0999999999999996</v>
      </c>
      <c r="P11" s="67"/>
      <c r="Q11" s="67">
        <v>11.1</v>
      </c>
      <c r="R11" s="67">
        <v>15.2</v>
      </c>
      <c r="S11" s="67">
        <v>8.4</v>
      </c>
      <c r="T11" s="67">
        <v>2.4</v>
      </c>
      <c r="U11" s="67">
        <v>4.4000000000000004</v>
      </c>
      <c r="V11" s="67">
        <v>9.9</v>
      </c>
      <c r="W11" s="67">
        <v>20.100000000000001</v>
      </c>
      <c r="X11" s="67">
        <v>7.9</v>
      </c>
      <c r="Y11" s="67">
        <v>12.2</v>
      </c>
      <c r="Z11" s="67">
        <v>21.7</v>
      </c>
      <c r="AA11" s="67">
        <v>21.9</v>
      </c>
      <c r="AB11" s="67">
        <v>103.4</v>
      </c>
      <c r="AC11" s="67">
        <v>1</v>
      </c>
      <c r="AD11" s="67">
        <v>56</v>
      </c>
      <c r="AE11" s="67"/>
      <c r="AF11" s="67"/>
      <c r="AG11" s="67">
        <v>20.8</v>
      </c>
      <c r="AH11" s="67">
        <v>3.6</v>
      </c>
      <c r="AI11" s="67">
        <v>20.399999999999999</v>
      </c>
      <c r="AJ11" s="67">
        <v>20.399999999999999</v>
      </c>
      <c r="AK11" s="67">
        <v>20.100000000000001</v>
      </c>
      <c r="AL11" s="67">
        <v>9</v>
      </c>
      <c r="AM11" s="67"/>
      <c r="AN11" s="67">
        <v>5.5</v>
      </c>
      <c r="AO11" s="67">
        <v>7.6</v>
      </c>
      <c r="AP11" s="67">
        <v>2.5</v>
      </c>
      <c r="AQ11" s="67">
        <v>16.899999999999999</v>
      </c>
      <c r="AR11" s="67"/>
      <c r="AS11" s="67"/>
      <c r="AT11" s="67"/>
      <c r="AU11" s="67"/>
      <c r="AV11" s="67"/>
      <c r="AW11" s="67"/>
      <c r="AX11" s="67">
        <v>1.6</v>
      </c>
      <c r="AY11" s="67"/>
      <c r="AZ11" s="67"/>
      <c r="BA11" s="67"/>
      <c r="BB11" s="67">
        <v>3.6</v>
      </c>
      <c r="BC11" s="67">
        <v>9.9</v>
      </c>
      <c r="BD11" s="67">
        <v>2.9</v>
      </c>
      <c r="BE11" s="67">
        <v>8.5</v>
      </c>
      <c r="BF11" s="67">
        <v>0.6</v>
      </c>
      <c r="BG11" s="67"/>
      <c r="BH11" s="67"/>
      <c r="BI11" s="67"/>
      <c r="BJ11" s="67">
        <v>29.8</v>
      </c>
      <c r="BK11" s="67">
        <v>59.3</v>
      </c>
      <c r="BL11" s="67">
        <v>4.3</v>
      </c>
      <c r="BM11" s="67">
        <v>1.2</v>
      </c>
      <c r="BN11" s="67">
        <v>2.2000000000000002</v>
      </c>
      <c r="BO11" s="67">
        <v>1.2</v>
      </c>
      <c r="BP11" s="67"/>
      <c r="BQ11" s="67">
        <v>1.2</v>
      </c>
      <c r="BR11" s="67">
        <v>17</v>
      </c>
      <c r="BS11" s="67">
        <v>5.7</v>
      </c>
      <c r="BT11" s="67"/>
      <c r="BU11" s="67">
        <v>15.1</v>
      </c>
      <c r="BV11" s="68">
        <v>654.9</v>
      </c>
    </row>
    <row r="12" spans="1:74" x14ac:dyDescent="0.3">
      <c r="A12" s="1"/>
      <c r="B12" s="54" t="s">
        <v>974</v>
      </c>
      <c r="C12" s="67"/>
      <c r="D12" s="67"/>
      <c r="E12" s="67">
        <v>8.5</v>
      </c>
      <c r="F12" s="67">
        <v>11</v>
      </c>
      <c r="G12" s="67">
        <v>12.9</v>
      </c>
      <c r="H12" s="67">
        <v>3.04</v>
      </c>
      <c r="I12" s="67"/>
      <c r="J12" s="67">
        <v>8.5</v>
      </c>
      <c r="K12" s="67">
        <v>17.3</v>
      </c>
      <c r="L12" s="67">
        <v>4.3</v>
      </c>
      <c r="M12" s="67"/>
      <c r="N12" s="67"/>
      <c r="O12" s="67">
        <v>5.2</v>
      </c>
      <c r="P12" s="67"/>
      <c r="Q12" s="67">
        <v>11.8</v>
      </c>
      <c r="R12" s="67">
        <v>15.7</v>
      </c>
      <c r="S12" s="67">
        <v>8.4</v>
      </c>
      <c r="T12" s="67">
        <v>2.4</v>
      </c>
      <c r="U12" s="67">
        <v>4.3</v>
      </c>
      <c r="V12" s="67">
        <v>9.9</v>
      </c>
      <c r="W12" s="67">
        <v>20.8</v>
      </c>
      <c r="X12" s="67">
        <v>7.9</v>
      </c>
      <c r="Y12" s="67">
        <v>12.4</v>
      </c>
      <c r="Z12" s="67">
        <v>26.8</v>
      </c>
      <c r="AA12" s="67">
        <v>22</v>
      </c>
      <c r="AB12" s="67">
        <v>97.8</v>
      </c>
      <c r="AC12" s="67">
        <v>0.5</v>
      </c>
      <c r="AD12" s="67">
        <v>35.299999999999997</v>
      </c>
      <c r="AE12" s="67"/>
      <c r="AF12" s="67"/>
      <c r="AG12" s="67">
        <v>20.8</v>
      </c>
      <c r="AH12" s="67">
        <v>3.6</v>
      </c>
      <c r="AI12" s="67">
        <v>20.399999999999999</v>
      </c>
      <c r="AJ12" s="67">
        <v>20.399999999999999</v>
      </c>
      <c r="AK12" s="67">
        <v>20.100000000000001</v>
      </c>
      <c r="AL12" s="67">
        <v>8.9</v>
      </c>
      <c r="AM12" s="67"/>
      <c r="AN12" s="67">
        <v>4.8</v>
      </c>
      <c r="AO12" s="67">
        <v>8.6</v>
      </c>
      <c r="AP12" s="67">
        <v>2.4</v>
      </c>
      <c r="AQ12" s="67">
        <v>16.899999999999999</v>
      </c>
      <c r="AR12" s="67"/>
      <c r="AS12" s="67"/>
      <c r="AT12" s="67"/>
      <c r="AU12" s="67"/>
      <c r="AV12" s="67"/>
      <c r="AW12" s="67"/>
      <c r="AX12" s="67">
        <v>1.6</v>
      </c>
      <c r="AY12" s="67"/>
      <c r="AZ12" s="67"/>
      <c r="BA12" s="67"/>
      <c r="BB12" s="67">
        <v>3.8</v>
      </c>
      <c r="BC12" s="67">
        <v>9.8000000000000007</v>
      </c>
      <c r="BD12" s="67">
        <v>1</v>
      </c>
      <c r="BE12" s="67">
        <v>4.8</v>
      </c>
      <c r="BF12" s="67">
        <v>0.6</v>
      </c>
      <c r="BG12" s="67"/>
      <c r="BH12" s="67"/>
      <c r="BI12" s="67"/>
      <c r="BJ12" s="67">
        <v>25.9</v>
      </c>
      <c r="BK12" s="67">
        <v>45.5</v>
      </c>
      <c r="BL12" s="67">
        <v>4.3</v>
      </c>
      <c r="BM12" s="67">
        <v>1.2</v>
      </c>
      <c r="BN12" s="67">
        <v>2.2000000000000002</v>
      </c>
      <c r="BO12" s="67">
        <v>1.2</v>
      </c>
      <c r="BP12" s="67"/>
      <c r="BQ12" s="67">
        <v>1.2</v>
      </c>
      <c r="BR12" s="67">
        <v>17.100000000000001</v>
      </c>
      <c r="BS12" s="67">
        <v>5.7</v>
      </c>
      <c r="BT12" s="67"/>
      <c r="BU12" s="67">
        <v>14.6</v>
      </c>
      <c r="BV12" s="68">
        <v>614.14</v>
      </c>
    </row>
    <row r="13" spans="1:74" x14ac:dyDescent="0.3">
      <c r="A13" s="1"/>
      <c r="B13" s="54" t="s">
        <v>975</v>
      </c>
      <c r="C13" s="67"/>
      <c r="D13" s="67"/>
      <c r="E13" s="67">
        <v>6</v>
      </c>
      <c r="F13" s="67">
        <v>11.1</v>
      </c>
      <c r="G13" s="67">
        <v>12.9</v>
      </c>
      <c r="H13" s="67">
        <v>3</v>
      </c>
      <c r="I13" s="67"/>
      <c r="J13" s="67">
        <v>9.1</v>
      </c>
      <c r="K13" s="67">
        <v>17.399999999999999</v>
      </c>
      <c r="L13" s="67">
        <v>4.3</v>
      </c>
      <c r="M13" s="67"/>
      <c r="N13" s="67"/>
      <c r="O13" s="67">
        <v>5.2</v>
      </c>
      <c r="P13" s="67"/>
      <c r="Q13" s="67">
        <v>13.3</v>
      </c>
      <c r="R13" s="67">
        <v>15.8</v>
      </c>
      <c r="S13" s="67">
        <v>8.4</v>
      </c>
      <c r="T13" s="67">
        <v>2.4</v>
      </c>
      <c r="U13" s="67">
        <v>4.2</v>
      </c>
      <c r="V13" s="67">
        <v>10</v>
      </c>
      <c r="W13" s="67">
        <v>21</v>
      </c>
      <c r="X13" s="67">
        <v>7.9</v>
      </c>
      <c r="Y13" s="67">
        <v>12.4</v>
      </c>
      <c r="Z13" s="67">
        <v>29.6</v>
      </c>
      <c r="AA13" s="67">
        <v>17.3</v>
      </c>
      <c r="AB13" s="67">
        <v>95</v>
      </c>
      <c r="AC13" s="67"/>
      <c r="AD13" s="67">
        <v>17.600000000000001</v>
      </c>
      <c r="AE13" s="67"/>
      <c r="AF13" s="67"/>
      <c r="AG13" s="67">
        <v>20.6</v>
      </c>
      <c r="AH13" s="67">
        <v>3.6</v>
      </c>
      <c r="AI13" s="67">
        <v>20.399999999999999</v>
      </c>
      <c r="AJ13" s="67">
        <v>20.399999999999999</v>
      </c>
      <c r="AK13" s="67">
        <v>20.100000000000001</v>
      </c>
      <c r="AL13" s="67">
        <v>8.6999999999999993</v>
      </c>
      <c r="AM13" s="67"/>
      <c r="AN13" s="67">
        <v>5</v>
      </c>
      <c r="AO13" s="67">
        <v>7.8</v>
      </c>
      <c r="AP13" s="67">
        <v>2.4</v>
      </c>
      <c r="AQ13" s="67">
        <v>16.899999999999999</v>
      </c>
      <c r="AR13" s="67"/>
      <c r="AS13" s="67"/>
      <c r="AT13" s="67"/>
      <c r="AU13" s="67"/>
      <c r="AV13" s="67"/>
      <c r="AW13" s="67"/>
      <c r="AX13" s="67">
        <v>1.6</v>
      </c>
      <c r="AY13" s="67"/>
      <c r="AZ13" s="67"/>
      <c r="BA13" s="67"/>
      <c r="BB13" s="67">
        <v>3.9</v>
      </c>
      <c r="BC13" s="67">
        <v>9.9</v>
      </c>
      <c r="BD13" s="67"/>
      <c r="BE13" s="67">
        <v>0.6</v>
      </c>
      <c r="BF13" s="67">
        <v>0.6</v>
      </c>
      <c r="BG13" s="67"/>
      <c r="BH13" s="67"/>
      <c r="BI13" s="67"/>
      <c r="BJ13" s="67">
        <v>15.2</v>
      </c>
      <c r="BK13" s="67">
        <v>38.1</v>
      </c>
      <c r="BL13" s="67">
        <v>4.3</v>
      </c>
      <c r="BM13" s="67">
        <v>1.2</v>
      </c>
      <c r="BN13" s="67">
        <v>2.2000000000000002</v>
      </c>
      <c r="BO13" s="67">
        <v>1.2</v>
      </c>
      <c r="BP13" s="67"/>
      <c r="BQ13" s="67">
        <v>1.2</v>
      </c>
      <c r="BR13" s="67">
        <v>16.899999999999999</v>
      </c>
      <c r="BS13" s="67">
        <v>5.7</v>
      </c>
      <c r="BT13" s="67"/>
      <c r="BU13" s="67">
        <v>14.8</v>
      </c>
      <c r="BV13" s="68">
        <v>567.20000000000005</v>
      </c>
    </row>
    <row r="14" spans="1:74" x14ac:dyDescent="0.3">
      <c r="A14" s="1"/>
      <c r="B14" s="54" t="s">
        <v>976</v>
      </c>
      <c r="C14" s="67"/>
      <c r="D14" s="67"/>
      <c r="E14" s="67">
        <v>7.4</v>
      </c>
      <c r="F14" s="67">
        <v>11.1</v>
      </c>
      <c r="G14" s="67">
        <v>13</v>
      </c>
      <c r="H14" s="67">
        <v>3</v>
      </c>
      <c r="I14" s="67"/>
      <c r="J14" s="67">
        <v>8.8000000000000007</v>
      </c>
      <c r="K14" s="67">
        <v>16.8</v>
      </c>
      <c r="L14" s="67">
        <v>4.4000000000000004</v>
      </c>
      <c r="M14" s="67"/>
      <c r="N14" s="67"/>
      <c r="O14" s="67">
        <v>6</v>
      </c>
      <c r="P14" s="67"/>
      <c r="Q14" s="67">
        <v>12.7</v>
      </c>
      <c r="R14" s="67">
        <v>17.2</v>
      </c>
      <c r="S14" s="67">
        <v>8.3000000000000007</v>
      </c>
      <c r="T14" s="67">
        <v>2.4</v>
      </c>
      <c r="U14" s="67">
        <v>4.2</v>
      </c>
      <c r="V14" s="67">
        <v>9.9</v>
      </c>
      <c r="W14" s="67">
        <v>20.2</v>
      </c>
      <c r="X14" s="67">
        <v>7.9</v>
      </c>
      <c r="Y14" s="67">
        <v>11.9</v>
      </c>
      <c r="Z14" s="67">
        <v>30.4</v>
      </c>
      <c r="AA14" s="67">
        <v>18.8</v>
      </c>
      <c r="AB14" s="67">
        <v>107.7</v>
      </c>
      <c r="AC14" s="67"/>
      <c r="AD14" s="67">
        <v>7.6</v>
      </c>
      <c r="AE14" s="67"/>
      <c r="AF14" s="67"/>
      <c r="AG14" s="67">
        <v>20</v>
      </c>
      <c r="AH14" s="67">
        <v>3.6</v>
      </c>
      <c r="AI14" s="67">
        <v>20.399999999999999</v>
      </c>
      <c r="AJ14" s="67">
        <v>20.399999999999999</v>
      </c>
      <c r="AK14" s="67">
        <v>20.100000000000001</v>
      </c>
      <c r="AL14" s="67">
        <v>8.6</v>
      </c>
      <c r="AM14" s="67"/>
      <c r="AN14" s="67">
        <v>3.2</v>
      </c>
      <c r="AO14" s="67">
        <v>6</v>
      </c>
      <c r="AP14" s="67">
        <v>2.4</v>
      </c>
      <c r="AQ14" s="67">
        <v>16.899999999999999</v>
      </c>
      <c r="AR14" s="67"/>
      <c r="AS14" s="67"/>
      <c r="AT14" s="67"/>
      <c r="AU14" s="67"/>
      <c r="AV14" s="67"/>
      <c r="AW14" s="67"/>
      <c r="AX14" s="67">
        <v>1.6</v>
      </c>
      <c r="AY14" s="67"/>
      <c r="AZ14" s="67"/>
      <c r="BA14" s="67"/>
      <c r="BB14" s="67">
        <v>4</v>
      </c>
      <c r="BC14" s="67">
        <v>10</v>
      </c>
      <c r="BD14" s="67"/>
      <c r="BE14" s="67"/>
      <c r="BF14" s="67">
        <v>0.6</v>
      </c>
      <c r="BG14" s="67"/>
      <c r="BH14" s="67"/>
      <c r="BI14" s="67"/>
      <c r="BJ14" s="67">
        <v>25.7</v>
      </c>
      <c r="BK14" s="67">
        <v>47.3</v>
      </c>
      <c r="BL14" s="67">
        <v>4.3</v>
      </c>
      <c r="BM14" s="67">
        <v>1.2</v>
      </c>
      <c r="BN14" s="67">
        <v>2.2000000000000002</v>
      </c>
      <c r="BO14" s="67">
        <v>1.2</v>
      </c>
      <c r="BP14" s="67"/>
      <c r="BQ14" s="67">
        <v>1.2</v>
      </c>
      <c r="BR14" s="67">
        <v>16.8</v>
      </c>
      <c r="BS14" s="67">
        <v>5.6</v>
      </c>
      <c r="BT14" s="67"/>
      <c r="BU14" s="67">
        <v>14.3</v>
      </c>
      <c r="BV14" s="68">
        <v>587.29999999999995</v>
      </c>
    </row>
    <row r="15" spans="1:74" x14ac:dyDescent="0.3">
      <c r="A15" s="1"/>
      <c r="B15" s="56" t="s">
        <v>977</v>
      </c>
      <c r="C15" s="69"/>
      <c r="D15" s="69"/>
      <c r="E15" s="69">
        <v>8.1999999999999993</v>
      </c>
      <c r="F15" s="69">
        <v>11.1</v>
      </c>
      <c r="G15" s="69">
        <v>13.1</v>
      </c>
      <c r="H15" s="69">
        <v>3.04</v>
      </c>
      <c r="I15" s="69"/>
      <c r="J15" s="69">
        <v>8.5</v>
      </c>
      <c r="K15" s="69">
        <v>9.6</v>
      </c>
      <c r="L15" s="69">
        <v>4.4000000000000004</v>
      </c>
      <c r="M15" s="69"/>
      <c r="N15" s="69"/>
      <c r="O15" s="69">
        <v>6.2</v>
      </c>
      <c r="P15" s="69"/>
      <c r="Q15" s="69">
        <v>12.7</v>
      </c>
      <c r="R15" s="69">
        <v>17.2</v>
      </c>
      <c r="S15" s="69">
        <v>8.1999999999999993</v>
      </c>
      <c r="T15" s="69">
        <v>2.4</v>
      </c>
      <c r="U15" s="69">
        <v>4.2</v>
      </c>
      <c r="V15" s="69">
        <v>9.8000000000000007</v>
      </c>
      <c r="W15" s="69">
        <v>20.399999999999999</v>
      </c>
      <c r="X15" s="69">
        <v>7.9</v>
      </c>
      <c r="Y15" s="69">
        <v>12.5</v>
      </c>
      <c r="Z15" s="69">
        <v>31.4</v>
      </c>
      <c r="AA15" s="69">
        <v>16.8</v>
      </c>
      <c r="AB15" s="69">
        <v>109.4</v>
      </c>
      <c r="AC15" s="69"/>
      <c r="AD15" s="69">
        <v>4.3</v>
      </c>
      <c r="AE15" s="69"/>
      <c r="AF15" s="69"/>
      <c r="AG15" s="69">
        <v>19.7</v>
      </c>
      <c r="AH15" s="69">
        <v>3.6</v>
      </c>
      <c r="AI15" s="69">
        <v>20.399999999999999</v>
      </c>
      <c r="AJ15" s="69">
        <v>20.399999999999999</v>
      </c>
      <c r="AK15" s="69">
        <v>20.100000000000001</v>
      </c>
      <c r="AL15" s="69">
        <v>8.6</v>
      </c>
      <c r="AM15" s="69"/>
      <c r="AN15" s="69">
        <v>4.8</v>
      </c>
      <c r="AO15" s="69">
        <v>8.1</v>
      </c>
      <c r="AP15" s="69">
        <v>2.4</v>
      </c>
      <c r="AQ15" s="69">
        <v>16.899999999999999</v>
      </c>
      <c r="AR15" s="69"/>
      <c r="AS15" s="69"/>
      <c r="AT15" s="69"/>
      <c r="AU15" s="69"/>
      <c r="AV15" s="69"/>
      <c r="AW15" s="69"/>
      <c r="AX15" s="69">
        <v>1.6</v>
      </c>
      <c r="AY15" s="69"/>
      <c r="AZ15" s="69"/>
      <c r="BA15" s="69"/>
      <c r="BB15" s="69">
        <v>4.0999999999999996</v>
      </c>
      <c r="BC15" s="69">
        <v>9.9</v>
      </c>
      <c r="BD15" s="69"/>
      <c r="BE15" s="69"/>
      <c r="BF15" s="69">
        <v>0.6</v>
      </c>
      <c r="BG15" s="69"/>
      <c r="BH15" s="69"/>
      <c r="BI15" s="69"/>
      <c r="BJ15" s="69">
        <v>28.7</v>
      </c>
      <c r="BK15" s="69">
        <v>66.400000000000006</v>
      </c>
      <c r="BL15" s="69">
        <v>4.3</v>
      </c>
      <c r="BM15" s="69">
        <v>1.2</v>
      </c>
      <c r="BN15" s="69">
        <v>2.2000000000000002</v>
      </c>
      <c r="BO15" s="69">
        <v>1.2</v>
      </c>
      <c r="BP15" s="69"/>
      <c r="BQ15" s="69">
        <v>1.1000000000000001</v>
      </c>
      <c r="BR15" s="69">
        <v>16.8</v>
      </c>
      <c r="BS15" s="69">
        <v>5.6</v>
      </c>
      <c r="BT15" s="69"/>
      <c r="BU15" s="69">
        <v>13.8</v>
      </c>
      <c r="BV15" s="70">
        <v>603.84</v>
      </c>
    </row>
    <row r="16" spans="1:74" x14ac:dyDescent="0.3">
      <c r="A16" s="1"/>
      <c r="B16" s="50" t="s">
        <v>978</v>
      </c>
      <c r="C16" s="65"/>
      <c r="D16" s="65"/>
      <c r="E16" s="65">
        <v>7.3</v>
      </c>
      <c r="F16" s="65">
        <v>11.1</v>
      </c>
      <c r="G16" s="65">
        <v>13.1</v>
      </c>
      <c r="H16" s="65">
        <v>3.04</v>
      </c>
      <c r="I16" s="65"/>
      <c r="J16" s="65">
        <v>8.3000000000000007</v>
      </c>
      <c r="K16" s="65">
        <v>10.6</v>
      </c>
      <c r="L16" s="65">
        <v>4.4000000000000004</v>
      </c>
      <c r="M16" s="65"/>
      <c r="N16" s="65"/>
      <c r="O16" s="65">
        <v>6.7</v>
      </c>
      <c r="P16" s="65"/>
      <c r="Q16" s="65">
        <v>11.8</v>
      </c>
      <c r="R16" s="65">
        <v>17.3</v>
      </c>
      <c r="S16" s="65">
        <v>8.1999999999999993</v>
      </c>
      <c r="T16" s="65">
        <v>2.2000000000000002</v>
      </c>
      <c r="U16" s="65">
        <v>4.0999999999999996</v>
      </c>
      <c r="V16" s="65">
        <v>9.8000000000000007</v>
      </c>
      <c r="W16" s="65">
        <v>20.6</v>
      </c>
      <c r="X16" s="65">
        <v>8</v>
      </c>
      <c r="Y16" s="65">
        <v>12.6</v>
      </c>
      <c r="Z16" s="65">
        <v>33.1</v>
      </c>
      <c r="AA16" s="65">
        <v>8</v>
      </c>
      <c r="AB16" s="65">
        <v>105.6</v>
      </c>
      <c r="AC16" s="65"/>
      <c r="AD16" s="65">
        <v>11.8</v>
      </c>
      <c r="AE16" s="65"/>
      <c r="AF16" s="65"/>
      <c r="AG16" s="65">
        <v>18.899999999999999</v>
      </c>
      <c r="AH16" s="65">
        <v>3.6</v>
      </c>
      <c r="AI16" s="65">
        <v>20.399999999999999</v>
      </c>
      <c r="AJ16" s="65">
        <v>20.399999999999999</v>
      </c>
      <c r="AK16" s="65">
        <v>20.100000000000001</v>
      </c>
      <c r="AL16" s="65">
        <v>8.6999999999999993</v>
      </c>
      <c r="AM16" s="65"/>
      <c r="AN16" s="65">
        <v>4.5</v>
      </c>
      <c r="AO16" s="65">
        <v>6.2</v>
      </c>
      <c r="AP16" s="65">
        <v>2.4</v>
      </c>
      <c r="AQ16" s="65">
        <v>16.8</v>
      </c>
      <c r="AR16" s="65"/>
      <c r="AS16" s="65"/>
      <c r="AT16" s="65"/>
      <c r="AU16" s="65"/>
      <c r="AV16" s="65"/>
      <c r="AW16" s="65"/>
      <c r="AX16" s="65">
        <v>1.6</v>
      </c>
      <c r="AY16" s="65"/>
      <c r="AZ16" s="65"/>
      <c r="BA16" s="65"/>
      <c r="BB16" s="65">
        <v>3.9</v>
      </c>
      <c r="BC16" s="65">
        <v>9.9</v>
      </c>
      <c r="BD16" s="65"/>
      <c r="BE16" s="65"/>
      <c r="BF16" s="65">
        <v>0.6</v>
      </c>
      <c r="BG16" s="65"/>
      <c r="BH16" s="65"/>
      <c r="BI16" s="65"/>
      <c r="BJ16" s="65">
        <v>29</v>
      </c>
      <c r="BK16" s="65">
        <v>66.900000000000006</v>
      </c>
      <c r="BL16" s="65">
        <v>4.3</v>
      </c>
      <c r="BM16" s="65">
        <v>1.2</v>
      </c>
      <c r="BN16" s="65">
        <v>2.2000000000000002</v>
      </c>
      <c r="BO16" s="65">
        <v>1.2</v>
      </c>
      <c r="BP16" s="65"/>
      <c r="BQ16" s="65">
        <v>0.7</v>
      </c>
      <c r="BR16" s="65">
        <v>16.7</v>
      </c>
      <c r="BS16" s="65">
        <v>5.7</v>
      </c>
      <c r="BT16" s="65"/>
      <c r="BU16" s="65">
        <v>13.8</v>
      </c>
      <c r="BV16" s="66">
        <v>597.34</v>
      </c>
    </row>
    <row r="17" spans="1:74" x14ac:dyDescent="0.3">
      <c r="A17" s="1"/>
      <c r="B17" s="54" t="s">
        <v>979</v>
      </c>
      <c r="C17" s="67"/>
      <c r="D17" s="67"/>
      <c r="E17" s="67">
        <v>8.9</v>
      </c>
      <c r="F17" s="67">
        <v>11.1</v>
      </c>
      <c r="G17" s="67">
        <v>13</v>
      </c>
      <c r="H17" s="67">
        <v>3</v>
      </c>
      <c r="I17" s="67"/>
      <c r="J17" s="67">
        <v>8.6999999999999993</v>
      </c>
      <c r="K17" s="67">
        <v>10.5</v>
      </c>
      <c r="L17" s="67">
        <v>4.4000000000000004</v>
      </c>
      <c r="M17" s="67"/>
      <c r="N17" s="67"/>
      <c r="O17" s="67">
        <v>6.9</v>
      </c>
      <c r="P17" s="67"/>
      <c r="Q17" s="67">
        <v>12.1</v>
      </c>
      <c r="R17" s="67">
        <v>17.399999999999999</v>
      </c>
      <c r="S17" s="67">
        <v>8.1999999999999993</v>
      </c>
      <c r="T17" s="67">
        <v>2</v>
      </c>
      <c r="U17" s="67">
        <v>4</v>
      </c>
      <c r="V17" s="67">
        <v>9.6999999999999993</v>
      </c>
      <c r="W17" s="67">
        <v>20.399999999999999</v>
      </c>
      <c r="X17" s="67">
        <v>8.6999999999999993</v>
      </c>
      <c r="Y17" s="67">
        <v>13</v>
      </c>
      <c r="Z17" s="67">
        <v>38.1</v>
      </c>
      <c r="AA17" s="67">
        <v>4.0999999999999996</v>
      </c>
      <c r="AB17" s="67">
        <v>108.1</v>
      </c>
      <c r="AC17" s="67"/>
      <c r="AD17" s="67">
        <v>24.8</v>
      </c>
      <c r="AE17" s="67"/>
      <c r="AF17" s="67"/>
      <c r="AG17" s="67">
        <v>18.2</v>
      </c>
      <c r="AH17" s="67">
        <v>3.6</v>
      </c>
      <c r="AI17" s="67">
        <v>20.399999999999999</v>
      </c>
      <c r="AJ17" s="67">
        <v>20.399999999999999</v>
      </c>
      <c r="AK17" s="67">
        <v>20.100000000000001</v>
      </c>
      <c r="AL17" s="67">
        <v>8.8000000000000007</v>
      </c>
      <c r="AM17" s="67"/>
      <c r="AN17" s="67">
        <v>6.4</v>
      </c>
      <c r="AO17" s="67">
        <v>9.9</v>
      </c>
      <c r="AP17" s="67">
        <v>2.4</v>
      </c>
      <c r="AQ17" s="67">
        <v>16.8</v>
      </c>
      <c r="AR17" s="67"/>
      <c r="AS17" s="67"/>
      <c r="AT17" s="67"/>
      <c r="AU17" s="67"/>
      <c r="AV17" s="67"/>
      <c r="AW17" s="67"/>
      <c r="AX17" s="67">
        <v>1.6</v>
      </c>
      <c r="AY17" s="67"/>
      <c r="AZ17" s="67"/>
      <c r="BA17" s="67">
        <v>0.1</v>
      </c>
      <c r="BB17" s="67">
        <v>4</v>
      </c>
      <c r="BC17" s="67">
        <v>9.9</v>
      </c>
      <c r="BD17" s="67"/>
      <c r="BE17" s="67"/>
      <c r="BF17" s="67">
        <v>0.6</v>
      </c>
      <c r="BG17" s="67"/>
      <c r="BH17" s="67"/>
      <c r="BI17" s="67"/>
      <c r="BJ17" s="67">
        <v>26.8</v>
      </c>
      <c r="BK17" s="67">
        <v>55.6</v>
      </c>
      <c r="BL17" s="67">
        <v>4.3</v>
      </c>
      <c r="BM17" s="67">
        <v>1.2</v>
      </c>
      <c r="BN17" s="67">
        <v>2.2000000000000002</v>
      </c>
      <c r="BO17" s="67">
        <v>1.2</v>
      </c>
      <c r="BP17" s="67"/>
      <c r="BQ17" s="67">
        <v>0.5</v>
      </c>
      <c r="BR17" s="67">
        <v>16.7</v>
      </c>
      <c r="BS17" s="67">
        <v>5.6</v>
      </c>
      <c r="BT17" s="67"/>
      <c r="BU17" s="67">
        <v>13</v>
      </c>
      <c r="BV17" s="68">
        <v>607.4</v>
      </c>
    </row>
    <row r="18" spans="1:74" x14ac:dyDescent="0.3">
      <c r="A18" s="1"/>
      <c r="B18" s="54" t="s">
        <v>980</v>
      </c>
      <c r="C18" s="67"/>
      <c r="D18" s="67"/>
      <c r="E18" s="67">
        <v>8.6999999999999993</v>
      </c>
      <c r="F18" s="67">
        <v>11</v>
      </c>
      <c r="G18" s="67">
        <v>12.9</v>
      </c>
      <c r="H18" s="67">
        <v>3</v>
      </c>
      <c r="I18" s="67"/>
      <c r="J18" s="67">
        <v>8.6999999999999993</v>
      </c>
      <c r="K18" s="67">
        <v>16.399999999999999</v>
      </c>
      <c r="L18" s="67">
        <v>4.5</v>
      </c>
      <c r="M18" s="67"/>
      <c r="N18" s="67"/>
      <c r="O18" s="67">
        <v>8.1</v>
      </c>
      <c r="P18" s="67"/>
      <c r="Q18" s="67">
        <v>12.1</v>
      </c>
      <c r="R18" s="67">
        <v>17.399999999999999</v>
      </c>
      <c r="S18" s="67">
        <v>8.1</v>
      </c>
      <c r="T18" s="67">
        <v>2</v>
      </c>
      <c r="U18" s="67">
        <v>4</v>
      </c>
      <c r="V18" s="67">
        <v>9.6999999999999993</v>
      </c>
      <c r="W18" s="67">
        <v>20.6</v>
      </c>
      <c r="X18" s="67">
        <v>9.4</v>
      </c>
      <c r="Y18" s="67">
        <v>13</v>
      </c>
      <c r="Z18" s="67">
        <v>32.6</v>
      </c>
      <c r="AA18" s="67">
        <v>8.3000000000000007</v>
      </c>
      <c r="AB18" s="67">
        <v>109.3</v>
      </c>
      <c r="AC18" s="67"/>
      <c r="AD18" s="67">
        <v>25.5</v>
      </c>
      <c r="AE18" s="67">
        <v>0.7</v>
      </c>
      <c r="AF18" s="67"/>
      <c r="AG18" s="67">
        <v>18</v>
      </c>
      <c r="AH18" s="67">
        <v>3.6</v>
      </c>
      <c r="AI18" s="67">
        <v>20.399999999999999</v>
      </c>
      <c r="AJ18" s="67">
        <v>20.399999999999999</v>
      </c>
      <c r="AK18" s="67">
        <v>20.100000000000001</v>
      </c>
      <c r="AL18" s="67">
        <v>8.8000000000000007</v>
      </c>
      <c r="AM18" s="67"/>
      <c r="AN18" s="67">
        <v>11.4</v>
      </c>
      <c r="AO18" s="67">
        <v>13.4</v>
      </c>
      <c r="AP18" s="67">
        <v>2.4</v>
      </c>
      <c r="AQ18" s="67">
        <v>16.8</v>
      </c>
      <c r="AR18" s="67"/>
      <c r="AS18" s="67"/>
      <c r="AT18" s="67">
        <v>2.6</v>
      </c>
      <c r="AU18" s="67"/>
      <c r="AV18" s="67">
        <v>2.1</v>
      </c>
      <c r="AW18" s="67"/>
      <c r="AX18" s="67">
        <v>1.6</v>
      </c>
      <c r="AY18" s="67"/>
      <c r="AZ18" s="67"/>
      <c r="BA18" s="67">
        <v>0.8</v>
      </c>
      <c r="BB18" s="67">
        <v>4</v>
      </c>
      <c r="BC18" s="67">
        <v>9.9</v>
      </c>
      <c r="BD18" s="67"/>
      <c r="BE18" s="67">
        <v>1.4</v>
      </c>
      <c r="BF18" s="67">
        <v>0.6</v>
      </c>
      <c r="BG18" s="67">
        <v>1.8</v>
      </c>
      <c r="BH18" s="67">
        <v>2</v>
      </c>
      <c r="BI18" s="67">
        <v>1</v>
      </c>
      <c r="BJ18" s="67">
        <v>27.9</v>
      </c>
      <c r="BK18" s="67">
        <v>54.6</v>
      </c>
      <c r="BL18" s="67">
        <v>4.3</v>
      </c>
      <c r="BM18" s="67">
        <v>1.2</v>
      </c>
      <c r="BN18" s="67">
        <v>2.2000000000000002</v>
      </c>
      <c r="BO18" s="67">
        <v>1.2</v>
      </c>
      <c r="BP18" s="67"/>
      <c r="BQ18" s="67">
        <v>0.4</v>
      </c>
      <c r="BR18" s="67">
        <v>16.7</v>
      </c>
      <c r="BS18" s="67">
        <v>5.6</v>
      </c>
      <c r="BT18" s="67">
        <v>4.3</v>
      </c>
      <c r="BU18" s="67">
        <v>13.1</v>
      </c>
      <c r="BV18" s="68">
        <v>640.6</v>
      </c>
    </row>
    <row r="19" spans="1:74" x14ac:dyDescent="0.3">
      <c r="A19" s="1"/>
      <c r="B19" s="54" t="s">
        <v>981</v>
      </c>
      <c r="C19" s="67"/>
      <c r="D19" s="67"/>
      <c r="E19" s="67">
        <v>7.8</v>
      </c>
      <c r="F19" s="67">
        <v>11.1</v>
      </c>
      <c r="G19" s="67">
        <v>8.5</v>
      </c>
      <c r="H19" s="67">
        <v>2.96</v>
      </c>
      <c r="I19" s="67"/>
      <c r="J19" s="67">
        <v>8.8000000000000007</v>
      </c>
      <c r="K19" s="67">
        <v>16.600000000000001</v>
      </c>
      <c r="L19" s="67">
        <v>4.5</v>
      </c>
      <c r="M19" s="67">
        <v>1.0999999999999999E-2</v>
      </c>
      <c r="N19" s="67"/>
      <c r="O19" s="67">
        <v>8.4</v>
      </c>
      <c r="P19" s="67"/>
      <c r="Q19" s="67">
        <v>11.5</v>
      </c>
      <c r="R19" s="67">
        <v>17</v>
      </c>
      <c r="S19" s="67">
        <v>8</v>
      </c>
      <c r="T19" s="67">
        <v>2</v>
      </c>
      <c r="U19" s="67">
        <v>3.9</v>
      </c>
      <c r="V19" s="67">
        <v>9.9</v>
      </c>
      <c r="W19" s="67">
        <v>20.2</v>
      </c>
      <c r="X19" s="67">
        <v>8.9</v>
      </c>
      <c r="Y19" s="67">
        <v>12.9</v>
      </c>
      <c r="Z19" s="67">
        <v>24.1</v>
      </c>
      <c r="AA19" s="67">
        <v>14.2</v>
      </c>
      <c r="AB19" s="67">
        <v>105.1</v>
      </c>
      <c r="AC19" s="67"/>
      <c r="AD19" s="67">
        <v>22.9</v>
      </c>
      <c r="AE19" s="67">
        <v>10.199999999999999</v>
      </c>
      <c r="AF19" s="67">
        <v>1.1200000000000001</v>
      </c>
      <c r="AG19" s="67">
        <v>17.8</v>
      </c>
      <c r="AH19" s="67">
        <v>3.6</v>
      </c>
      <c r="AI19" s="67">
        <v>20.399999999999999</v>
      </c>
      <c r="AJ19" s="67">
        <v>20.399999999999999</v>
      </c>
      <c r="AK19" s="67">
        <v>20.100000000000001</v>
      </c>
      <c r="AL19" s="67">
        <v>9.1999999999999993</v>
      </c>
      <c r="AM19" s="67">
        <v>8.4</v>
      </c>
      <c r="AN19" s="67">
        <v>12.7</v>
      </c>
      <c r="AO19" s="67">
        <v>15.2</v>
      </c>
      <c r="AP19" s="67">
        <v>2.5</v>
      </c>
      <c r="AQ19" s="67">
        <v>16.8</v>
      </c>
      <c r="AR19" s="67"/>
      <c r="AS19" s="67"/>
      <c r="AT19" s="67">
        <v>33.799999999999997</v>
      </c>
      <c r="AU19" s="67"/>
      <c r="AV19" s="67">
        <v>25.3</v>
      </c>
      <c r="AW19" s="67"/>
      <c r="AX19" s="67">
        <v>1.7</v>
      </c>
      <c r="AY19" s="67">
        <v>0.7</v>
      </c>
      <c r="AZ19" s="67"/>
      <c r="BA19" s="67">
        <v>3</v>
      </c>
      <c r="BB19" s="67">
        <v>2.8</v>
      </c>
      <c r="BC19" s="67">
        <v>9.9</v>
      </c>
      <c r="BD19" s="67">
        <v>2.2999999999999998</v>
      </c>
      <c r="BE19" s="67">
        <v>0.9</v>
      </c>
      <c r="BF19" s="67">
        <v>0.6</v>
      </c>
      <c r="BG19" s="67">
        <v>11.8</v>
      </c>
      <c r="BH19" s="67">
        <v>11.4</v>
      </c>
      <c r="BI19" s="67">
        <v>3.6</v>
      </c>
      <c r="BJ19" s="67">
        <v>28.4</v>
      </c>
      <c r="BK19" s="67">
        <v>60</v>
      </c>
      <c r="BL19" s="67">
        <v>4.3</v>
      </c>
      <c r="BM19" s="67">
        <v>1.2</v>
      </c>
      <c r="BN19" s="67">
        <v>2.2000000000000002</v>
      </c>
      <c r="BO19" s="67">
        <v>1.2</v>
      </c>
      <c r="BP19" s="67">
        <v>0.8</v>
      </c>
      <c r="BQ19" s="67">
        <v>0.4</v>
      </c>
      <c r="BR19" s="67">
        <v>16.899999999999999</v>
      </c>
      <c r="BS19" s="67">
        <v>5.6</v>
      </c>
      <c r="BT19" s="67">
        <v>11.9</v>
      </c>
      <c r="BU19" s="67">
        <v>12.4</v>
      </c>
      <c r="BV19" s="68">
        <v>740.79100000000005</v>
      </c>
    </row>
    <row r="20" spans="1:74" x14ac:dyDescent="0.3">
      <c r="A20" s="1"/>
      <c r="B20" s="54" t="s">
        <v>982</v>
      </c>
      <c r="C20" s="67"/>
      <c r="D20" s="67"/>
      <c r="E20" s="67">
        <v>7.3</v>
      </c>
      <c r="F20" s="67">
        <v>11</v>
      </c>
      <c r="G20" s="67"/>
      <c r="H20" s="67">
        <v>2.96</v>
      </c>
      <c r="I20" s="67"/>
      <c r="J20" s="67">
        <v>8.3000000000000007</v>
      </c>
      <c r="K20" s="67">
        <v>17.399999999999999</v>
      </c>
      <c r="L20" s="67">
        <v>4.3</v>
      </c>
      <c r="M20" s="67">
        <v>3.2000000000000001E-2</v>
      </c>
      <c r="N20" s="67"/>
      <c r="O20" s="67">
        <v>7.9</v>
      </c>
      <c r="P20" s="67"/>
      <c r="Q20" s="67">
        <v>12</v>
      </c>
      <c r="R20" s="67">
        <v>17.399999999999999</v>
      </c>
      <c r="S20" s="67">
        <v>8</v>
      </c>
      <c r="T20" s="67">
        <v>2.2999999999999998</v>
      </c>
      <c r="U20" s="67">
        <v>4.2</v>
      </c>
      <c r="V20" s="67">
        <v>10</v>
      </c>
      <c r="W20" s="67">
        <v>20.9</v>
      </c>
      <c r="X20" s="67">
        <v>8.5</v>
      </c>
      <c r="Y20" s="67">
        <v>12.9</v>
      </c>
      <c r="Z20" s="67">
        <v>16.8</v>
      </c>
      <c r="AA20" s="67">
        <v>14.3</v>
      </c>
      <c r="AB20" s="67">
        <v>108.1</v>
      </c>
      <c r="AC20" s="67"/>
      <c r="AD20" s="67">
        <v>29.2</v>
      </c>
      <c r="AE20" s="67">
        <v>20.100000000000001</v>
      </c>
      <c r="AF20" s="67">
        <v>14.87</v>
      </c>
      <c r="AG20" s="67">
        <v>17.100000000000001</v>
      </c>
      <c r="AH20" s="67">
        <v>3.6</v>
      </c>
      <c r="AI20" s="67">
        <v>20.399999999999999</v>
      </c>
      <c r="AJ20" s="67">
        <v>20.399999999999999</v>
      </c>
      <c r="AK20" s="67">
        <v>20.100000000000001</v>
      </c>
      <c r="AL20" s="67">
        <v>9.1999999999999993</v>
      </c>
      <c r="AM20" s="67">
        <v>15.3</v>
      </c>
      <c r="AN20" s="67">
        <v>11.8</v>
      </c>
      <c r="AO20" s="67">
        <v>12.4</v>
      </c>
      <c r="AP20" s="67">
        <v>2.5</v>
      </c>
      <c r="AQ20" s="67">
        <v>16.8</v>
      </c>
      <c r="AR20" s="67"/>
      <c r="AS20" s="67"/>
      <c r="AT20" s="67">
        <v>76.2</v>
      </c>
      <c r="AU20" s="67"/>
      <c r="AV20" s="67">
        <v>52.6</v>
      </c>
      <c r="AW20" s="67"/>
      <c r="AX20" s="67">
        <v>1.7</v>
      </c>
      <c r="AY20" s="67">
        <v>1.4</v>
      </c>
      <c r="AZ20" s="67"/>
      <c r="BA20" s="67">
        <v>9.6</v>
      </c>
      <c r="BB20" s="67">
        <v>2.6</v>
      </c>
      <c r="BC20" s="67">
        <v>9.8000000000000007</v>
      </c>
      <c r="BD20" s="67">
        <v>7.2</v>
      </c>
      <c r="BE20" s="67">
        <v>11.1</v>
      </c>
      <c r="BF20" s="67">
        <v>0.6</v>
      </c>
      <c r="BG20" s="67">
        <v>69.8</v>
      </c>
      <c r="BH20" s="67">
        <v>78</v>
      </c>
      <c r="BI20" s="67">
        <v>12</v>
      </c>
      <c r="BJ20" s="67">
        <v>29.1</v>
      </c>
      <c r="BK20" s="67">
        <v>60.7</v>
      </c>
      <c r="BL20" s="67">
        <v>4.3</v>
      </c>
      <c r="BM20" s="67">
        <v>1.2</v>
      </c>
      <c r="BN20" s="67">
        <v>2.2000000000000002</v>
      </c>
      <c r="BO20" s="67">
        <v>1.2</v>
      </c>
      <c r="BP20" s="67">
        <v>1.9</v>
      </c>
      <c r="BQ20" s="67">
        <v>0.3</v>
      </c>
      <c r="BR20" s="67">
        <v>16.899999999999999</v>
      </c>
      <c r="BS20" s="67">
        <v>5.7</v>
      </c>
      <c r="BT20" s="67">
        <v>16.600000000000001</v>
      </c>
      <c r="BU20" s="67">
        <v>12.1</v>
      </c>
      <c r="BV20" s="68">
        <v>993.16200000000003</v>
      </c>
    </row>
    <row r="21" spans="1:74" x14ac:dyDescent="0.3">
      <c r="A21" s="1"/>
      <c r="B21" s="54" t="s">
        <v>983</v>
      </c>
      <c r="C21" s="67"/>
      <c r="D21" s="67"/>
      <c r="E21" s="67">
        <v>8.6999999999999993</v>
      </c>
      <c r="F21" s="67">
        <v>11.1</v>
      </c>
      <c r="G21" s="67"/>
      <c r="H21" s="67">
        <v>2.92</v>
      </c>
      <c r="I21" s="67"/>
      <c r="J21" s="67">
        <v>8.6</v>
      </c>
      <c r="K21" s="67">
        <v>18.100000000000001</v>
      </c>
      <c r="L21" s="67">
        <v>4.4000000000000004</v>
      </c>
      <c r="M21" s="67">
        <v>3.2000000000000001E-2</v>
      </c>
      <c r="N21" s="67">
        <v>0.1</v>
      </c>
      <c r="O21" s="67">
        <v>7.9</v>
      </c>
      <c r="P21" s="67"/>
      <c r="Q21" s="67">
        <v>12.5</v>
      </c>
      <c r="R21" s="67">
        <v>17.600000000000001</v>
      </c>
      <c r="S21" s="67">
        <v>8</v>
      </c>
      <c r="T21" s="67">
        <v>2.4</v>
      </c>
      <c r="U21" s="67">
        <v>4.3</v>
      </c>
      <c r="V21" s="67">
        <v>9.9</v>
      </c>
      <c r="W21" s="67">
        <v>21.3</v>
      </c>
      <c r="X21" s="67">
        <v>8.5</v>
      </c>
      <c r="Y21" s="67">
        <v>13.1</v>
      </c>
      <c r="Z21" s="67">
        <v>16.7</v>
      </c>
      <c r="AA21" s="67">
        <v>16.3</v>
      </c>
      <c r="AB21" s="67">
        <v>103</v>
      </c>
      <c r="AC21" s="67"/>
      <c r="AD21" s="67">
        <v>39.4</v>
      </c>
      <c r="AE21" s="67">
        <v>30.6</v>
      </c>
      <c r="AF21" s="67">
        <v>25.35</v>
      </c>
      <c r="AG21" s="67">
        <v>16.399999999999999</v>
      </c>
      <c r="AH21" s="67">
        <v>3.6</v>
      </c>
      <c r="AI21" s="67">
        <v>20.399999999999999</v>
      </c>
      <c r="AJ21" s="67">
        <v>20.399999999999999</v>
      </c>
      <c r="AK21" s="67">
        <v>20.100000000000001</v>
      </c>
      <c r="AL21" s="67">
        <v>8.8000000000000007</v>
      </c>
      <c r="AM21" s="67">
        <v>30.5</v>
      </c>
      <c r="AN21" s="67">
        <v>11.3</v>
      </c>
      <c r="AO21" s="67">
        <v>12.1</v>
      </c>
      <c r="AP21" s="67">
        <v>2.4</v>
      </c>
      <c r="AQ21" s="67">
        <v>16.8</v>
      </c>
      <c r="AR21" s="67"/>
      <c r="AS21" s="67"/>
      <c r="AT21" s="67">
        <v>140.5</v>
      </c>
      <c r="AU21" s="67"/>
      <c r="AV21" s="67">
        <v>100</v>
      </c>
      <c r="AW21" s="67"/>
      <c r="AX21" s="67">
        <v>1.7</v>
      </c>
      <c r="AY21" s="67">
        <v>4</v>
      </c>
      <c r="AZ21" s="67"/>
      <c r="BA21" s="67">
        <v>12.8</v>
      </c>
      <c r="BB21" s="67">
        <v>2.6</v>
      </c>
      <c r="BC21" s="67">
        <v>9.8000000000000007</v>
      </c>
      <c r="BD21" s="67">
        <v>12.1</v>
      </c>
      <c r="BE21" s="67">
        <v>11.4</v>
      </c>
      <c r="BF21" s="67">
        <v>0.6</v>
      </c>
      <c r="BG21" s="67">
        <v>66.7</v>
      </c>
      <c r="BH21" s="67">
        <v>66.099999999999994</v>
      </c>
      <c r="BI21" s="67">
        <v>16.899999999999999</v>
      </c>
      <c r="BJ21" s="67">
        <v>29.7</v>
      </c>
      <c r="BK21" s="67">
        <v>61.8</v>
      </c>
      <c r="BL21" s="67">
        <v>4.3</v>
      </c>
      <c r="BM21" s="67">
        <v>1.2</v>
      </c>
      <c r="BN21" s="67">
        <v>2.2000000000000002</v>
      </c>
      <c r="BO21" s="67">
        <v>1.2</v>
      </c>
      <c r="BP21" s="67">
        <v>3.7</v>
      </c>
      <c r="BQ21" s="67">
        <v>0.3</v>
      </c>
      <c r="BR21" s="67">
        <v>16.7</v>
      </c>
      <c r="BS21" s="67">
        <v>5.7</v>
      </c>
      <c r="BT21" s="67">
        <v>17.399999999999999</v>
      </c>
      <c r="BU21" s="67">
        <v>12.1</v>
      </c>
      <c r="BV21" s="68">
        <v>1155.1020000000001</v>
      </c>
    </row>
    <row r="22" spans="1:74" x14ac:dyDescent="0.3">
      <c r="A22" s="1"/>
      <c r="B22" s="54" t="s">
        <v>984</v>
      </c>
      <c r="C22" s="67"/>
      <c r="D22" s="67"/>
      <c r="E22" s="67">
        <v>9.3000000000000007</v>
      </c>
      <c r="F22" s="67">
        <v>11.1</v>
      </c>
      <c r="G22" s="67"/>
      <c r="H22" s="67">
        <v>2.92</v>
      </c>
      <c r="I22" s="67"/>
      <c r="J22" s="67">
        <v>8.6999999999999993</v>
      </c>
      <c r="K22" s="67">
        <v>18.100000000000001</v>
      </c>
      <c r="L22" s="67">
        <v>4.4000000000000004</v>
      </c>
      <c r="M22" s="67">
        <v>0.92400000000000004</v>
      </c>
      <c r="N22" s="67">
        <v>0.1</v>
      </c>
      <c r="O22" s="67">
        <v>7.9</v>
      </c>
      <c r="P22" s="67"/>
      <c r="Q22" s="67">
        <v>11.3</v>
      </c>
      <c r="R22" s="67">
        <v>15.4</v>
      </c>
      <c r="S22" s="67">
        <v>7.7</v>
      </c>
      <c r="T22" s="67">
        <v>2.4</v>
      </c>
      <c r="U22" s="67">
        <v>4.2</v>
      </c>
      <c r="V22" s="67">
        <v>9.9</v>
      </c>
      <c r="W22" s="67">
        <v>20.3</v>
      </c>
      <c r="X22" s="67">
        <v>8.5</v>
      </c>
      <c r="Y22" s="67">
        <v>13.1</v>
      </c>
      <c r="Z22" s="67">
        <v>10.8</v>
      </c>
      <c r="AA22" s="67">
        <v>20.8</v>
      </c>
      <c r="AB22" s="67">
        <v>109.9</v>
      </c>
      <c r="AC22" s="67"/>
      <c r="AD22" s="67">
        <v>52.7</v>
      </c>
      <c r="AE22" s="67">
        <v>36.1</v>
      </c>
      <c r="AF22" s="67">
        <v>42.67</v>
      </c>
      <c r="AG22" s="67">
        <v>15.9</v>
      </c>
      <c r="AH22" s="67">
        <v>3.6</v>
      </c>
      <c r="AI22" s="67">
        <v>20.399999999999999</v>
      </c>
      <c r="AJ22" s="67">
        <v>20.399999999999999</v>
      </c>
      <c r="AK22" s="67">
        <v>20.100000000000001</v>
      </c>
      <c r="AL22" s="67">
        <v>7.7</v>
      </c>
      <c r="AM22" s="67">
        <v>80.8</v>
      </c>
      <c r="AN22" s="67">
        <v>13.1</v>
      </c>
      <c r="AO22" s="67">
        <v>11.8</v>
      </c>
      <c r="AP22" s="67">
        <v>2.4</v>
      </c>
      <c r="AQ22" s="67">
        <v>16.8</v>
      </c>
      <c r="AR22" s="67"/>
      <c r="AS22" s="67"/>
      <c r="AT22" s="67">
        <v>244.9</v>
      </c>
      <c r="AU22" s="67"/>
      <c r="AV22" s="67">
        <v>192.5</v>
      </c>
      <c r="AW22" s="67"/>
      <c r="AX22" s="67">
        <v>1.7</v>
      </c>
      <c r="AY22" s="67">
        <v>5.8</v>
      </c>
      <c r="AZ22" s="67"/>
      <c r="BA22" s="67">
        <v>13.8</v>
      </c>
      <c r="BB22" s="67">
        <v>2.6</v>
      </c>
      <c r="BC22" s="67">
        <v>9.9</v>
      </c>
      <c r="BD22" s="67">
        <v>10.8</v>
      </c>
      <c r="BE22" s="67">
        <v>11.3</v>
      </c>
      <c r="BF22" s="67">
        <v>0.6</v>
      </c>
      <c r="BG22" s="67">
        <v>100.7</v>
      </c>
      <c r="BH22" s="67">
        <v>133.19999999999999</v>
      </c>
      <c r="BI22" s="67">
        <v>17.7</v>
      </c>
      <c r="BJ22" s="67">
        <v>29.3</v>
      </c>
      <c r="BK22" s="67">
        <v>64.7</v>
      </c>
      <c r="BL22" s="67">
        <v>4.3</v>
      </c>
      <c r="BM22" s="67">
        <v>1.2</v>
      </c>
      <c r="BN22" s="67">
        <v>2.2000000000000002</v>
      </c>
      <c r="BO22" s="67">
        <v>1.2</v>
      </c>
      <c r="BP22" s="67">
        <v>7</v>
      </c>
      <c r="BQ22" s="67">
        <v>0.8</v>
      </c>
      <c r="BR22" s="67">
        <v>16.8</v>
      </c>
      <c r="BS22" s="67">
        <v>5.6</v>
      </c>
      <c r="BT22" s="67">
        <v>18.7</v>
      </c>
      <c r="BU22" s="67">
        <v>10.9</v>
      </c>
      <c r="BV22" s="68">
        <v>1550.414</v>
      </c>
    </row>
    <row r="23" spans="1:74" x14ac:dyDescent="0.3">
      <c r="A23" s="1"/>
      <c r="B23" s="56" t="s">
        <v>985</v>
      </c>
      <c r="C23" s="69"/>
      <c r="D23" s="69"/>
      <c r="E23" s="69">
        <v>8</v>
      </c>
      <c r="F23" s="69">
        <v>11.1</v>
      </c>
      <c r="G23" s="69"/>
      <c r="H23" s="69">
        <v>2.88</v>
      </c>
      <c r="I23" s="69"/>
      <c r="J23" s="69">
        <v>8.6999999999999993</v>
      </c>
      <c r="K23" s="69">
        <v>17.399999999999999</v>
      </c>
      <c r="L23" s="69">
        <v>4.4000000000000004</v>
      </c>
      <c r="M23" s="69">
        <v>0.02</v>
      </c>
      <c r="N23" s="69">
        <v>0.1</v>
      </c>
      <c r="O23" s="69">
        <v>7.9</v>
      </c>
      <c r="P23" s="69"/>
      <c r="Q23" s="69">
        <v>12.1</v>
      </c>
      <c r="R23" s="69">
        <v>16</v>
      </c>
      <c r="S23" s="69">
        <v>7.7</v>
      </c>
      <c r="T23" s="69">
        <v>2.4</v>
      </c>
      <c r="U23" s="69">
        <v>4.2</v>
      </c>
      <c r="V23" s="69">
        <v>9.8000000000000007</v>
      </c>
      <c r="W23" s="69">
        <v>20.6</v>
      </c>
      <c r="X23" s="69">
        <v>8.5</v>
      </c>
      <c r="Y23" s="69">
        <v>13.3</v>
      </c>
      <c r="Z23" s="69">
        <v>9</v>
      </c>
      <c r="AA23" s="69">
        <v>22.8</v>
      </c>
      <c r="AB23" s="69">
        <v>117.3</v>
      </c>
      <c r="AC23" s="69"/>
      <c r="AD23" s="69">
        <v>78.2</v>
      </c>
      <c r="AE23" s="69">
        <v>38.1</v>
      </c>
      <c r="AF23" s="69">
        <v>45.95</v>
      </c>
      <c r="AG23" s="69">
        <v>15.6</v>
      </c>
      <c r="AH23" s="69">
        <v>3.6</v>
      </c>
      <c r="AI23" s="69">
        <v>20.399999999999999</v>
      </c>
      <c r="AJ23" s="69">
        <v>20.399999999999999</v>
      </c>
      <c r="AK23" s="69">
        <v>20.100000000000001</v>
      </c>
      <c r="AL23" s="69">
        <v>7.7</v>
      </c>
      <c r="AM23" s="69">
        <v>79.2</v>
      </c>
      <c r="AN23" s="69">
        <v>13.9</v>
      </c>
      <c r="AO23" s="69">
        <v>12.3</v>
      </c>
      <c r="AP23" s="69">
        <v>2.4</v>
      </c>
      <c r="AQ23" s="69">
        <v>16.8</v>
      </c>
      <c r="AR23" s="69"/>
      <c r="AS23" s="69"/>
      <c r="AT23" s="69">
        <v>252.9</v>
      </c>
      <c r="AU23" s="69"/>
      <c r="AV23" s="69">
        <v>204.3</v>
      </c>
      <c r="AW23" s="69">
        <v>0.1</v>
      </c>
      <c r="AX23" s="69">
        <v>1.8</v>
      </c>
      <c r="AY23" s="69">
        <v>8.6</v>
      </c>
      <c r="AZ23" s="69"/>
      <c r="BA23" s="69">
        <v>14</v>
      </c>
      <c r="BB23" s="69">
        <v>2.6</v>
      </c>
      <c r="BC23" s="69">
        <v>9.9</v>
      </c>
      <c r="BD23" s="69">
        <v>20.8</v>
      </c>
      <c r="BE23" s="69">
        <v>15.4</v>
      </c>
      <c r="BF23" s="69">
        <v>0.6</v>
      </c>
      <c r="BG23" s="69">
        <v>104.5</v>
      </c>
      <c r="BH23" s="69">
        <v>137.69999999999999</v>
      </c>
      <c r="BI23" s="69">
        <v>18.3</v>
      </c>
      <c r="BJ23" s="69">
        <v>29.5</v>
      </c>
      <c r="BK23" s="69">
        <v>68.599999999999994</v>
      </c>
      <c r="BL23" s="69">
        <v>4.3</v>
      </c>
      <c r="BM23" s="69">
        <v>1.2</v>
      </c>
      <c r="BN23" s="69">
        <v>2.2000000000000002</v>
      </c>
      <c r="BO23" s="69">
        <v>1.2</v>
      </c>
      <c r="BP23" s="69">
        <v>8.5</v>
      </c>
      <c r="BQ23" s="69">
        <v>1.2</v>
      </c>
      <c r="BR23" s="69">
        <v>16.7</v>
      </c>
      <c r="BS23" s="69">
        <v>5.7</v>
      </c>
      <c r="BT23" s="69">
        <v>19.3</v>
      </c>
      <c r="BU23" s="69">
        <v>10.7</v>
      </c>
      <c r="BV23" s="70">
        <v>1639.45</v>
      </c>
    </row>
    <row r="24" spans="1:74" x14ac:dyDescent="0.3">
      <c r="A24" s="1"/>
      <c r="B24" s="50" t="s">
        <v>986</v>
      </c>
      <c r="C24" s="65"/>
      <c r="D24" s="65"/>
      <c r="E24" s="65">
        <v>7.8</v>
      </c>
      <c r="F24" s="65">
        <v>11.1</v>
      </c>
      <c r="G24" s="65"/>
      <c r="H24" s="65">
        <v>2.84</v>
      </c>
      <c r="I24" s="65"/>
      <c r="J24" s="65">
        <v>8.6999999999999993</v>
      </c>
      <c r="K24" s="65">
        <v>17.600000000000001</v>
      </c>
      <c r="L24" s="65">
        <v>4.4000000000000004</v>
      </c>
      <c r="M24" s="65">
        <v>0.251</v>
      </c>
      <c r="N24" s="65">
        <v>0.6</v>
      </c>
      <c r="O24" s="65">
        <v>7.9</v>
      </c>
      <c r="P24" s="65"/>
      <c r="Q24" s="65">
        <v>12</v>
      </c>
      <c r="R24" s="65">
        <v>15.8</v>
      </c>
      <c r="S24" s="65">
        <v>7.7</v>
      </c>
      <c r="T24" s="65">
        <v>2.4</v>
      </c>
      <c r="U24" s="65">
        <v>4.0999999999999996</v>
      </c>
      <c r="V24" s="65">
        <v>9.5</v>
      </c>
      <c r="W24" s="65">
        <v>20.8</v>
      </c>
      <c r="X24" s="65">
        <v>8.5</v>
      </c>
      <c r="Y24" s="65">
        <v>13.3</v>
      </c>
      <c r="Z24" s="65">
        <v>9.6999999999999993</v>
      </c>
      <c r="AA24" s="65">
        <v>20.2</v>
      </c>
      <c r="AB24" s="65">
        <v>119.4</v>
      </c>
      <c r="AC24" s="65">
        <v>1.5</v>
      </c>
      <c r="AD24" s="65">
        <v>108.3</v>
      </c>
      <c r="AE24" s="65">
        <v>38.4</v>
      </c>
      <c r="AF24" s="65">
        <v>48.1</v>
      </c>
      <c r="AG24" s="65">
        <v>15.1</v>
      </c>
      <c r="AH24" s="65">
        <v>3.6</v>
      </c>
      <c r="AI24" s="65">
        <v>20.399999999999999</v>
      </c>
      <c r="AJ24" s="65">
        <v>20.399999999999999</v>
      </c>
      <c r="AK24" s="65">
        <v>20.100000000000001</v>
      </c>
      <c r="AL24" s="65">
        <v>8.6</v>
      </c>
      <c r="AM24" s="65">
        <v>79.5</v>
      </c>
      <c r="AN24" s="65">
        <v>11.8</v>
      </c>
      <c r="AO24" s="65">
        <v>12.9</v>
      </c>
      <c r="AP24" s="65">
        <v>2.2999999999999998</v>
      </c>
      <c r="AQ24" s="65">
        <v>16.8</v>
      </c>
      <c r="AR24" s="65"/>
      <c r="AS24" s="65"/>
      <c r="AT24" s="65">
        <v>253.1</v>
      </c>
      <c r="AU24" s="65"/>
      <c r="AV24" s="65">
        <v>210.8</v>
      </c>
      <c r="AW24" s="65">
        <v>0.2</v>
      </c>
      <c r="AX24" s="65">
        <v>1.8</v>
      </c>
      <c r="AY24" s="65">
        <v>10.6</v>
      </c>
      <c r="AZ24" s="65"/>
      <c r="BA24" s="65">
        <v>14.6</v>
      </c>
      <c r="BB24" s="65">
        <v>2.6</v>
      </c>
      <c r="BC24" s="65">
        <v>9.9</v>
      </c>
      <c r="BD24" s="65">
        <v>43.5</v>
      </c>
      <c r="BE24" s="65">
        <v>30.4</v>
      </c>
      <c r="BF24" s="65">
        <v>0.6</v>
      </c>
      <c r="BG24" s="65">
        <v>107.3</v>
      </c>
      <c r="BH24" s="65">
        <v>141.19999999999999</v>
      </c>
      <c r="BI24" s="65">
        <v>18.5</v>
      </c>
      <c r="BJ24" s="65">
        <v>28.6</v>
      </c>
      <c r="BK24" s="65">
        <v>79.099999999999994</v>
      </c>
      <c r="BL24" s="65">
        <v>2.9</v>
      </c>
      <c r="BM24" s="65">
        <v>1.2</v>
      </c>
      <c r="BN24" s="65">
        <v>2.2000000000000002</v>
      </c>
      <c r="BO24" s="65">
        <v>1.2</v>
      </c>
      <c r="BP24" s="65">
        <v>10.7</v>
      </c>
      <c r="BQ24" s="65">
        <v>1.2</v>
      </c>
      <c r="BR24" s="65">
        <v>16.600000000000001</v>
      </c>
      <c r="BS24" s="65">
        <v>5.6</v>
      </c>
      <c r="BT24" s="65">
        <v>19.600000000000001</v>
      </c>
      <c r="BU24" s="65">
        <v>10.8</v>
      </c>
      <c r="BV24" s="66">
        <v>1737.191</v>
      </c>
    </row>
    <row r="25" spans="1:74" x14ac:dyDescent="0.3">
      <c r="A25" s="1"/>
      <c r="B25" s="54" t="s">
        <v>987</v>
      </c>
      <c r="C25" s="67"/>
      <c r="D25" s="67"/>
      <c r="E25" s="67">
        <v>8.4</v>
      </c>
      <c r="F25" s="67">
        <v>11.1</v>
      </c>
      <c r="G25" s="67">
        <v>8.1999999999999993</v>
      </c>
      <c r="H25" s="67">
        <v>2.84</v>
      </c>
      <c r="I25" s="67"/>
      <c r="J25" s="67">
        <v>8.4</v>
      </c>
      <c r="K25" s="67">
        <v>16.3</v>
      </c>
      <c r="L25" s="67">
        <v>4.5</v>
      </c>
      <c r="M25" s="67">
        <v>0.30199999999999999</v>
      </c>
      <c r="N25" s="67">
        <v>0.8</v>
      </c>
      <c r="O25" s="67">
        <v>7.9</v>
      </c>
      <c r="P25" s="67"/>
      <c r="Q25" s="67">
        <v>11.7</v>
      </c>
      <c r="R25" s="67">
        <v>15.7</v>
      </c>
      <c r="S25" s="67">
        <v>7.7</v>
      </c>
      <c r="T25" s="67">
        <v>2.2999999999999998</v>
      </c>
      <c r="U25" s="67">
        <v>4</v>
      </c>
      <c r="V25" s="67">
        <v>9.5</v>
      </c>
      <c r="W25" s="67">
        <v>20.2</v>
      </c>
      <c r="X25" s="67">
        <v>8.5</v>
      </c>
      <c r="Y25" s="67">
        <v>13.2</v>
      </c>
      <c r="Z25" s="67">
        <v>12.7</v>
      </c>
      <c r="AA25" s="67">
        <v>17</v>
      </c>
      <c r="AB25" s="67">
        <v>118.9</v>
      </c>
      <c r="AC25" s="67">
        <v>10.6</v>
      </c>
      <c r="AD25" s="67">
        <v>147.9</v>
      </c>
      <c r="AE25" s="67">
        <v>39.200000000000003</v>
      </c>
      <c r="AF25" s="67">
        <v>48.97</v>
      </c>
      <c r="AG25" s="67">
        <v>14.6</v>
      </c>
      <c r="AH25" s="67">
        <v>3.5</v>
      </c>
      <c r="AI25" s="67">
        <v>20.399999999999999</v>
      </c>
      <c r="AJ25" s="67">
        <v>20.399999999999999</v>
      </c>
      <c r="AK25" s="67">
        <v>20.100000000000001</v>
      </c>
      <c r="AL25" s="67">
        <v>8</v>
      </c>
      <c r="AM25" s="67">
        <v>80</v>
      </c>
      <c r="AN25" s="67">
        <v>12</v>
      </c>
      <c r="AO25" s="67">
        <v>11.9</v>
      </c>
      <c r="AP25" s="67">
        <v>2.2999999999999998</v>
      </c>
      <c r="AQ25" s="67">
        <v>16.8</v>
      </c>
      <c r="AR25" s="67"/>
      <c r="AS25" s="67"/>
      <c r="AT25" s="67">
        <v>252.8</v>
      </c>
      <c r="AU25" s="67"/>
      <c r="AV25" s="67">
        <v>215.8</v>
      </c>
      <c r="AW25" s="67">
        <v>0.2</v>
      </c>
      <c r="AX25" s="67">
        <v>1.8</v>
      </c>
      <c r="AY25" s="67">
        <v>12.5</v>
      </c>
      <c r="AZ25" s="67"/>
      <c r="BA25" s="67">
        <v>14.7</v>
      </c>
      <c r="BB25" s="67">
        <v>2.7</v>
      </c>
      <c r="BC25" s="67">
        <v>9.8000000000000007</v>
      </c>
      <c r="BD25" s="67">
        <v>59</v>
      </c>
      <c r="BE25" s="67">
        <v>54.5</v>
      </c>
      <c r="BF25" s="67">
        <v>0.6</v>
      </c>
      <c r="BG25" s="67">
        <v>110.3</v>
      </c>
      <c r="BH25" s="67">
        <v>144.30000000000001</v>
      </c>
      <c r="BI25" s="67">
        <v>18.7</v>
      </c>
      <c r="BJ25" s="67">
        <v>29.7</v>
      </c>
      <c r="BK25" s="67">
        <v>78.5</v>
      </c>
      <c r="BL25" s="67">
        <v>2.9</v>
      </c>
      <c r="BM25" s="67">
        <v>1.2</v>
      </c>
      <c r="BN25" s="67">
        <v>2.2000000000000002</v>
      </c>
      <c r="BO25" s="67">
        <v>1.2</v>
      </c>
      <c r="BP25" s="67">
        <v>12.7</v>
      </c>
      <c r="BQ25" s="67">
        <v>1.2</v>
      </c>
      <c r="BR25" s="67">
        <v>16.5</v>
      </c>
      <c r="BS25" s="67">
        <v>5.7</v>
      </c>
      <c r="BT25" s="67">
        <v>19.7</v>
      </c>
      <c r="BU25" s="67">
        <v>10.1</v>
      </c>
      <c r="BV25" s="68">
        <v>1846.1120000000001</v>
      </c>
    </row>
    <row r="26" spans="1:74" x14ac:dyDescent="0.3">
      <c r="A26" s="1"/>
      <c r="B26" s="54" t="s">
        <v>988</v>
      </c>
      <c r="C26" s="67"/>
      <c r="D26" s="67"/>
      <c r="E26" s="67">
        <v>8.4</v>
      </c>
      <c r="F26" s="67">
        <v>11.1</v>
      </c>
      <c r="G26" s="67">
        <v>15.6</v>
      </c>
      <c r="H26" s="67">
        <v>2.84</v>
      </c>
      <c r="I26" s="67"/>
      <c r="J26" s="67">
        <v>9.3000000000000007</v>
      </c>
      <c r="K26" s="67">
        <v>17</v>
      </c>
      <c r="L26" s="67">
        <v>4.5</v>
      </c>
      <c r="M26" s="67">
        <v>0.33600000000000002</v>
      </c>
      <c r="N26" s="67">
        <v>0.9</v>
      </c>
      <c r="O26" s="67">
        <v>7.1</v>
      </c>
      <c r="P26" s="67"/>
      <c r="Q26" s="67">
        <v>11.8</v>
      </c>
      <c r="R26" s="67">
        <v>16.3</v>
      </c>
      <c r="S26" s="67">
        <v>7.9</v>
      </c>
      <c r="T26" s="67">
        <v>2.2000000000000002</v>
      </c>
      <c r="U26" s="67">
        <v>4.3</v>
      </c>
      <c r="V26" s="67">
        <v>9.5</v>
      </c>
      <c r="W26" s="67">
        <v>20.8</v>
      </c>
      <c r="X26" s="67">
        <v>8.9</v>
      </c>
      <c r="Y26" s="67">
        <v>13.2</v>
      </c>
      <c r="Z26" s="67">
        <v>15.8</v>
      </c>
      <c r="AA26" s="67">
        <v>11.4</v>
      </c>
      <c r="AB26" s="67">
        <v>119.1</v>
      </c>
      <c r="AC26" s="67">
        <v>21</v>
      </c>
      <c r="AD26" s="67">
        <v>185.8</v>
      </c>
      <c r="AE26" s="67">
        <v>39.700000000000003</v>
      </c>
      <c r="AF26" s="67">
        <v>49.68</v>
      </c>
      <c r="AG26" s="67">
        <v>15</v>
      </c>
      <c r="AH26" s="67">
        <v>3.4</v>
      </c>
      <c r="AI26" s="67">
        <v>20.399999999999999</v>
      </c>
      <c r="AJ26" s="67">
        <v>20.399999999999999</v>
      </c>
      <c r="AK26" s="67">
        <v>20.100000000000001</v>
      </c>
      <c r="AL26" s="67">
        <v>8</v>
      </c>
      <c r="AM26" s="67">
        <v>80.8</v>
      </c>
      <c r="AN26" s="67">
        <v>7.8</v>
      </c>
      <c r="AO26" s="67">
        <v>9.6999999999999993</v>
      </c>
      <c r="AP26" s="67">
        <v>2.4</v>
      </c>
      <c r="AQ26" s="67">
        <v>16.8</v>
      </c>
      <c r="AR26" s="67"/>
      <c r="AS26" s="67"/>
      <c r="AT26" s="67">
        <v>223.4</v>
      </c>
      <c r="AU26" s="67"/>
      <c r="AV26" s="67">
        <v>219.9</v>
      </c>
      <c r="AW26" s="67">
        <v>0.3</v>
      </c>
      <c r="AX26" s="67">
        <v>1.6</v>
      </c>
      <c r="AY26" s="67">
        <v>14.4</v>
      </c>
      <c r="AZ26" s="67"/>
      <c r="BA26" s="67">
        <v>14.9</v>
      </c>
      <c r="BB26" s="67">
        <v>2.7</v>
      </c>
      <c r="BC26" s="67">
        <v>9.9</v>
      </c>
      <c r="BD26" s="67">
        <v>87.5</v>
      </c>
      <c r="BE26" s="67">
        <v>72.400000000000006</v>
      </c>
      <c r="BF26" s="67">
        <v>0.6</v>
      </c>
      <c r="BG26" s="67">
        <v>111.6</v>
      </c>
      <c r="BH26" s="67">
        <v>146</v>
      </c>
      <c r="BI26" s="67">
        <v>18.7</v>
      </c>
      <c r="BJ26" s="67">
        <v>23.7</v>
      </c>
      <c r="BK26" s="67">
        <v>81.7</v>
      </c>
      <c r="BL26" s="67">
        <v>2.9</v>
      </c>
      <c r="BM26" s="67">
        <v>1.2</v>
      </c>
      <c r="BN26" s="67">
        <v>2.2000000000000002</v>
      </c>
      <c r="BO26" s="67">
        <v>1.2</v>
      </c>
      <c r="BP26" s="67">
        <v>14.3</v>
      </c>
      <c r="BQ26" s="67">
        <v>1.2</v>
      </c>
      <c r="BR26" s="67">
        <v>16.5</v>
      </c>
      <c r="BS26" s="67">
        <v>5.7</v>
      </c>
      <c r="BT26" s="67">
        <v>19.7</v>
      </c>
      <c r="BU26" s="67">
        <v>10.1</v>
      </c>
      <c r="BV26" s="68">
        <v>1923.556</v>
      </c>
    </row>
    <row r="27" spans="1:74" x14ac:dyDescent="0.3">
      <c r="A27" s="1"/>
      <c r="B27" s="54" t="s">
        <v>713</v>
      </c>
      <c r="C27" s="67"/>
      <c r="D27" s="67"/>
      <c r="E27" s="67">
        <v>9</v>
      </c>
      <c r="F27" s="67">
        <v>10.8</v>
      </c>
      <c r="G27" s="67">
        <v>15.5</v>
      </c>
      <c r="H27" s="67">
        <v>2.84</v>
      </c>
      <c r="I27" s="67"/>
      <c r="J27" s="67">
        <v>9.1999999999999993</v>
      </c>
      <c r="K27" s="67">
        <v>17.5</v>
      </c>
      <c r="L27" s="67">
        <v>4.5</v>
      </c>
      <c r="M27" s="67">
        <v>0.34599999999999997</v>
      </c>
      <c r="N27" s="67">
        <v>1</v>
      </c>
      <c r="O27" s="67">
        <v>7</v>
      </c>
      <c r="P27" s="67"/>
      <c r="Q27" s="67">
        <v>11.8</v>
      </c>
      <c r="R27" s="67">
        <v>16.399999999999999</v>
      </c>
      <c r="S27" s="67">
        <v>8.1</v>
      </c>
      <c r="T27" s="67">
        <v>2.2000000000000002</v>
      </c>
      <c r="U27" s="67">
        <v>4.4000000000000004</v>
      </c>
      <c r="V27" s="67">
        <v>9.5</v>
      </c>
      <c r="W27" s="67">
        <v>20.8</v>
      </c>
      <c r="X27" s="67">
        <v>8.9</v>
      </c>
      <c r="Y27" s="67">
        <v>13.2</v>
      </c>
      <c r="Z27" s="67">
        <v>20.7</v>
      </c>
      <c r="AA27" s="67">
        <v>8.8000000000000007</v>
      </c>
      <c r="AB27" s="67">
        <v>118.3</v>
      </c>
      <c r="AC27" s="67">
        <v>29</v>
      </c>
      <c r="AD27" s="67">
        <v>199</v>
      </c>
      <c r="AE27" s="67">
        <v>40.299999999999997</v>
      </c>
      <c r="AF27" s="67">
        <v>50</v>
      </c>
      <c r="AG27" s="67">
        <v>15.4</v>
      </c>
      <c r="AH27" s="67">
        <v>3.4</v>
      </c>
      <c r="AI27" s="67">
        <v>20.399999999999999</v>
      </c>
      <c r="AJ27" s="67">
        <v>20.399999999999999</v>
      </c>
      <c r="AK27" s="67">
        <v>20.100000000000001</v>
      </c>
      <c r="AL27" s="67">
        <v>8</v>
      </c>
      <c r="AM27" s="67">
        <v>80.8</v>
      </c>
      <c r="AN27" s="67">
        <v>7.8</v>
      </c>
      <c r="AO27" s="67">
        <v>9</v>
      </c>
      <c r="AP27" s="67">
        <v>2.4</v>
      </c>
      <c r="AQ27" s="67">
        <v>16.8</v>
      </c>
      <c r="AR27" s="67"/>
      <c r="AS27" s="67"/>
      <c r="AT27" s="67">
        <v>253</v>
      </c>
      <c r="AU27" s="67"/>
      <c r="AV27" s="67">
        <v>221.5</v>
      </c>
      <c r="AW27" s="67">
        <v>0.3</v>
      </c>
      <c r="AX27" s="67">
        <v>1.6</v>
      </c>
      <c r="AY27" s="67">
        <v>15.8</v>
      </c>
      <c r="AZ27" s="67"/>
      <c r="BA27" s="67">
        <v>15</v>
      </c>
      <c r="BB27" s="67">
        <v>2.6</v>
      </c>
      <c r="BC27" s="67">
        <v>9.9</v>
      </c>
      <c r="BD27" s="67">
        <v>117.4</v>
      </c>
      <c r="BE27" s="67">
        <v>96.8</v>
      </c>
      <c r="BF27" s="67">
        <v>0.6</v>
      </c>
      <c r="BG27" s="67">
        <v>112.1</v>
      </c>
      <c r="BH27" s="67">
        <v>146</v>
      </c>
      <c r="BI27" s="67">
        <v>18.899999999999999</v>
      </c>
      <c r="BJ27" s="67">
        <v>23.6</v>
      </c>
      <c r="BK27" s="67">
        <v>85.7</v>
      </c>
      <c r="BL27" s="67">
        <v>2.9</v>
      </c>
      <c r="BM27" s="67">
        <v>1.2</v>
      </c>
      <c r="BN27" s="67">
        <v>2.2000000000000002</v>
      </c>
      <c r="BO27" s="67">
        <v>1.2</v>
      </c>
      <c r="BP27" s="67">
        <v>15.8</v>
      </c>
      <c r="BQ27" s="67">
        <v>1.2</v>
      </c>
      <c r="BR27" s="67">
        <v>16.399999999999999</v>
      </c>
      <c r="BS27" s="67">
        <v>5.7</v>
      </c>
      <c r="BT27" s="67">
        <v>19.8</v>
      </c>
      <c r="BU27" s="67">
        <v>10</v>
      </c>
      <c r="BV27" s="68">
        <v>2040.7860000000001</v>
      </c>
    </row>
    <row r="28" spans="1:74" x14ac:dyDescent="0.3">
      <c r="A28" s="1"/>
      <c r="B28" s="54" t="s">
        <v>714</v>
      </c>
      <c r="C28" s="67"/>
      <c r="D28" s="67"/>
      <c r="E28" s="67">
        <v>8.1</v>
      </c>
      <c r="F28" s="67">
        <v>11.1</v>
      </c>
      <c r="G28" s="67">
        <v>15.5</v>
      </c>
      <c r="H28" s="67">
        <v>2.8</v>
      </c>
      <c r="I28" s="67"/>
      <c r="J28" s="67">
        <v>9</v>
      </c>
      <c r="K28" s="67">
        <v>17.600000000000001</v>
      </c>
      <c r="L28" s="67">
        <v>4.5</v>
      </c>
      <c r="M28" s="67">
        <v>0.35299999999999998</v>
      </c>
      <c r="N28" s="67">
        <v>1.1000000000000001</v>
      </c>
      <c r="O28" s="67">
        <v>7</v>
      </c>
      <c r="P28" s="67"/>
      <c r="Q28" s="67">
        <v>11</v>
      </c>
      <c r="R28" s="67">
        <v>16</v>
      </c>
      <c r="S28" s="67">
        <v>8</v>
      </c>
      <c r="T28" s="67">
        <v>2.2000000000000002</v>
      </c>
      <c r="U28" s="67">
        <v>4.4000000000000004</v>
      </c>
      <c r="V28" s="67">
        <v>9.5</v>
      </c>
      <c r="W28" s="67">
        <v>20.399999999999999</v>
      </c>
      <c r="X28" s="67">
        <v>8.9</v>
      </c>
      <c r="Y28" s="67">
        <v>13.1</v>
      </c>
      <c r="Z28" s="67">
        <v>30.8</v>
      </c>
      <c r="AA28" s="67">
        <v>6.8</v>
      </c>
      <c r="AB28" s="67">
        <v>119.2</v>
      </c>
      <c r="AC28" s="67">
        <v>33.1</v>
      </c>
      <c r="AD28" s="67">
        <v>188.8</v>
      </c>
      <c r="AE28" s="67">
        <v>40.5</v>
      </c>
      <c r="AF28" s="67">
        <v>50</v>
      </c>
      <c r="AG28" s="67">
        <v>15.4</v>
      </c>
      <c r="AH28" s="67">
        <v>3.4</v>
      </c>
      <c r="AI28" s="67">
        <v>20.399999999999999</v>
      </c>
      <c r="AJ28" s="67">
        <v>20.399999999999999</v>
      </c>
      <c r="AK28" s="67">
        <v>20.100000000000001</v>
      </c>
      <c r="AL28" s="67">
        <v>8</v>
      </c>
      <c r="AM28" s="67">
        <v>80.8</v>
      </c>
      <c r="AN28" s="67">
        <v>9.8000000000000007</v>
      </c>
      <c r="AO28" s="67">
        <v>11.1</v>
      </c>
      <c r="AP28" s="67">
        <v>2.2999999999999998</v>
      </c>
      <c r="AQ28" s="67">
        <v>16.8</v>
      </c>
      <c r="AR28" s="67"/>
      <c r="AS28" s="67"/>
      <c r="AT28" s="67">
        <v>253.1</v>
      </c>
      <c r="AU28" s="67"/>
      <c r="AV28" s="67">
        <v>224.5</v>
      </c>
      <c r="AW28" s="67">
        <v>0.4</v>
      </c>
      <c r="AX28" s="67">
        <v>1.6</v>
      </c>
      <c r="AY28" s="67">
        <v>16.8</v>
      </c>
      <c r="AZ28" s="67"/>
      <c r="BA28" s="67">
        <v>15.1</v>
      </c>
      <c r="BB28" s="67">
        <v>2.6</v>
      </c>
      <c r="BC28" s="67">
        <v>9.9</v>
      </c>
      <c r="BD28" s="67">
        <v>134.69999999999999</v>
      </c>
      <c r="BE28" s="67">
        <v>120.9</v>
      </c>
      <c r="BF28" s="67">
        <v>0.6</v>
      </c>
      <c r="BG28" s="67">
        <v>113</v>
      </c>
      <c r="BH28" s="67">
        <v>146.80000000000001</v>
      </c>
      <c r="BI28" s="67">
        <v>19</v>
      </c>
      <c r="BJ28" s="67">
        <v>23.5</v>
      </c>
      <c r="BK28" s="67">
        <v>84.4</v>
      </c>
      <c r="BL28" s="67">
        <v>2.9</v>
      </c>
      <c r="BM28" s="67">
        <v>1.2</v>
      </c>
      <c r="BN28" s="67">
        <v>2.2000000000000002</v>
      </c>
      <c r="BO28" s="67">
        <v>1.2</v>
      </c>
      <c r="BP28" s="67">
        <v>16.899999999999999</v>
      </c>
      <c r="BQ28" s="67">
        <v>1.2</v>
      </c>
      <c r="BR28" s="67">
        <v>16.5</v>
      </c>
      <c r="BS28" s="67">
        <v>5.7</v>
      </c>
      <c r="BT28" s="67">
        <v>19.8</v>
      </c>
      <c r="BU28" s="67">
        <v>8.6999999999999993</v>
      </c>
      <c r="BV28" s="68">
        <v>2091.453</v>
      </c>
    </row>
    <row r="29" spans="1:74" x14ac:dyDescent="0.3">
      <c r="A29" s="1"/>
      <c r="B29" s="54" t="s">
        <v>715</v>
      </c>
      <c r="C29" s="67"/>
      <c r="D29" s="67"/>
      <c r="E29" s="67">
        <v>7.1</v>
      </c>
      <c r="F29" s="67">
        <v>11.1</v>
      </c>
      <c r="G29" s="67">
        <v>15.6</v>
      </c>
      <c r="H29" s="67">
        <v>2.8</v>
      </c>
      <c r="I29" s="67"/>
      <c r="J29" s="67">
        <v>9.1999999999999993</v>
      </c>
      <c r="K29" s="67">
        <v>11.8</v>
      </c>
      <c r="L29" s="67">
        <v>4.5</v>
      </c>
      <c r="M29" s="67">
        <v>0.35799999999999998</v>
      </c>
      <c r="N29" s="67">
        <v>1.2</v>
      </c>
      <c r="O29" s="67">
        <v>7</v>
      </c>
      <c r="P29" s="67"/>
      <c r="Q29" s="67">
        <v>11.2</v>
      </c>
      <c r="R29" s="67">
        <v>16.2</v>
      </c>
      <c r="S29" s="67">
        <v>7.7</v>
      </c>
      <c r="T29" s="67">
        <v>2.2000000000000002</v>
      </c>
      <c r="U29" s="67">
        <v>4.3</v>
      </c>
      <c r="V29" s="67">
        <v>9.5</v>
      </c>
      <c r="W29" s="67">
        <v>20.6</v>
      </c>
      <c r="X29" s="67">
        <v>8.9</v>
      </c>
      <c r="Y29" s="67">
        <v>13.1</v>
      </c>
      <c r="Z29" s="67">
        <v>42.1</v>
      </c>
      <c r="AA29" s="67">
        <v>5</v>
      </c>
      <c r="AB29" s="67">
        <v>115.6</v>
      </c>
      <c r="AC29" s="67">
        <v>34.1</v>
      </c>
      <c r="AD29" s="67">
        <v>193.3</v>
      </c>
      <c r="AE29" s="67">
        <v>40.4</v>
      </c>
      <c r="AF29" s="67">
        <v>50</v>
      </c>
      <c r="AG29" s="67">
        <v>16.100000000000001</v>
      </c>
      <c r="AH29" s="67">
        <v>3.4</v>
      </c>
      <c r="AI29" s="67">
        <v>20.399999999999999</v>
      </c>
      <c r="AJ29" s="67">
        <v>20.399999999999999</v>
      </c>
      <c r="AK29" s="67">
        <v>20.100000000000001</v>
      </c>
      <c r="AL29" s="67">
        <v>8</v>
      </c>
      <c r="AM29" s="67">
        <v>80.8</v>
      </c>
      <c r="AN29" s="67">
        <v>11.4</v>
      </c>
      <c r="AO29" s="67">
        <v>10.9</v>
      </c>
      <c r="AP29" s="67">
        <v>2.2999999999999998</v>
      </c>
      <c r="AQ29" s="67">
        <v>16.8</v>
      </c>
      <c r="AR29" s="67"/>
      <c r="AS29" s="67"/>
      <c r="AT29" s="67">
        <v>252.7</v>
      </c>
      <c r="AU29" s="67"/>
      <c r="AV29" s="67">
        <v>226.5</v>
      </c>
      <c r="AW29" s="67">
        <v>0.4</v>
      </c>
      <c r="AX29" s="67">
        <v>1.7</v>
      </c>
      <c r="AY29" s="67">
        <v>17.7</v>
      </c>
      <c r="AZ29" s="67"/>
      <c r="BA29" s="67">
        <v>15.2</v>
      </c>
      <c r="BB29" s="67">
        <v>2.7</v>
      </c>
      <c r="BC29" s="67">
        <v>9.9</v>
      </c>
      <c r="BD29" s="67">
        <v>138</v>
      </c>
      <c r="BE29" s="67">
        <v>120.7</v>
      </c>
      <c r="BF29" s="67">
        <v>0.6</v>
      </c>
      <c r="BG29" s="67">
        <v>113.3</v>
      </c>
      <c r="BH29" s="67">
        <v>148.4</v>
      </c>
      <c r="BI29" s="67">
        <v>19</v>
      </c>
      <c r="BJ29" s="67">
        <v>23.4</v>
      </c>
      <c r="BK29" s="67">
        <v>82.3</v>
      </c>
      <c r="BL29" s="67">
        <v>2.9</v>
      </c>
      <c r="BM29" s="67">
        <v>1.2</v>
      </c>
      <c r="BN29" s="67">
        <v>2.2000000000000002</v>
      </c>
      <c r="BO29" s="67">
        <v>1.2</v>
      </c>
      <c r="BP29" s="67">
        <v>17.600000000000001</v>
      </c>
      <c r="BQ29" s="67">
        <v>1.2</v>
      </c>
      <c r="BR29" s="67">
        <v>16.600000000000001</v>
      </c>
      <c r="BS29" s="67">
        <v>5.7</v>
      </c>
      <c r="BT29" s="67">
        <v>19.899999999999999</v>
      </c>
      <c r="BU29" s="67">
        <v>8.8000000000000007</v>
      </c>
      <c r="BV29" s="68">
        <v>2105.2579999999998</v>
      </c>
    </row>
    <row r="30" spans="1:74" x14ac:dyDescent="0.3">
      <c r="A30" s="1"/>
      <c r="B30" s="54" t="s">
        <v>716</v>
      </c>
      <c r="C30" s="67"/>
      <c r="D30" s="67"/>
      <c r="E30" s="67">
        <v>7.5</v>
      </c>
      <c r="F30" s="67">
        <v>11.1</v>
      </c>
      <c r="G30" s="67">
        <v>15.4</v>
      </c>
      <c r="H30" s="67">
        <v>2.8</v>
      </c>
      <c r="I30" s="67"/>
      <c r="J30" s="67">
        <v>8.9</v>
      </c>
      <c r="K30" s="67">
        <v>18</v>
      </c>
      <c r="L30" s="67">
        <v>4.5</v>
      </c>
      <c r="M30" s="67">
        <v>0.35799999999999998</v>
      </c>
      <c r="N30" s="67">
        <v>1.2</v>
      </c>
      <c r="O30" s="67">
        <v>7</v>
      </c>
      <c r="P30" s="67"/>
      <c r="Q30" s="67">
        <v>10.9</v>
      </c>
      <c r="R30" s="67">
        <v>16</v>
      </c>
      <c r="S30" s="67">
        <v>7.7</v>
      </c>
      <c r="T30" s="67">
        <v>2</v>
      </c>
      <c r="U30" s="67">
        <v>4.4000000000000004</v>
      </c>
      <c r="V30" s="67">
        <v>9.4</v>
      </c>
      <c r="W30" s="67">
        <v>20.7</v>
      </c>
      <c r="X30" s="67">
        <v>8.9</v>
      </c>
      <c r="Y30" s="67">
        <v>13.2</v>
      </c>
      <c r="Z30" s="67">
        <v>44.6</v>
      </c>
      <c r="AA30" s="67">
        <v>6.2</v>
      </c>
      <c r="AB30" s="67">
        <v>112.2</v>
      </c>
      <c r="AC30" s="67">
        <v>32</v>
      </c>
      <c r="AD30" s="67">
        <v>194.9</v>
      </c>
      <c r="AE30" s="67">
        <v>39.9</v>
      </c>
      <c r="AF30" s="67">
        <v>50</v>
      </c>
      <c r="AG30" s="67">
        <v>16.100000000000001</v>
      </c>
      <c r="AH30" s="67">
        <v>3.4</v>
      </c>
      <c r="AI30" s="67">
        <v>20.399999999999999</v>
      </c>
      <c r="AJ30" s="67">
        <v>20.399999999999999</v>
      </c>
      <c r="AK30" s="67">
        <v>20.100000000000001</v>
      </c>
      <c r="AL30" s="67">
        <v>8</v>
      </c>
      <c r="AM30" s="67">
        <v>80.8</v>
      </c>
      <c r="AN30" s="67">
        <v>13.3</v>
      </c>
      <c r="AO30" s="67">
        <v>12.1</v>
      </c>
      <c r="AP30" s="67">
        <v>2.2000000000000002</v>
      </c>
      <c r="AQ30" s="67">
        <v>16.8</v>
      </c>
      <c r="AR30" s="67"/>
      <c r="AS30" s="67"/>
      <c r="AT30" s="67">
        <v>252.7</v>
      </c>
      <c r="AU30" s="67"/>
      <c r="AV30" s="67">
        <v>226.5</v>
      </c>
      <c r="AW30" s="67">
        <v>0.4</v>
      </c>
      <c r="AX30" s="67">
        <v>1.7</v>
      </c>
      <c r="AY30" s="67">
        <v>18.399999999999999</v>
      </c>
      <c r="AZ30" s="67"/>
      <c r="BA30" s="67">
        <v>15.2</v>
      </c>
      <c r="BB30" s="67">
        <v>5.2</v>
      </c>
      <c r="BC30" s="67">
        <v>9.6999999999999993</v>
      </c>
      <c r="BD30" s="67">
        <v>109.1</v>
      </c>
      <c r="BE30" s="67">
        <v>122.1</v>
      </c>
      <c r="BF30" s="67">
        <v>0.6</v>
      </c>
      <c r="BG30" s="67">
        <v>113.6</v>
      </c>
      <c r="BH30" s="67">
        <v>149.69999999999999</v>
      </c>
      <c r="BI30" s="67">
        <v>19.100000000000001</v>
      </c>
      <c r="BJ30" s="67">
        <v>23.6</v>
      </c>
      <c r="BK30" s="67">
        <v>81.2</v>
      </c>
      <c r="BL30" s="67">
        <v>2.9</v>
      </c>
      <c r="BM30" s="67">
        <v>1.2</v>
      </c>
      <c r="BN30" s="67">
        <v>2.2000000000000002</v>
      </c>
      <c r="BO30" s="67">
        <v>1.2</v>
      </c>
      <c r="BP30" s="67">
        <v>18.3</v>
      </c>
      <c r="BQ30" s="67">
        <v>1.2</v>
      </c>
      <c r="BR30" s="67">
        <v>16.5</v>
      </c>
      <c r="BS30" s="67">
        <v>5.7</v>
      </c>
      <c r="BT30" s="67">
        <v>19.8</v>
      </c>
      <c r="BU30" s="67">
        <v>8.6999999999999993</v>
      </c>
      <c r="BV30" s="68">
        <v>2089.8580000000002</v>
      </c>
    </row>
    <row r="31" spans="1:74" x14ac:dyDescent="0.3">
      <c r="A31" s="1"/>
      <c r="B31" s="56" t="s">
        <v>717</v>
      </c>
      <c r="C31" s="69"/>
      <c r="D31" s="69"/>
      <c r="E31" s="69">
        <v>9</v>
      </c>
      <c r="F31" s="69">
        <v>11</v>
      </c>
      <c r="G31" s="69">
        <v>15.6</v>
      </c>
      <c r="H31" s="69">
        <v>2.76</v>
      </c>
      <c r="I31" s="69"/>
      <c r="J31" s="69">
        <v>9</v>
      </c>
      <c r="K31" s="69">
        <v>17.899999999999999</v>
      </c>
      <c r="L31" s="69">
        <v>4.5</v>
      </c>
      <c r="M31" s="69">
        <v>0.35899999999999999</v>
      </c>
      <c r="N31" s="69">
        <v>1.2</v>
      </c>
      <c r="O31" s="69">
        <v>7</v>
      </c>
      <c r="P31" s="69"/>
      <c r="Q31" s="69">
        <v>11.1</v>
      </c>
      <c r="R31" s="69">
        <v>15.2</v>
      </c>
      <c r="S31" s="69">
        <v>7.7</v>
      </c>
      <c r="T31" s="69">
        <v>2.2000000000000002</v>
      </c>
      <c r="U31" s="69">
        <v>4.4000000000000004</v>
      </c>
      <c r="V31" s="69">
        <v>9.5</v>
      </c>
      <c r="W31" s="69">
        <v>20.6</v>
      </c>
      <c r="X31" s="69">
        <v>8.6</v>
      </c>
      <c r="Y31" s="69">
        <v>13.2</v>
      </c>
      <c r="Z31" s="69">
        <v>61.4</v>
      </c>
      <c r="AA31" s="69">
        <v>8.6999999999999993</v>
      </c>
      <c r="AB31" s="69">
        <v>110.6</v>
      </c>
      <c r="AC31" s="69">
        <v>33.799999999999997</v>
      </c>
      <c r="AD31" s="69">
        <v>202.7</v>
      </c>
      <c r="AE31" s="69">
        <v>39.9</v>
      </c>
      <c r="AF31" s="69">
        <v>50</v>
      </c>
      <c r="AG31" s="69">
        <v>16.100000000000001</v>
      </c>
      <c r="AH31" s="69">
        <v>3.4</v>
      </c>
      <c r="AI31" s="69">
        <v>20.399999999999999</v>
      </c>
      <c r="AJ31" s="69">
        <v>20.399999999999999</v>
      </c>
      <c r="AK31" s="69">
        <v>20.100000000000001</v>
      </c>
      <c r="AL31" s="69">
        <v>8.1999999999999993</v>
      </c>
      <c r="AM31" s="69">
        <v>80.8</v>
      </c>
      <c r="AN31" s="69">
        <v>12.4</v>
      </c>
      <c r="AO31" s="69">
        <v>11.6</v>
      </c>
      <c r="AP31" s="69">
        <v>2.2000000000000002</v>
      </c>
      <c r="AQ31" s="69">
        <v>16.8</v>
      </c>
      <c r="AR31" s="69"/>
      <c r="AS31" s="69"/>
      <c r="AT31" s="69">
        <v>253.1</v>
      </c>
      <c r="AU31" s="69"/>
      <c r="AV31" s="69">
        <v>227.9</v>
      </c>
      <c r="AW31" s="69">
        <v>0.4</v>
      </c>
      <c r="AX31" s="69">
        <v>1.8</v>
      </c>
      <c r="AY31" s="69">
        <v>18.600000000000001</v>
      </c>
      <c r="AZ31" s="69"/>
      <c r="BA31" s="69">
        <v>15.3</v>
      </c>
      <c r="BB31" s="69">
        <v>5.5</v>
      </c>
      <c r="BC31" s="69">
        <v>9.9</v>
      </c>
      <c r="BD31" s="69">
        <v>109.3</v>
      </c>
      <c r="BE31" s="69">
        <v>120.4</v>
      </c>
      <c r="BF31" s="69">
        <v>0.6</v>
      </c>
      <c r="BG31" s="69">
        <v>113.9</v>
      </c>
      <c r="BH31" s="69">
        <v>150.5</v>
      </c>
      <c r="BI31" s="69">
        <v>19.2</v>
      </c>
      <c r="BJ31" s="69">
        <v>23.5</v>
      </c>
      <c r="BK31" s="69">
        <v>82.3</v>
      </c>
      <c r="BL31" s="69">
        <v>2.9</v>
      </c>
      <c r="BM31" s="69">
        <v>1.2</v>
      </c>
      <c r="BN31" s="69">
        <v>2.2000000000000002</v>
      </c>
      <c r="BO31" s="69">
        <v>1.2</v>
      </c>
      <c r="BP31" s="69">
        <v>18.5</v>
      </c>
      <c r="BQ31" s="69">
        <v>1.2</v>
      </c>
      <c r="BR31" s="69">
        <v>16.5</v>
      </c>
      <c r="BS31" s="69">
        <v>5.7</v>
      </c>
      <c r="BT31" s="69">
        <v>19.8</v>
      </c>
      <c r="BU31" s="69">
        <v>8.4</v>
      </c>
      <c r="BV31" s="70">
        <v>2120.1190000000001</v>
      </c>
    </row>
    <row r="32" spans="1:74" x14ac:dyDescent="0.3">
      <c r="A32" s="1"/>
      <c r="B32" s="50" t="s">
        <v>718</v>
      </c>
      <c r="C32" s="65"/>
      <c r="D32" s="65"/>
      <c r="E32" s="65">
        <v>9.4</v>
      </c>
      <c r="F32" s="65">
        <v>11.1</v>
      </c>
      <c r="G32" s="65">
        <v>15.5</v>
      </c>
      <c r="H32" s="65">
        <v>2.72</v>
      </c>
      <c r="I32" s="65"/>
      <c r="J32" s="65">
        <v>8.4</v>
      </c>
      <c r="K32" s="65">
        <v>18</v>
      </c>
      <c r="L32" s="65">
        <v>4.4000000000000004</v>
      </c>
      <c r="M32" s="65">
        <v>0.35699999999999998</v>
      </c>
      <c r="N32" s="65">
        <v>1.2</v>
      </c>
      <c r="O32" s="65">
        <v>6.7</v>
      </c>
      <c r="P32" s="65"/>
      <c r="Q32" s="65">
        <v>11.3</v>
      </c>
      <c r="R32" s="65">
        <v>15.3</v>
      </c>
      <c r="S32" s="65">
        <v>7.7</v>
      </c>
      <c r="T32" s="65">
        <v>2.1</v>
      </c>
      <c r="U32" s="65">
        <v>4.4000000000000004</v>
      </c>
      <c r="V32" s="65">
        <v>9.6</v>
      </c>
      <c r="W32" s="65">
        <v>20.5</v>
      </c>
      <c r="X32" s="65">
        <v>8.3000000000000007</v>
      </c>
      <c r="Y32" s="65">
        <v>13.1</v>
      </c>
      <c r="Z32" s="65">
        <v>73.7</v>
      </c>
      <c r="AA32" s="65">
        <v>8</v>
      </c>
      <c r="AB32" s="65">
        <v>109.8</v>
      </c>
      <c r="AC32" s="65">
        <v>34.799999999999997</v>
      </c>
      <c r="AD32" s="65">
        <v>198.3</v>
      </c>
      <c r="AE32" s="65">
        <v>40.5</v>
      </c>
      <c r="AF32" s="65">
        <v>50</v>
      </c>
      <c r="AG32" s="65">
        <v>15.5</v>
      </c>
      <c r="AH32" s="65">
        <v>3.4</v>
      </c>
      <c r="AI32" s="65">
        <v>20.399999999999999</v>
      </c>
      <c r="AJ32" s="65">
        <v>20.399999999999999</v>
      </c>
      <c r="AK32" s="65">
        <v>20.100000000000001</v>
      </c>
      <c r="AL32" s="65">
        <v>8.1999999999999993</v>
      </c>
      <c r="AM32" s="65">
        <v>80.900000000000006</v>
      </c>
      <c r="AN32" s="65">
        <v>12.8</v>
      </c>
      <c r="AO32" s="65">
        <v>13.5</v>
      </c>
      <c r="AP32" s="65">
        <v>2.2000000000000002</v>
      </c>
      <c r="AQ32" s="65">
        <v>16.8</v>
      </c>
      <c r="AR32" s="65"/>
      <c r="AS32" s="65"/>
      <c r="AT32" s="65">
        <v>253.1</v>
      </c>
      <c r="AU32" s="65"/>
      <c r="AV32" s="65">
        <v>228.9</v>
      </c>
      <c r="AW32" s="65">
        <v>0.4</v>
      </c>
      <c r="AX32" s="65">
        <v>1.7</v>
      </c>
      <c r="AY32" s="65">
        <v>18.5</v>
      </c>
      <c r="AZ32" s="65"/>
      <c r="BA32" s="65">
        <v>15.3</v>
      </c>
      <c r="BB32" s="65">
        <v>5.5</v>
      </c>
      <c r="BC32" s="65">
        <v>9.9</v>
      </c>
      <c r="BD32" s="65">
        <v>99.2</v>
      </c>
      <c r="BE32" s="65">
        <v>123.4</v>
      </c>
      <c r="BF32" s="65">
        <v>0.6</v>
      </c>
      <c r="BG32" s="65">
        <v>113.9</v>
      </c>
      <c r="BH32" s="65">
        <v>149.30000000000001</v>
      </c>
      <c r="BI32" s="65">
        <v>19.3</v>
      </c>
      <c r="BJ32" s="65">
        <v>23.3</v>
      </c>
      <c r="BK32" s="65">
        <v>83.7</v>
      </c>
      <c r="BL32" s="65">
        <v>2.9</v>
      </c>
      <c r="BM32" s="65">
        <v>1.2</v>
      </c>
      <c r="BN32" s="65">
        <v>2.2000000000000002</v>
      </c>
      <c r="BO32" s="65">
        <v>1.2</v>
      </c>
      <c r="BP32" s="65">
        <v>18.399999999999999</v>
      </c>
      <c r="BQ32" s="65">
        <v>1.2</v>
      </c>
      <c r="BR32" s="65">
        <v>16.399999999999999</v>
      </c>
      <c r="BS32" s="65">
        <v>5.6</v>
      </c>
      <c r="BT32" s="65">
        <v>19.8</v>
      </c>
      <c r="BU32" s="65">
        <v>8.6</v>
      </c>
      <c r="BV32" s="66">
        <v>2122.877</v>
      </c>
    </row>
    <row r="33" spans="1:74" x14ac:dyDescent="0.3">
      <c r="A33" s="1"/>
      <c r="B33" s="54" t="s">
        <v>719</v>
      </c>
      <c r="C33" s="67"/>
      <c r="D33" s="67"/>
      <c r="E33" s="67">
        <v>8.6</v>
      </c>
      <c r="F33" s="67">
        <v>11.1</v>
      </c>
      <c r="G33" s="67">
        <v>15.5</v>
      </c>
      <c r="H33" s="67">
        <v>2.72</v>
      </c>
      <c r="I33" s="67"/>
      <c r="J33" s="67">
        <v>8.6</v>
      </c>
      <c r="K33" s="67">
        <v>17.600000000000001</v>
      </c>
      <c r="L33" s="67">
        <v>4.4000000000000004</v>
      </c>
      <c r="M33" s="67">
        <v>0.35699999999999998</v>
      </c>
      <c r="N33" s="67">
        <v>1.2</v>
      </c>
      <c r="O33" s="67">
        <v>6.7</v>
      </c>
      <c r="P33" s="67"/>
      <c r="Q33" s="67">
        <v>10.6</v>
      </c>
      <c r="R33" s="67">
        <v>14.9</v>
      </c>
      <c r="S33" s="67">
        <v>7.4</v>
      </c>
      <c r="T33" s="67">
        <v>2.2999999999999998</v>
      </c>
      <c r="U33" s="67">
        <v>4.3</v>
      </c>
      <c r="V33" s="67">
        <v>9.6999999999999993</v>
      </c>
      <c r="W33" s="67">
        <v>20</v>
      </c>
      <c r="X33" s="67">
        <v>8.3000000000000007</v>
      </c>
      <c r="Y33" s="67">
        <v>13</v>
      </c>
      <c r="Z33" s="67">
        <v>76.400000000000006</v>
      </c>
      <c r="AA33" s="67">
        <v>9.1</v>
      </c>
      <c r="AB33" s="67">
        <v>109.3</v>
      </c>
      <c r="AC33" s="67">
        <v>33.4</v>
      </c>
      <c r="AD33" s="67">
        <v>193.9</v>
      </c>
      <c r="AE33" s="67">
        <v>40.4</v>
      </c>
      <c r="AF33" s="67">
        <v>50</v>
      </c>
      <c r="AG33" s="67">
        <v>15.8</v>
      </c>
      <c r="AH33" s="67">
        <v>3.4</v>
      </c>
      <c r="AI33" s="67">
        <v>20.399999999999999</v>
      </c>
      <c r="AJ33" s="67">
        <v>20.399999999999999</v>
      </c>
      <c r="AK33" s="67">
        <v>20.100000000000001</v>
      </c>
      <c r="AL33" s="67">
        <v>7.8</v>
      </c>
      <c r="AM33" s="67">
        <v>80.8</v>
      </c>
      <c r="AN33" s="67">
        <v>16</v>
      </c>
      <c r="AO33" s="67">
        <v>15.2</v>
      </c>
      <c r="AP33" s="67">
        <v>2.2000000000000002</v>
      </c>
      <c r="AQ33" s="67">
        <v>16.8</v>
      </c>
      <c r="AR33" s="67"/>
      <c r="AS33" s="67"/>
      <c r="AT33" s="67">
        <v>253.1</v>
      </c>
      <c r="AU33" s="67"/>
      <c r="AV33" s="67">
        <v>229.2</v>
      </c>
      <c r="AW33" s="67">
        <v>0.4</v>
      </c>
      <c r="AX33" s="67">
        <v>1.7</v>
      </c>
      <c r="AY33" s="67">
        <v>17.5</v>
      </c>
      <c r="AZ33" s="67"/>
      <c r="BA33" s="67">
        <v>15.2</v>
      </c>
      <c r="BB33" s="67">
        <v>5.3</v>
      </c>
      <c r="BC33" s="67">
        <v>10</v>
      </c>
      <c r="BD33" s="67">
        <v>98</v>
      </c>
      <c r="BE33" s="67">
        <v>121.3</v>
      </c>
      <c r="BF33" s="67">
        <v>0.6</v>
      </c>
      <c r="BG33" s="67">
        <v>114</v>
      </c>
      <c r="BH33" s="67">
        <v>149.69999999999999</v>
      </c>
      <c r="BI33" s="67">
        <v>19.2</v>
      </c>
      <c r="BJ33" s="67">
        <v>26.2</v>
      </c>
      <c r="BK33" s="67">
        <v>83.8</v>
      </c>
      <c r="BL33" s="67">
        <v>2.9</v>
      </c>
      <c r="BM33" s="67">
        <v>1.2</v>
      </c>
      <c r="BN33" s="67">
        <v>2.2000000000000002</v>
      </c>
      <c r="BO33" s="67">
        <v>1.2</v>
      </c>
      <c r="BP33" s="67">
        <v>18</v>
      </c>
      <c r="BQ33" s="67">
        <v>1.2</v>
      </c>
      <c r="BR33" s="67">
        <v>16.100000000000001</v>
      </c>
      <c r="BS33" s="67">
        <v>5.6</v>
      </c>
      <c r="BT33" s="67">
        <v>19.8</v>
      </c>
      <c r="BU33" s="67">
        <v>7.6</v>
      </c>
      <c r="BV33" s="68">
        <v>2119.6770000000001</v>
      </c>
    </row>
    <row r="34" spans="1:74" x14ac:dyDescent="0.3">
      <c r="A34" s="1"/>
      <c r="B34" s="54" t="s">
        <v>720</v>
      </c>
      <c r="C34" s="67"/>
      <c r="D34" s="67"/>
      <c r="E34" s="67">
        <v>8.1999999999999993</v>
      </c>
      <c r="F34" s="67">
        <v>11</v>
      </c>
      <c r="G34" s="67">
        <v>15.6</v>
      </c>
      <c r="H34" s="67">
        <v>2.72</v>
      </c>
      <c r="I34" s="67"/>
      <c r="J34" s="67">
        <v>9.1</v>
      </c>
      <c r="K34" s="67">
        <v>12.1</v>
      </c>
      <c r="L34" s="67">
        <v>4.4000000000000004</v>
      </c>
      <c r="M34" s="67">
        <v>0.35499999999999998</v>
      </c>
      <c r="N34" s="67">
        <v>1.1000000000000001</v>
      </c>
      <c r="O34" s="67">
        <v>6.7</v>
      </c>
      <c r="P34" s="67"/>
      <c r="Q34" s="67">
        <v>11.2</v>
      </c>
      <c r="R34" s="67">
        <v>15.3</v>
      </c>
      <c r="S34" s="67">
        <v>7.3</v>
      </c>
      <c r="T34" s="67">
        <v>2.4</v>
      </c>
      <c r="U34" s="67">
        <v>4.2</v>
      </c>
      <c r="V34" s="67">
        <v>9.6</v>
      </c>
      <c r="W34" s="67">
        <v>20.6</v>
      </c>
      <c r="X34" s="67">
        <v>8.1999999999999993</v>
      </c>
      <c r="Y34" s="67">
        <v>13.1</v>
      </c>
      <c r="Z34" s="67">
        <v>76.2</v>
      </c>
      <c r="AA34" s="67">
        <v>7.6</v>
      </c>
      <c r="AB34" s="67">
        <v>109.1</v>
      </c>
      <c r="AC34" s="67">
        <v>32.5</v>
      </c>
      <c r="AD34" s="67">
        <v>198.6</v>
      </c>
      <c r="AE34" s="67">
        <v>40.200000000000003</v>
      </c>
      <c r="AF34" s="67">
        <v>50</v>
      </c>
      <c r="AG34" s="67">
        <v>15.8</v>
      </c>
      <c r="AH34" s="67">
        <v>3.4</v>
      </c>
      <c r="AI34" s="67">
        <v>20.399999999999999</v>
      </c>
      <c r="AJ34" s="67">
        <v>20.399999999999999</v>
      </c>
      <c r="AK34" s="67">
        <v>20.100000000000001</v>
      </c>
      <c r="AL34" s="67">
        <v>7.7</v>
      </c>
      <c r="AM34" s="67">
        <v>80.8</v>
      </c>
      <c r="AN34" s="67">
        <v>16.8</v>
      </c>
      <c r="AO34" s="67">
        <v>14.5</v>
      </c>
      <c r="AP34" s="67">
        <v>2.2000000000000002</v>
      </c>
      <c r="AQ34" s="67">
        <v>16.8</v>
      </c>
      <c r="AR34" s="67"/>
      <c r="AS34" s="67"/>
      <c r="AT34" s="67">
        <v>252.9</v>
      </c>
      <c r="AU34" s="67"/>
      <c r="AV34" s="67">
        <v>228.4</v>
      </c>
      <c r="AW34" s="67">
        <v>0.4</v>
      </c>
      <c r="AX34" s="67">
        <v>1.7</v>
      </c>
      <c r="AY34" s="67">
        <v>17.3</v>
      </c>
      <c r="AZ34" s="67"/>
      <c r="BA34" s="67">
        <v>15</v>
      </c>
      <c r="BB34" s="67">
        <v>5.5</v>
      </c>
      <c r="BC34" s="67">
        <v>9.9</v>
      </c>
      <c r="BD34" s="67">
        <v>101.7</v>
      </c>
      <c r="BE34" s="67">
        <v>123.2</v>
      </c>
      <c r="BF34" s="67">
        <v>0.6</v>
      </c>
      <c r="BG34" s="67">
        <v>113.3</v>
      </c>
      <c r="BH34" s="67">
        <v>149.6</v>
      </c>
      <c r="BI34" s="67">
        <v>19.100000000000001</v>
      </c>
      <c r="BJ34" s="67">
        <v>29.7</v>
      </c>
      <c r="BK34" s="67">
        <v>83.9</v>
      </c>
      <c r="BL34" s="67">
        <v>2.9</v>
      </c>
      <c r="BM34" s="67">
        <v>1.2</v>
      </c>
      <c r="BN34" s="67">
        <v>2.2000000000000002</v>
      </c>
      <c r="BO34" s="67">
        <v>1.2</v>
      </c>
      <c r="BP34" s="67">
        <v>17.2</v>
      </c>
      <c r="BQ34" s="67">
        <v>1.2</v>
      </c>
      <c r="BR34" s="67">
        <v>16.100000000000001</v>
      </c>
      <c r="BS34" s="67">
        <v>5.6</v>
      </c>
      <c r="BT34" s="67">
        <v>19.8</v>
      </c>
      <c r="BU34" s="67">
        <v>8</v>
      </c>
      <c r="BV34" s="68">
        <v>2123.875</v>
      </c>
    </row>
    <row r="35" spans="1:74" x14ac:dyDescent="0.3">
      <c r="A35" s="1"/>
      <c r="B35" s="54" t="s">
        <v>721</v>
      </c>
      <c r="C35" s="67"/>
      <c r="D35" s="67"/>
      <c r="E35" s="67">
        <v>8.5</v>
      </c>
      <c r="F35" s="67">
        <v>11.1</v>
      </c>
      <c r="G35" s="67">
        <v>18.100000000000001</v>
      </c>
      <c r="H35" s="67">
        <v>2.68</v>
      </c>
      <c r="I35" s="67"/>
      <c r="J35" s="67">
        <v>8.4</v>
      </c>
      <c r="K35" s="67">
        <v>16.399999999999999</v>
      </c>
      <c r="L35" s="67">
        <v>4.4000000000000004</v>
      </c>
      <c r="M35" s="67">
        <v>0.35099999999999998</v>
      </c>
      <c r="N35" s="67">
        <v>1.1000000000000001</v>
      </c>
      <c r="O35" s="67">
        <v>6.7</v>
      </c>
      <c r="P35" s="67"/>
      <c r="Q35" s="67">
        <v>11.1</v>
      </c>
      <c r="R35" s="67">
        <v>15.3</v>
      </c>
      <c r="S35" s="67">
        <v>7.3</v>
      </c>
      <c r="T35" s="67">
        <v>2.2999999999999998</v>
      </c>
      <c r="U35" s="67">
        <v>4</v>
      </c>
      <c r="V35" s="67">
        <v>9.6</v>
      </c>
      <c r="W35" s="67">
        <v>20.6</v>
      </c>
      <c r="X35" s="67">
        <v>8</v>
      </c>
      <c r="Y35" s="67">
        <v>13.2</v>
      </c>
      <c r="Z35" s="67">
        <v>74.7</v>
      </c>
      <c r="AA35" s="67">
        <v>7</v>
      </c>
      <c r="AB35" s="67">
        <v>104.7</v>
      </c>
      <c r="AC35" s="67">
        <v>34.1</v>
      </c>
      <c r="AD35" s="67">
        <v>200.7</v>
      </c>
      <c r="AE35" s="67">
        <v>40.700000000000003</v>
      </c>
      <c r="AF35" s="67">
        <v>50</v>
      </c>
      <c r="AG35" s="67">
        <v>15.7</v>
      </c>
      <c r="AH35" s="67">
        <v>3.4</v>
      </c>
      <c r="AI35" s="67">
        <v>20.399999999999999</v>
      </c>
      <c r="AJ35" s="67">
        <v>20.399999999999999</v>
      </c>
      <c r="AK35" s="67">
        <v>20.100000000000001</v>
      </c>
      <c r="AL35" s="67">
        <v>7.7</v>
      </c>
      <c r="AM35" s="67">
        <v>80.8</v>
      </c>
      <c r="AN35" s="67">
        <v>16.100000000000001</v>
      </c>
      <c r="AO35" s="67">
        <v>14.7</v>
      </c>
      <c r="AP35" s="67">
        <v>2.2000000000000002</v>
      </c>
      <c r="AQ35" s="67">
        <v>16.8</v>
      </c>
      <c r="AR35" s="67"/>
      <c r="AS35" s="67"/>
      <c r="AT35" s="67">
        <v>252.9</v>
      </c>
      <c r="AU35" s="67"/>
      <c r="AV35" s="67">
        <v>226</v>
      </c>
      <c r="AW35" s="67">
        <v>0.4</v>
      </c>
      <c r="AX35" s="67">
        <v>1.7</v>
      </c>
      <c r="AY35" s="67">
        <v>16.2</v>
      </c>
      <c r="AZ35" s="67"/>
      <c r="BA35" s="67">
        <v>15.1</v>
      </c>
      <c r="BB35" s="67">
        <v>5.4</v>
      </c>
      <c r="BC35" s="67">
        <v>10</v>
      </c>
      <c r="BD35" s="67">
        <v>88.2</v>
      </c>
      <c r="BE35" s="67">
        <v>121.7</v>
      </c>
      <c r="BF35" s="67">
        <v>0.6</v>
      </c>
      <c r="BG35" s="67">
        <v>92.1</v>
      </c>
      <c r="BH35" s="67">
        <v>148.5</v>
      </c>
      <c r="BI35" s="67">
        <v>19.100000000000001</v>
      </c>
      <c r="BJ35" s="67">
        <v>25.9</v>
      </c>
      <c r="BK35" s="67">
        <v>84.4</v>
      </c>
      <c r="BL35" s="67">
        <v>2.9</v>
      </c>
      <c r="BM35" s="67">
        <v>1.2</v>
      </c>
      <c r="BN35" s="67">
        <v>2.2000000000000002</v>
      </c>
      <c r="BO35" s="67">
        <v>1.2</v>
      </c>
      <c r="BP35" s="67">
        <v>16.100000000000001</v>
      </c>
      <c r="BQ35" s="67">
        <v>1.2</v>
      </c>
      <c r="BR35" s="67">
        <v>16.100000000000001</v>
      </c>
      <c r="BS35" s="67">
        <v>5.6</v>
      </c>
      <c r="BT35" s="67">
        <v>19.7</v>
      </c>
      <c r="BU35" s="67">
        <v>7.6</v>
      </c>
      <c r="BV35" s="68">
        <v>2081.3310000000001</v>
      </c>
    </row>
    <row r="36" spans="1:74" x14ac:dyDescent="0.3">
      <c r="A36" s="1"/>
      <c r="B36" s="54" t="s">
        <v>722</v>
      </c>
      <c r="C36" s="67"/>
      <c r="D36" s="67"/>
      <c r="E36" s="67">
        <v>8</v>
      </c>
      <c r="F36" s="67">
        <v>11</v>
      </c>
      <c r="G36" s="67">
        <v>20.2</v>
      </c>
      <c r="H36" s="67">
        <v>2.72</v>
      </c>
      <c r="I36" s="67"/>
      <c r="J36" s="67">
        <v>8.4</v>
      </c>
      <c r="K36" s="67">
        <v>16</v>
      </c>
      <c r="L36" s="67">
        <v>4.4000000000000004</v>
      </c>
      <c r="M36" s="67">
        <v>0.34</v>
      </c>
      <c r="N36" s="67">
        <v>1</v>
      </c>
      <c r="O36" s="67">
        <v>6.7</v>
      </c>
      <c r="P36" s="67"/>
      <c r="Q36" s="67">
        <v>11.1</v>
      </c>
      <c r="R36" s="67">
        <v>15.2</v>
      </c>
      <c r="S36" s="67">
        <v>7.4</v>
      </c>
      <c r="T36" s="67">
        <v>2</v>
      </c>
      <c r="U36" s="67">
        <v>4.0999999999999996</v>
      </c>
      <c r="V36" s="67">
        <v>9.6</v>
      </c>
      <c r="W36" s="67">
        <v>20.399999999999999</v>
      </c>
      <c r="X36" s="67">
        <v>8</v>
      </c>
      <c r="Y36" s="67">
        <v>13</v>
      </c>
      <c r="Z36" s="67">
        <v>75.900000000000006</v>
      </c>
      <c r="AA36" s="67">
        <v>5.5</v>
      </c>
      <c r="AB36" s="67">
        <v>112.8</v>
      </c>
      <c r="AC36" s="67">
        <v>34.1</v>
      </c>
      <c r="AD36" s="67">
        <v>205.5</v>
      </c>
      <c r="AE36" s="67">
        <v>40.299999999999997</v>
      </c>
      <c r="AF36" s="67">
        <v>50</v>
      </c>
      <c r="AG36" s="67">
        <v>16</v>
      </c>
      <c r="AH36" s="67">
        <v>3.4</v>
      </c>
      <c r="AI36" s="67">
        <v>20.399999999999999</v>
      </c>
      <c r="AJ36" s="67">
        <v>20.399999999999999</v>
      </c>
      <c r="AK36" s="67">
        <v>20.100000000000001</v>
      </c>
      <c r="AL36" s="67">
        <v>7.5</v>
      </c>
      <c r="AM36" s="67">
        <v>80.8</v>
      </c>
      <c r="AN36" s="67">
        <v>14.7</v>
      </c>
      <c r="AO36" s="67">
        <v>14.9</v>
      </c>
      <c r="AP36" s="67">
        <v>2.1</v>
      </c>
      <c r="AQ36" s="67">
        <v>16.8</v>
      </c>
      <c r="AR36" s="67"/>
      <c r="AS36" s="67"/>
      <c r="AT36" s="67">
        <v>253</v>
      </c>
      <c r="AU36" s="67"/>
      <c r="AV36" s="67">
        <v>222.5</v>
      </c>
      <c r="AW36" s="67">
        <v>0.4</v>
      </c>
      <c r="AX36" s="67">
        <v>1.6</v>
      </c>
      <c r="AY36" s="67">
        <v>14.7</v>
      </c>
      <c r="AZ36" s="67"/>
      <c r="BA36" s="67">
        <v>14.9</v>
      </c>
      <c r="BB36" s="67">
        <v>5.4</v>
      </c>
      <c r="BC36" s="67">
        <v>9.9</v>
      </c>
      <c r="BD36" s="67">
        <v>81.3</v>
      </c>
      <c r="BE36" s="67">
        <v>121.5</v>
      </c>
      <c r="BF36" s="67">
        <v>0.6</v>
      </c>
      <c r="BG36" s="67">
        <v>111.3</v>
      </c>
      <c r="BH36" s="67">
        <v>146.4</v>
      </c>
      <c r="BI36" s="67">
        <v>19</v>
      </c>
      <c r="BJ36" s="67">
        <v>26.5</v>
      </c>
      <c r="BK36" s="67">
        <v>83.3</v>
      </c>
      <c r="BL36" s="67">
        <v>2.9</v>
      </c>
      <c r="BM36" s="67">
        <v>1.2</v>
      </c>
      <c r="BN36" s="67">
        <v>2.2000000000000002</v>
      </c>
      <c r="BO36" s="67">
        <v>1.2</v>
      </c>
      <c r="BP36" s="67">
        <v>14.8</v>
      </c>
      <c r="BQ36" s="67">
        <v>1.2</v>
      </c>
      <c r="BR36" s="67">
        <v>16.2</v>
      </c>
      <c r="BS36" s="67">
        <v>5.7</v>
      </c>
      <c r="BT36" s="67">
        <v>19.5</v>
      </c>
      <c r="BU36" s="67">
        <v>7.5</v>
      </c>
      <c r="BV36" s="68">
        <v>2095.46</v>
      </c>
    </row>
    <row r="37" spans="1:74" x14ac:dyDescent="0.3">
      <c r="A37" s="1"/>
      <c r="B37" s="54" t="s">
        <v>723</v>
      </c>
      <c r="C37" s="67"/>
      <c r="D37" s="67"/>
      <c r="E37" s="67">
        <v>9.3000000000000007</v>
      </c>
      <c r="F37" s="67">
        <v>10.9</v>
      </c>
      <c r="G37" s="67">
        <v>20.2</v>
      </c>
      <c r="H37" s="67">
        <v>2.72</v>
      </c>
      <c r="I37" s="67"/>
      <c r="J37" s="67">
        <v>8.8000000000000007</v>
      </c>
      <c r="K37" s="67">
        <v>17.2</v>
      </c>
      <c r="L37" s="67">
        <v>4.3</v>
      </c>
      <c r="M37" s="67">
        <v>0.31</v>
      </c>
      <c r="N37" s="67">
        <v>0.9</v>
      </c>
      <c r="O37" s="67">
        <v>6.4</v>
      </c>
      <c r="P37" s="67"/>
      <c r="Q37" s="67">
        <v>11.2</v>
      </c>
      <c r="R37" s="67">
        <v>15.4</v>
      </c>
      <c r="S37" s="67">
        <v>7.5</v>
      </c>
      <c r="T37" s="67">
        <v>2.1</v>
      </c>
      <c r="U37" s="67">
        <v>4</v>
      </c>
      <c r="V37" s="67">
        <v>9.6</v>
      </c>
      <c r="W37" s="67">
        <v>20.399999999999999</v>
      </c>
      <c r="X37" s="67">
        <v>8</v>
      </c>
      <c r="Y37" s="67">
        <v>12.5</v>
      </c>
      <c r="Z37" s="67">
        <v>76.099999999999994</v>
      </c>
      <c r="AA37" s="67">
        <v>4.8</v>
      </c>
      <c r="AB37" s="67">
        <v>117.1</v>
      </c>
      <c r="AC37" s="67">
        <v>34.1</v>
      </c>
      <c r="AD37" s="67">
        <v>205.3</v>
      </c>
      <c r="AE37" s="67">
        <v>39.9</v>
      </c>
      <c r="AF37" s="67">
        <v>49.8</v>
      </c>
      <c r="AG37" s="67">
        <v>15.8</v>
      </c>
      <c r="AH37" s="67">
        <v>3.4</v>
      </c>
      <c r="AI37" s="67">
        <v>20.399999999999999</v>
      </c>
      <c r="AJ37" s="67">
        <v>20.399999999999999</v>
      </c>
      <c r="AK37" s="67">
        <v>20.100000000000001</v>
      </c>
      <c r="AL37" s="67">
        <v>7.1</v>
      </c>
      <c r="AM37" s="67">
        <v>80.7</v>
      </c>
      <c r="AN37" s="67">
        <v>15.4</v>
      </c>
      <c r="AO37" s="67">
        <v>14.8</v>
      </c>
      <c r="AP37" s="67">
        <v>2.1</v>
      </c>
      <c r="AQ37" s="67">
        <v>16.8</v>
      </c>
      <c r="AR37" s="67"/>
      <c r="AS37" s="67"/>
      <c r="AT37" s="67">
        <v>253.2</v>
      </c>
      <c r="AU37" s="67"/>
      <c r="AV37" s="67">
        <v>217.5</v>
      </c>
      <c r="AW37" s="67">
        <v>0.3</v>
      </c>
      <c r="AX37" s="67">
        <v>1.6</v>
      </c>
      <c r="AY37" s="67">
        <v>12.9</v>
      </c>
      <c r="AZ37" s="67"/>
      <c r="BA37" s="67">
        <v>14.6</v>
      </c>
      <c r="BB37" s="67">
        <v>5.4</v>
      </c>
      <c r="BC37" s="67">
        <v>10</v>
      </c>
      <c r="BD37" s="67">
        <v>86.5</v>
      </c>
      <c r="BE37" s="67">
        <v>115</v>
      </c>
      <c r="BF37" s="67">
        <v>0.6</v>
      </c>
      <c r="BG37" s="67">
        <v>108.8</v>
      </c>
      <c r="BH37" s="67">
        <v>143.1</v>
      </c>
      <c r="BI37" s="67">
        <v>18.7</v>
      </c>
      <c r="BJ37" s="67">
        <v>26.9</v>
      </c>
      <c r="BK37" s="67">
        <v>84.1</v>
      </c>
      <c r="BL37" s="67">
        <v>2.9</v>
      </c>
      <c r="BM37" s="67">
        <v>1.2</v>
      </c>
      <c r="BN37" s="67">
        <v>2.2000000000000002</v>
      </c>
      <c r="BO37" s="67">
        <v>1.2</v>
      </c>
      <c r="BP37" s="67">
        <v>13</v>
      </c>
      <c r="BQ37" s="67">
        <v>1.2</v>
      </c>
      <c r="BR37" s="67">
        <v>16.2</v>
      </c>
      <c r="BS37" s="67">
        <v>5.7</v>
      </c>
      <c r="BT37" s="67">
        <v>19.100000000000001</v>
      </c>
      <c r="BU37" s="67">
        <v>7.5</v>
      </c>
      <c r="BV37" s="68">
        <v>2085.23</v>
      </c>
    </row>
    <row r="38" spans="1:74" x14ac:dyDescent="0.3">
      <c r="A38" s="1"/>
      <c r="B38" s="54" t="s">
        <v>724</v>
      </c>
      <c r="C38" s="67"/>
      <c r="D38" s="67"/>
      <c r="E38" s="67">
        <v>7.4</v>
      </c>
      <c r="F38" s="67">
        <v>11.1</v>
      </c>
      <c r="G38" s="67">
        <v>20.2</v>
      </c>
      <c r="H38" s="67">
        <v>2.72</v>
      </c>
      <c r="I38" s="67"/>
      <c r="J38" s="67">
        <v>8.6999999999999993</v>
      </c>
      <c r="K38" s="67">
        <v>15.2</v>
      </c>
      <c r="L38" s="67">
        <v>4.2</v>
      </c>
      <c r="M38" s="67">
        <v>0.26300000000000001</v>
      </c>
      <c r="N38" s="67">
        <v>0.7</v>
      </c>
      <c r="O38" s="67">
        <v>6.4</v>
      </c>
      <c r="P38" s="67"/>
      <c r="Q38" s="67">
        <v>11.1</v>
      </c>
      <c r="R38" s="67">
        <v>14.8</v>
      </c>
      <c r="S38" s="67">
        <v>7.5</v>
      </c>
      <c r="T38" s="67">
        <v>2.2000000000000002</v>
      </c>
      <c r="U38" s="67">
        <v>3.9</v>
      </c>
      <c r="V38" s="67">
        <v>9.6999999999999993</v>
      </c>
      <c r="W38" s="67">
        <v>20.6</v>
      </c>
      <c r="X38" s="67">
        <v>8</v>
      </c>
      <c r="Y38" s="67">
        <v>12.5</v>
      </c>
      <c r="Z38" s="67">
        <v>80.099999999999994</v>
      </c>
      <c r="AA38" s="67">
        <v>3.8</v>
      </c>
      <c r="AB38" s="67">
        <v>121.3</v>
      </c>
      <c r="AC38" s="67">
        <v>34</v>
      </c>
      <c r="AD38" s="67">
        <v>199.1</v>
      </c>
      <c r="AE38" s="67">
        <v>39.1</v>
      </c>
      <c r="AF38" s="67">
        <v>49.25</v>
      </c>
      <c r="AG38" s="67">
        <v>15.5</v>
      </c>
      <c r="AH38" s="67">
        <v>3.4</v>
      </c>
      <c r="AI38" s="67">
        <v>20.399999999999999</v>
      </c>
      <c r="AJ38" s="67">
        <v>20.399999999999999</v>
      </c>
      <c r="AK38" s="67">
        <v>20.100000000000001</v>
      </c>
      <c r="AL38" s="67">
        <v>6.9</v>
      </c>
      <c r="AM38" s="67">
        <v>80.7</v>
      </c>
      <c r="AN38" s="67">
        <v>18.100000000000001</v>
      </c>
      <c r="AO38" s="67">
        <v>15.5</v>
      </c>
      <c r="AP38" s="67">
        <v>2.1</v>
      </c>
      <c r="AQ38" s="67">
        <v>16.8</v>
      </c>
      <c r="AR38" s="67"/>
      <c r="AS38" s="67"/>
      <c r="AT38" s="67">
        <v>253</v>
      </c>
      <c r="AU38" s="67"/>
      <c r="AV38" s="67">
        <v>211.2</v>
      </c>
      <c r="AW38" s="67">
        <v>0.3</v>
      </c>
      <c r="AX38" s="67">
        <v>1.4</v>
      </c>
      <c r="AY38" s="67">
        <v>10.9</v>
      </c>
      <c r="AZ38" s="67"/>
      <c r="BA38" s="67">
        <v>14.2</v>
      </c>
      <c r="BB38" s="67">
        <v>4.8</v>
      </c>
      <c r="BC38" s="67">
        <v>10</v>
      </c>
      <c r="BD38" s="67">
        <v>74.900000000000006</v>
      </c>
      <c r="BE38" s="67">
        <v>121.6</v>
      </c>
      <c r="BF38" s="67">
        <v>0.6</v>
      </c>
      <c r="BG38" s="67">
        <v>105.7</v>
      </c>
      <c r="BH38" s="67">
        <v>139.4</v>
      </c>
      <c r="BI38" s="67">
        <v>16.399999999999999</v>
      </c>
      <c r="BJ38" s="67">
        <v>26.5</v>
      </c>
      <c r="BK38" s="67">
        <v>83.1</v>
      </c>
      <c r="BL38" s="67">
        <v>2.9</v>
      </c>
      <c r="BM38" s="67">
        <v>1.2</v>
      </c>
      <c r="BN38" s="67">
        <v>2.2000000000000002</v>
      </c>
      <c r="BO38" s="67">
        <v>1.2</v>
      </c>
      <c r="BP38" s="67">
        <v>11.1</v>
      </c>
      <c r="BQ38" s="67">
        <v>1.2</v>
      </c>
      <c r="BR38" s="67">
        <v>16</v>
      </c>
      <c r="BS38" s="67">
        <v>5.6</v>
      </c>
      <c r="BT38" s="67">
        <v>18.600000000000001</v>
      </c>
      <c r="BU38" s="67">
        <v>7.6</v>
      </c>
      <c r="BV38" s="68">
        <v>2055.3330000000001</v>
      </c>
    </row>
    <row r="39" spans="1:74" x14ac:dyDescent="0.3">
      <c r="A39" s="1"/>
      <c r="B39" s="56" t="s">
        <v>725</v>
      </c>
      <c r="C39" s="69"/>
      <c r="D39" s="69"/>
      <c r="E39" s="69">
        <v>9.4</v>
      </c>
      <c r="F39" s="69">
        <v>11.1</v>
      </c>
      <c r="G39" s="69">
        <v>20.2</v>
      </c>
      <c r="H39" s="69">
        <v>2.72</v>
      </c>
      <c r="I39" s="69"/>
      <c r="J39" s="69">
        <v>8.1</v>
      </c>
      <c r="K39" s="69">
        <v>14.8</v>
      </c>
      <c r="L39" s="69">
        <v>4.2</v>
      </c>
      <c r="M39" s="69">
        <v>0.20899999999999999</v>
      </c>
      <c r="N39" s="69">
        <v>0.6</v>
      </c>
      <c r="O39" s="69">
        <v>6.5</v>
      </c>
      <c r="P39" s="69"/>
      <c r="Q39" s="69">
        <v>11</v>
      </c>
      <c r="R39" s="69">
        <v>14.3</v>
      </c>
      <c r="S39" s="69">
        <v>7.5</v>
      </c>
      <c r="T39" s="69">
        <v>2.2000000000000002</v>
      </c>
      <c r="U39" s="69">
        <v>3.9</v>
      </c>
      <c r="V39" s="69">
        <v>9.9</v>
      </c>
      <c r="W39" s="69">
        <v>20.2</v>
      </c>
      <c r="X39" s="69">
        <v>8</v>
      </c>
      <c r="Y39" s="69">
        <v>12.5</v>
      </c>
      <c r="Z39" s="69">
        <v>79.400000000000006</v>
      </c>
      <c r="AA39" s="69">
        <v>3.2</v>
      </c>
      <c r="AB39" s="69">
        <v>124.7</v>
      </c>
      <c r="AC39" s="69">
        <v>34.4</v>
      </c>
      <c r="AD39" s="69">
        <v>199.2</v>
      </c>
      <c r="AE39" s="69">
        <v>37.5</v>
      </c>
      <c r="AF39" s="69">
        <v>49.63</v>
      </c>
      <c r="AG39" s="69">
        <v>15.2</v>
      </c>
      <c r="AH39" s="69">
        <v>3.5</v>
      </c>
      <c r="AI39" s="69">
        <v>20.399999999999999</v>
      </c>
      <c r="AJ39" s="69">
        <v>20.399999999999999</v>
      </c>
      <c r="AK39" s="69">
        <v>20.100000000000001</v>
      </c>
      <c r="AL39" s="69">
        <v>7.3</v>
      </c>
      <c r="AM39" s="69">
        <v>78.8</v>
      </c>
      <c r="AN39" s="69">
        <v>14.5</v>
      </c>
      <c r="AO39" s="69">
        <v>14.7</v>
      </c>
      <c r="AP39" s="69">
        <v>2.1</v>
      </c>
      <c r="AQ39" s="69">
        <v>16.8</v>
      </c>
      <c r="AR39" s="69"/>
      <c r="AS39" s="69"/>
      <c r="AT39" s="69">
        <v>252.9</v>
      </c>
      <c r="AU39" s="69"/>
      <c r="AV39" s="69">
        <v>202.1</v>
      </c>
      <c r="AW39" s="69">
        <v>0.2</v>
      </c>
      <c r="AX39" s="69">
        <v>1.4</v>
      </c>
      <c r="AY39" s="69">
        <v>8.6</v>
      </c>
      <c r="AZ39" s="69"/>
      <c r="BA39" s="69">
        <v>13.7</v>
      </c>
      <c r="BB39" s="69">
        <v>4.8</v>
      </c>
      <c r="BC39" s="69">
        <v>9.9</v>
      </c>
      <c r="BD39" s="69">
        <v>73.099999999999994</v>
      </c>
      <c r="BE39" s="69">
        <v>115.2</v>
      </c>
      <c r="BF39" s="69">
        <v>0.6</v>
      </c>
      <c r="BG39" s="69">
        <v>100.7</v>
      </c>
      <c r="BH39" s="69">
        <v>133.9</v>
      </c>
      <c r="BI39" s="69">
        <v>17.399999999999999</v>
      </c>
      <c r="BJ39" s="69">
        <v>29.8</v>
      </c>
      <c r="BK39" s="69">
        <v>84.3</v>
      </c>
      <c r="BL39" s="69">
        <v>2.9</v>
      </c>
      <c r="BM39" s="69">
        <v>1.2</v>
      </c>
      <c r="BN39" s="69">
        <v>2.2000000000000002</v>
      </c>
      <c r="BO39" s="69">
        <v>1.2</v>
      </c>
      <c r="BP39" s="69">
        <v>8.6999999999999993</v>
      </c>
      <c r="BQ39" s="69">
        <v>1.2</v>
      </c>
      <c r="BR39" s="69">
        <v>15.5</v>
      </c>
      <c r="BS39" s="69">
        <v>5.7</v>
      </c>
      <c r="BT39" s="69">
        <v>17.8</v>
      </c>
      <c r="BU39" s="69">
        <v>7.5</v>
      </c>
      <c r="BV39" s="70">
        <v>2021.6590000000001</v>
      </c>
    </row>
    <row r="40" spans="1:74" x14ac:dyDescent="0.3">
      <c r="A40" s="1"/>
      <c r="B40" s="50" t="s">
        <v>726</v>
      </c>
      <c r="C40" s="65"/>
      <c r="D40" s="65"/>
      <c r="E40" s="65">
        <v>8.6</v>
      </c>
      <c r="F40" s="65">
        <v>11.1</v>
      </c>
      <c r="G40" s="65">
        <v>20.2</v>
      </c>
      <c r="H40" s="65">
        <v>2.8</v>
      </c>
      <c r="I40" s="65"/>
      <c r="J40" s="65">
        <v>9.1999999999999993</v>
      </c>
      <c r="K40" s="65">
        <v>16.3</v>
      </c>
      <c r="L40" s="65">
        <v>4.2</v>
      </c>
      <c r="M40" s="65">
        <v>0.151</v>
      </c>
      <c r="N40" s="65">
        <v>0.4</v>
      </c>
      <c r="O40" s="65">
        <v>6.4</v>
      </c>
      <c r="P40" s="65"/>
      <c r="Q40" s="65">
        <v>11.2</v>
      </c>
      <c r="R40" s="65">
        <v>14.3</v>
      </c>
      <c r="S40" s="65">
        <v>7.5</v>
      </c>
      <c r="T40" s="65">
        <v>2.1</v>
      </c>
      <c r="U40" s="65">
        <v>3.8</v>
      </c>
      <c r="V40" s="65">
        <v>9.9</v>
      </c>
      <c r="W40" s="65">
        <v>20.6</v>
      </c>
      <c r="X40" s="65">
        <v>8</v>
      </c>
      <c r="Y40" s="65">
        <v>12.2</v>
      </c>
      <c r="Z40" s="65">
        <v>77.400000000000006</v>
      </c>
      <c r="AA40" s="65">
        <v>2.1</v>
      </c>
      <c r="AB40" s="65">
        <v>123.4</v>
      </c>
      <c r="AC40" s="65">
        <v>32.700000000000003</v>
      </c>
      <c r="AD40" s="65">
        <v>202.8</v>
      </c>
      <c r="AE40" s="65">
        <v>34.799999999999997</v>
      </c>
      <c r="AF40" s="65">
        <v>48.25</v>
      </c>
      <c r="AG40" s="65">
        <v>15</v>
      </c>
      <c r="AH40" s="65">
        <v>3.5</v>
      </c>
      <c r="AI40" s="65">
        <v>20.399999999999999</v>
      </c>
      <c r="AJ40" s="65">
        <v>20.399999999999999</v>
      </c>
      <c r="AK40" s="65">
        <v>20.100000000000001</v>
      </c>
      <c r="AL40" s="65">
        <v>7.5</v>
      </c>
      <c r="AM40" s="65">
        <v>74.2</v>
      </c>
      <c r="AN40" s="65">
        <v>15.2</v>
      </c>
      <c r="AO40" s="65">
        <v>13.3</v>
      </c>
      <c r="AP40" s="65">
        <v>2.1</v>
      </c>
      <c r="AQ40" s="65">
        <v>16.8</v>
      </c>
      <c r="AR40" s="65"/>
      <c r="AS40" s="65"/>
      <c r="AT40" s="65">
        <v>239.3</v>
      </c>
      <c r="AU40" s="65"/>
      <c r="AV40" s="65">
        <v>189.7</v>
      </c>
      <c r="AW40" s="65">
        <v>0.2</v>
      </c>
      <c r="AX40" s="65">
        <v>1.4</v>
      </c>
      <c r="AY40" s="65">
        <v>6.1</v>
      </c>
      <c r="AZ40" s="65"/>
      <c r="BA40" s="65">
        <v>12.5</v>
      </c>
      <c r="BB40" s="65">
        <v>4.7</v>
      </c>
      <c r="BC40" s="65">
        <v>10</v>
      </c>
      <c r="BD40" s="65">
        <v>65.599999999999994</v>
      </c>
      <c r="BE40" s="65">
        <v>115.3</v>
      </c>
      <c r="BF40" s="65">
        <v>0.6</v>
      </c>
      <c r="BG40" s="65">
        <v>92.7</v>
      </c>
      <c r="BH40" s="65">
        <v>122.1</v>
      </c>
      <c r="BI40" s="65">
        <v>15.9</v>
      </c>
      <c r="BJ40" s="65">
        <v>26.6</v>
      </c>
      <c r="BK40" s="65">
        <v>84.2</v>
      </c>
      <c r="BL40" s="65">
        <v>3.9</v>
      </c>
      <c r="BM40" s="65">
        <v>1.2</v>
      </c>
      <c r="BN40" s="65">
        <v>2.2000000000000002</v>
      </c>
      <c r="BO40" s="65">
        <v>1.2</v>
      </c>
      <c r="BP40" s="65">
        <v>6.4</v>
      </c>
      <c r="BQ40" s="65">
        <v>1.2</v>
      </c>
      <c r="BR40" s="65">
        <v>15.3</v>
      </c>
      <c r="BS40" s="65">
        <v>5.7</v>
      </c>
      <c r="BT40" s="65">
        <v>16.100000000000001</v>
      </c>
      <c r="BU40" s="65">
        <v>7.6</v>
      </c>
      <c r="BV40" s="66">
        <v>1946.6010000000001</v>
      </c>
    </row>
    <row r="41" spans="1:74" x14ac:dyDescent="0.3">
      <c r="A41" s="1"/>
      <c r="B41" s="54" t="s">
        <v>727</v>
      </c>
      <c r="C41" s="67"/>
      <c r="D41" s="67"/>
      <c r="E41" s="67">
        <v>9</v>
      </c>
      <c r="F41" s="67">
        <v>11</v>
      </c>
      <c r="G41" s="67">
        <v>20.2</v>
      </c>
      <c r="H41" s="67">
        <v>2.88</v>
      </c>
      <c r="I41" s="67"/>
      <c r="J41" s="67">
        <v>8.6</v>
      </c>
      <c r="K41" s="67">
        <v>13.9</v>
      </c>
      <c r="L41" s="67">
        <v>4.2</v>
      </c>
      <c r="M41" s="67">
        <v>0.09</v>
      </c>
      <c r="N41" s="67">
        <v>0.3</v>
      </c>
      <c r="O41" s="67">
        <v>6.4</v>
      </c>
      <c r="P41" s="67"/>
      <c r="Q41" s="67">
        <v>11.3</v>
      </c>
      <c r="R41" s="67">
        <v>14.4</v>
      </c>
      <c r="S41" s="67">
        <v>7.5</v>
      </c>
      <c r="T41" s="67">
        <v>2.1</v>
      </c>
      <c r="U41" s="67">
        <v>4.0999999999999996</v>
      </c>
      <c r="V41" s="67">
        <v>10</v>
      </c>
      <c r="W41" s="67">
        <v>20.6</v>
      </c>
      <c r="X41" s="67">
        <v>8</v>
      </c>
      <c r="Y41" s="67">
        <v>12.3</v>
      </c>
      <c r="Z41" s="67">
        <v>76.900000000000006</v>
      </c>
      <c r="AA41" s="67">
        <v>2.6</v>
      </c>
      <c r="AB41" s="67">
        <v>121.9</v>
      </c>
      <c r="AC41" s="67">
        <v>30.4</v>
      </c>
      <c r="AD41" s="67">
        <v>204.3</v>
      </c>
      <c r="AE41" s="67">
        <v>25.4</v>
      </c>
      <c r="AF41" s="67">
        <v>45.66</v>
      </c>
      <c r="AG41" s="67">
        <v>15.5</v>
      </c>
      <c r="AH41" s="67">
        <v>3.7</v>
      </c>
      <c r="AI41" s="67">
        <v>20.399999999999999</v>
      </c>
      <c r="AJ41" s="67">
        <v>20.399999999999999</v>
      </c>
      <c r="AK41" s="67">
        <v>20.100000000000001</v>
      </c>
      <c r="AL41" s="67">
        <v>7.6</v>
      </c>
      <c r="AM41" s="67">
        <v>52</v>
      </c>
      <c r="AN41" s="67">
        <v>13.9</v>
      </c>
      <c r="AO41" s="67">
        <v>13.5</v>
      </c>
      <c r="AP41" s="67">
        <v>2.1</v>
      </c>
      <c r="AQ41" s="67">
        <v>16.8</v>
      </c>
      <c r="AR41" s="67"/>
      <c r="AS41" s="67"/>
      <c r="AT41" s="67">
        <v>198.4</v>
      </c>
      <c r="AU41" s="67"/>
      <c r="AV41" s="67">
        <v>153.30000000000001</v>
      </c>
      <c r="AW41" s="67">
        <v>0.1</v>
      </c>
      <c r="AX41" s="67">
        <v>1.2</v>
      </c>
      <c r="AY41" s="67">
        <v>3.6</v>
      </c>
      <c r="AZ41" s="67"/>
      <c r="BA41" s="67">
        <v>9.9</v>
      </c>
      <c r="BB41" s="67">
        <v>4.8</v>
      </c>
      <c r="BC41" s="67">
        <v>9.9</v>
      </c>
      <c r="BD41" s="67">
        <v>62.2</v>
      </c>
      <c r="BE41" s="67">
        <v>115.4</v>
      </c>
      <c r="BF41" s="67">
        <v>0.6</v>
      </c>
      <c r="BG41" s="67">
        <v>79.3</v>
      </c>
      <c r="BH41" s="67">
        <v>85.2</v>
      </c>
      <c r="BI41" s="67">
        <v>12.3</v>
      </c>
      <c r="BJ41" s="67">
        <v>26.6</v>
      </c>
      <c r="BK41" s="67">
        <v>84.4</v>
      </c>
      <c r="BL41" s="67">
        <v>4.2</v>
      </c>
      <c r="BM41" s="67">
        <v>1.2</v>
      </c>
      <c r="BN41" s="67">
        <v>2.2000000000000002</v>
      </c>
      <c r="BO41" s="67">
        <v>1.2</v>
      </c>
      <c r="BP41" s="67">
        <v>3.9</v>
      </c>
      <c r="BQ41" s="67">
        <v>1.2</v>
      </c>
      <c r="BR41" s="67">
        <v>15.2</v>
      </c>
      <c r="BS41" s="67">
        <v>5.6</v>
      </c>
      <c r="BT41" s="67">
        <v>12.1</v>
      </c>
      <c r="BU41" s="67">
        <v>7.7</v>
      </c>
      <c r="BV41" s="68">
        <v>1761.73</v>
      </c>
    </row>
    <row r="42" spans="1:74" x14ac:dyDescent="0.3">
      <c r="A42" s="1"/>
      <c r="B42" s="54" t="s">
        <v>728</v>
      </c>
      <c r="C42" s="67"/>
      <c r="D42" s="67"/>
      <c r="E42" s="67">
        <v>8.3000000000000007</v>
      </c>
      <c r="F42" s="67">
        <v>11.1</v>
      </c>
      <c r="G42" s="67">
        <v>20.2</v>
      </c>
      <c r="H42" s="67">
        <v>2.96</v>
      </c>
      <c r="I42" s="67"/>
      <c r="J42" s="67">
        <v>8.8000000000000007</v>
      </c>
      <c r="K42" s="67">
        <v>15.6</v>
      </c>
      <c r="L42" s="67">
        <v>4.2</v>
      </c>
      <c r="M42" s="67">
        <v>5.0999999999999997E-2</v>
      </c>
      <c r="N42" s="67">
        <v>0.1</v>
      </c>
      <c r="O42" s="67">
        <v>6.4</v>
      </c>
      <c r="P42" s="67"/>
      <c r="Q42" s="67">
        <v>10.7</v>
      </c>
      <c r="R42" s="67">
        <v>14</v>
      </c>
      <c r="S42" s="67">
        <v>7.4</v>
      </c>
      <c r="T42" s="67">
        <v>2.4</v>
      </c>
      <c r="U42" s="67">
        <v>4.4000000000000004</v>
      </c>
      <c r="V42" s="67">
        <v>9.9</v>
      </c>
      <c r="W42" s="67">
        <v>20.2</v>
      </c>
      <c r="X42" s="67">
        <v>7.8</v>
      </c>
      <c r="Y42" s="67">
        <v>12.3</v>
      </c>
      <c r="Z42" s="67">
        <v>77</v>
      </c>
      <c r="AA42" s="67">
        <v>3.2</v>
      </c>
      <c r="AB42" s="67">
        <v>121.4</v>
      </c>
      <c r="AC42" s="67">
        <v>27.8</v>
      </c>
      <c r="AD42" s="67">
        <v>198.4</v>
      </c>
      <c r="AE42" s="67">
        <v>14</v>
      </c>
      <c r="AF42" s="67">
        <v>39.51</v>
      </c>
      <c r="AG42" s="67">
        <v>17.7</v>
      </c>
      <c r="AH42" s="67">
        <v>3.7</v>
      </c>
      <c r="AI42" s="67">
        <v>20.399999999999999</v>
      </c>
      <c r="AJ42" s="67">
        <v>20.399999999999999</v>
      </c>
      <c r="AK42" s="67">
        <v>20.100000000000001</v>
      </c>
      <c r="AL42" s="67">
        <v>7.6</v>
      </c>
      <c r="AM42" s="67">
        <v>23.6</v>
      </c>
      <c r="AN42" s="67">
        <v>12.1</v>
      </c>
      <c r="AO42" s="67">
        <v>13.6</v>
      </c>
      <c r="AP42" s="67">
        <v>2.1</v>
      </c>
      <c r="AQ42" s="67">
        <v>16.8</v>
      </c>
      <c r="AR42" s="67"/>
      <c r="AS42" s="67"/>
      <c r="AT42" s="67">
        <v>108.3</v>
      </c>
      <c r="AU42" s="67"/>
      <c r="AV42" s="67">
        <v>79.400000000000006</v>
      </c>
      <c r="AW42" s="67">
        <v>0.1</v>
      </c>
      <c r="AX42" s="67">
        <v>1.3</v>
      </c>
      <c r="AY42" s="67">
        <v>1.5</v>
      </c>
      <c r="AZ42" s="67"/>
      <c r="BA42" s="67">
        <v>4</v>
      </c>
      <c r="BB42" s="67">
        <v>4.8</v>
      </c>
      <c r="BC42" s="67">
        <v>9.9</v>
      </c>
      <c r="BD42" s="67">
        <v>61.8</v>
      </c>
      <c r="BE42" s="67">
        <v>115.4</v>
      </c>
      <c r="BF42" s="67">
        <v>0.6</v>
      </c>
      <c r="BG42" s="67">
        <v>43.2</v>
      </c>
      <c r="BH42" s="67">
        <v>43.9</v>
      </c>
      <c r="BI42" s="67">
        <v>4.9000000000000004</v>
      </c>
      <c r="BJ42" s="67">
        <v>26.6</v>
      </c>
      <c r="BK42" s="67">
        <v>84.6</v>
      </c>
      <c r="BL42" s="67">
        <v>4.5</v>
      </c>
      <c r="BM42" s="67">
        <v>1.2</v>
      </c>
      <c r="BN42" s="67">
        <v>2.2000000000000002</v>
      </c>
      <c r="BO42" s="67">
        <v>1.2</v>
      </c>
      <c r="BP42" s="67">
        <v>1.7</v>
      </c>
      <c r="BQ42" s="67">
        <v>1.2</v>
      </c>
      <c r="BR42" s="67">
        <v>15.3</v>
      </c>
      <c r="BS42" s="67">
        <v>5.6</v>
      </c>
      <c r="BT42" s="67">
        <v>4.3</v>
      </c>
      <c r="BU42" s="67">
        <v>7.4</v>
      </c>
      <c r="BV42" s="68">
        <v>1441.1210000000001</v>
      </c>
    </row>
    <row r="43" spans="1:74" x14ac:dyDescent="0.3">
      <c r="A43" s="1"/>
      <c r="B43" s="54" t="s">
        <v>729</v>
      </c>
      <c r="C43" s="67"/>
      <c r="D43" s="67"/>
      <c r="E43" s="67">
        <v>7.6</v>
      </c>
      <c r="F43" s="67">
        <v>11.1</v>
      </c>
      <c r="G43" s="67">
        <v>20.2</v>
      </c>
      <c r="H43" s="67">
        <v>3</v>
      </c>
      <c r="I43" s="67"/>
      <c r="J43" s="67">
        <v>8.6999999999999993</v>
      </c>
      <c r="K43" s="67">
        <v>13.9</v>
      </c>
      <c r="L43" s="67">
        <v>4.2</v>
      </c>
      <c r="M43" s="67">
        <v>2.3E-2</v>
      </c>
      <c r="N43" s="67"/>
      <c r="O43" s="67">
        <v>6.4</v>
      </c>
      <c r="P43" s="67"/>
      <c r="Q43" s="67">
        <v>12.5</v>
      </c>
      <c r="R43" s="67">
        <v>16.5</v>
      </c>
      <c r="S43" s="67">
        <v>7.5</v>
      </c>
      <c r="T43" s="67">
        <v>2.2999999999999998</v>
      </c>
      <c r="U43" s="67">
        <v>4.4000000000000004</v>
      </c>
      <c r="V43" s="67">
        <v>9.9</v>
      </c>
      <c r="W43" s="67">
        <v>20.5</v>
      </c>
      <c r="X43" s="67">
        <v>7.7</v>
      </c>
      <c r="Y43" s="67">
        <v>12.2</v>
      </c>
      <c r="Z43" s="67">
        <v>77</v>
      </c>
      <c r="AA43" s="67">
        <v>4.8</v>
      </c>
      <c r="AB43" s="67">
        <v>112.3</v>
      </c>
      <c r="AC43" s="67">
        <v>20</v>
      </c>
      <c r="AD43" s="67">
        <v>192.5</v>
      </c>
      <c r="AE43" s="67">
        <v>3.1</v>
      </c>
      <c r="AF43" s="67">
        <v>21.18</v>
      </c>
      <c r="AG43" s="67">
        <v>17.399999999999999</v>
      </c>
      <c r="AH43" s="67">
        <v>3.7</v>
      </c>
      <c r="AI43" s="67">
        <v>20.399999999999999</v>
      </c>
      <c r="AJ43" s="67">
        <v>20.399999999999999</v>
      </c>
      <c r="AK43" s="67">
        <v>20.100000000000001</v>
      </c>
      <c r="AL43" s="67">
        <v>8.3000000000000007</v>
      </c>
      <c r="AM43" s="67">
        <v>5.4</v>
      </c>
      <c r="AN43" s="67">
        <v>14.7</v>
      </c>
      <c r="AO43" s="67">
        <v>12.9</v>
      </c>
      <c r="AP43" s="67">
        <v>2.1</v>
      </c>
      <c r="AQ43" s="67">
        <v>16.8</v>
      </c>
      <c r="AR43" s="67"/>
      <c r="AS43" s="67"/>
      <c r="AT43" s="67">
        <v>24.3</v>
      </c>
      <c r="AU43" s="67"/>
      <c r="AV43" s="67">
        <v>8.9</v>
      </c>
      <c r="AW43" s="67"/>
      <c r="AX43" s="67">
        <v>1.3</v>
      </c>
      <c r="AY43" s="67">
        <v>0.4</v>
      </c>
      <c r="AZ43" s="67"/>
      <c r="BA43" s="67">
        <v>0.3</v>
      </c>
      <c r="BB43" s="67">
        <v>5.2</v>
      </c>
      <c r="BC43" s="67">
        <v>9.9</v>
      </c>
      <c r="BD43" s="67">
        <v>63</v>
      </c>
      <c r="BE43" s="67">
        <v>121.5</v>
      </c>
      <c r="BF43" s="67">
        <v>0.6</v>
      </c>
      <c r="BG43" s="67">
        <v>9.4</v>
      </c>
      <c r="BH43" s="67">
        <v>8.4</v>
      </c>
      <c r="BI43" s="67">
        <v>0.2</v>
      </c>
      <c r="BJ43" s="67">
        <v>26.6</v>
      </c>
      <c r="BK43" s="67">
        <v>84.3</v>
      </c>
      <c r="BL43" s="67">
        <v>4.5</v>
      </c>
      <c r="BM43" s="67">
        <v>1.2</v>
      </c>
      <c r="BN43" s="67">
        <v>2.2000000000000002</v>
      </c>
      <c r="BO43" s="67">
        <v>1.2</v>
      </c>
      <c r="BP43" s="67">
        <v>0.4</v>
      </c>
      <c r="BQ43" s="67">
        <v>1.2</v>
      </c>
      <c r="BR43" s="67">
        <v>15.1</v>
      </c>
      <c r="BS43" s="67">
        <v>5.6</v>
      </c>
      <c r="BT43" s="67">
        <v>0.1</v>
      </c>
      <c r="BU43" s="67">
        <v>7.9</v>
      </c>
      <c r="BV43" s="68">
        <v>1145.403</v>
      </c>
    </row>
    <row r="44" spans="1:74" x14ac:dyDescent="0.3">
      <c r="A44" s="1"/>
      <c r="B44" s="54" t="s">
        <v>730</v>
      </c>
      <c r="C44" s="67"/>
      <c r="D44" s="67"/>
      <c r="E44" s="67">
        <v>7.7</v>
      </c>
      <c r="F44" s="67">
        <v>11.1</v>
      </c>
      <c r="G44" s="67">
        <v>20.2</v>
      </c>
      <c r="H44" s="67">
        <v>3</v>
      </c>
      <c r="I44" s="67"/>
      <c r="J44" s="67">
        <v>9</v>
      </c>
      <c r="K44" s="67">
        <v>12.9</v>
      </c>
      <c r="L44" s="67">
        <v>4.0999999999999996</v>
      </c>
      <c r="M44" s="67">
        <v>5.0000000000000001E-3</v>
      </c>
      <c r="N44" s="67"/>
      <c r="O44" s="67">
        <v>6.4</v>
      </c>
      <c r="P44" s="67"/>
      <c r="Q44" s="67">
        <v>13.1</v>
      </c>
      <c r="R44" s="67">
        <v>16.7</v>
      </c>
      <c r="S44" s="67">
        <v>7.5</v>
      </c>
      <c r="T44" s="67">
        <v>2.2000000000000002</v>
      </c>
      <c r="U44" s="67">
        <v>4.4000000000000004</v>
      </c>
      <c r="V44" s="67">
        <v>9.9</v>
      </c>
      <c r="W44" s="67">
        <v>20.5</v>
      </c>
      <c r="X44" s="67">
        <v>7.7</v>
      </c>
      <c r="Y44" s="67">
        <v>12.2</v>
      </c>
      <c r="Z44" s="67">
        <v>79</v>
      </c>
      <c r="AA44" s="67">
        <v>5.4</v>
      </c>
      <c r="AB44" s="67">
        <v>109.8</v>
      </c>
      <c r="AC44" s="67">
        <v>14.7</v>
      </c>
      <c r="AD44" s="67">
        <v>183.8</v>
      </c>
      <c r="AE44" s="67"/>
      <c r="AF44" s="67">
        <v>1.78</v>
      </c>
      <c r="AG44" s="67">
        <v>17.100000000000001</v>
      </c>
      <c r="AH44" s="67">
        <v>3.7</v>
      </c>
      <c r="AI44" s="67">
        <v>20.399999999999999</v>
      </c>
      <c r="AJ44" s="67">
        <v>20.399999999999999</v>
      </c>
      <c r="AK44" s="67">
        <v>20.100000000000001</v>
      </c>
      <c r="AL44" s="67">
        <v>8.1999999999999993</v>
      </c>
      <c r="AM44" s="67"/>
      <c r="AN44" s="67">
        <v>12.1</v>
      </c>
      <c r="AO44" s="67">
        <v>10.5</v>
      </c>
      <c r="AP44" s="67">
        <v>2.1</v>
      </c>
      <c r="AQ44" s="67">
        <v>16.8</v>
      </c>
      <c r="AR44" s="67"/>
      <c r="AS44" s="67"/>
      <c r="AT44" s="67"/>
      <c r="AU44" s="67"/>
      <c r="AV44" s="67"/>
      <c r="AW44" s="67"/>
      <c r="AX44" s="67">
        <v>1.3</v>
      </c>
      <c r="AY44" s="67"/>
      <c r="AZ44" s="67"/>
      <c r="BA44" s="67"/>
      <c r="BB44" s="67">
        <v>5.4</v>
      </c>
      <c r="BC44" s="67">
        <v>10</v>
      </c>
      <c r="BD44" s="67">
        <v>115.8</v>
      </c>
      <c r="BE44" s="67">
        <v>121.1</v>
      </c>
      <c r="BF44" s="67">
        <v>0.6</v>
      </c>
      <c r="BG44" s="67"/>
      <c r="BH44" s="67"/>
      <c r="BI44" s="67"/>
      <c r="BJ44" s="67">
        <v>26.7</v>
      </c>
      <c r="BK44" s="67">
        <v>81.3</v>
      </c>
      <c r="BL44" s="67">
        <v>4.5</v>
      </c>
      <c r="BM44" s="67">
        <v>1.2</v>
      </c>
      <c r="BN44" s="67">
        <v>2.2000000000000002</v>
      </c>
      <c r="BO44" s="67">
        <v>1.2</v>
      </c>
      <c r="BP44" s="67"/>
      <c r="BQ44" s="67">
        <v>1.2</v>
      </c>
      <c r="BR44" s="67">
        <v>14.9</v>
      </c>
      <c r="BS44" s="67">
        <v>5.6</v>
      </c>
      <c r="BT44" s="67"/>
      <c r="BU44" s="67">
        <v>8.8000000000000007</v>
      </c>
      <c r="BV44" s="68">
        <v>1096.2850000000001</v>
      </c>
    </row>
    <row r="45" spans="1:74" x14ac:dyDescent="0.3">
      <c r="A45" s="1"/>
      <c r="B45" s="54" t="s">
        <v>731</v>
      </c>
      <c r="C45" s="67"/>
      <c r="D45" s="67"/>
      <c r="E45" s="67">
        <v>6.1</v>
      </c>
      <c r="F45" s="67">
        <v>11.1</v>
      </c>
      <c r="G45" s="67">
        <v>20.2</v>
      </c>
      <c r="H45" s="67">
        <v>3.04</v>
      </c>
      <c r="I45" s="67"/>
      <c r="J45" s="67">
        <v>8.6999999999999993</v>
      </c>
      <c r="K45" s="67">
        <v>14.4</v>
      </c>
      <c r="L45" s="67">
        <v>4.0999999999999996</v>
      </c>
      <c r="M45" s="67"/>
      <c r="N45" s="67"/>
      <c r="O45" s="67">
        <v>6.2</v>
      </c>
      <c r="P45" s="67"/>
      <c r="Q45" s="67">
        <v>12.7</v>
      </c>
      <c r="R45" s="67">
        <v>17.3</v>
      </c>
      <c r="S45" s="67">
        <v>7.5</v>
      </c>
      <c r="T45" s="67">
        <v>2.2000000000000002</v>
      </c>
      <c r="U45" s="67">
        <v>4.4000000000000004</v>
      </c>
      <c r="V45" s="67">
        <v>9.9</v>
      </c>
      <c r="W45" s="67">
        <v>20.5</v>
      </c>
      <c r="X45" s="67">
        <v>7.7</v>
      </c>
      <c r="Y45" s="67">
        <v>12.2</v>
      </c>
      <c r="Z45" s="67">
        <v>73.400000000000006</v>
      </c>
      <c r="AA45" s="67">
        <v>4</v>
      </c>
      <c r="AB45" s="67">
        <v>110.6</v>
      </c>
      <c r="AC45" s="67">
        <v>19.3</v>
      </c>
      <c r="AD45" s="67">
        <v>152.4</v>
      </c>
      <c r="AE45" s="67"/>
      <c r="AF45" s="67"/>
      <c r="AG45" s="67">
        <v>18</v>
      </c>
      <c r="AH45" s="67">
        <v>3.7</v>
      </c>
      <c r="AI45" s="67">
        <v>20.399999999999999</v>
      </c>
      <c r="AJ45" s="67">
        <v>20.399999999999999</v>
      </c>
      <c r="AK45" s="67">
        <v>20.100000000000001</v>
      </c>
      <c r="AL45" s="67">
        <v>8.1</v>
      </c>
      <c r="AM45" s="67"/>
      <c r="AN45" s="67">
        <v>11.8</v>
      </c>
      <c r="AO45" s="67">
        <v>10.199999999999999</v>
      </c>
      <c r="AP45" s="67">
        <v>2.4</v>
      </c>
      <c r="AQ45" s="67">
        <v>16.8</v>
      </c>
      <c r="AR45" s="67"/>
      <c r="AS45" s="67"/>
      <c r="AT45" s="67"/>
      <c r="AU45" s="67"/>
      <c r="AV45" s="67"/>
      <c r="AW45" s="67"/>
      <c r="AX45" s="67">
        <v>1.3</v>
      </c>
      <c r="AY45" s="67"/>
      <c r="AZ45" s="67"/>
      <c r="BA45" s="67"/>
      <c r="BB45" s="67">
        <v>5.2</v>
      </c>
      <c r="BC45" s="67">
        <v>9.9</v>
      </c>
      <c r="BD45" s="67">
        <v>141.69999999999999</v>
      </c>
      <c r="BE45" s="67">
        <v>118.5</v>
      </c>
      <c r="BF45" s="67">
        <v>0.6</v>
      </c>
      <c r="BG45" s="67"/>
      <c r="BH45" s="67"/>
      <c r="BI45" s="67"/>
      <c r="BJ45" s="67">
        <v>29.7</v>
      </c>
      <c r="BK45" s="67">
        <v>81</v>
      </c>
      <c r="BL45" s="67">
        <v>4.5</v>
      </c>
      <c r="BM45" s="67">
        <v>1.2</v>
      </c>
      <c r="BN45" s="67">
        <v>2.2000000000000002</v>
      </c>
      <c r="BO45" s="67">
        <v>1.2</v>
      </c>
      <c r="BP45" s="67"/>
      <c r="BQ45" s="67">
        <v>1.2</v>
      </c>
      <c r="BR45" s="67">
        <v>15.6</v>
      </c>
      <c r="BS45" s="67">
        <v>5.6</v>
      </c>
      <c r="BT45" s="67"/>
      <c r="BU45" s="67">
        <v>11.4</v>
      </c>
      <c r="BV45" s="68">
        <v>1090.6400000000001</v>
      </c>
    </row>
    <row r="46" spans="1:74" x14ac:dyDescent="0.3">
      <c r="A46" s="1"/>
      <c r="B46" s="54" t="s">
        <v>732</v>
      </c>
      <c r="C46" s="67"/>
      <c r="D46" s="67"/>
      <c r="E46" s="67">
        <v>7.5</v>
      </c>
      <c r="F46" s="67">
        <v>11.1</v>
      </c>
      <c r="G46" s="67">
        <v>20.2</v>
      </c>
      <c r="H46" s="67">
        <v>3.04</v>
      </c>
      <c r="I46" s="67"/>
      <c r="J46" s="67">
        <v>8.6999999999999993</v>
      </c>
      <c r="K46" s="67">
        <v>12.8</v>
      </c>
      <c r="L46" s="67">
        <v>4.2</v>
      </c>
      <c r="M46" s="67"/>
      <c r="N46" s="67"/>
      <c r="O46" s="67">
        <v>6.3</v>
      </c>
      <c r="P46" s="67"/>
      <c r="Q46" s="67">
        <v>12.4</v>
      </c>
      <c r="R46" s="67">
        <v>17.100000000000001</v>
      </c>
      <c r="S46" s="67">
        <v>7.5</v>
      </c>
      <c r="T46" s="67">
        <v>2</v>
      </c>
      <c r="U46" s="67">
        <v>4.3</v>
      </c>
      <c r="V46" s="67">
        <v>9.9</v>
      </c>
      <c r="W46" s="67">
        <v>20.3</v>
      </c>
      <c r="X46" s="67">
        <v>7.5</v>
      </c>
      <c r="Y46" s="67">
        <v>12.2</v>
      </c>
      <c r="Z46" s="67">
        <v>64.5</v>
      </c>
      <c r="AA46" s="67">
        <v>2.8</v>
      </c>
      <c r="AB46" s="67">
        <v>111.8</v>
      </c>
      <c r="AC46" s="67">
        <v>21</v>
      </c>
      <c r="AD46" s="67">
        <v>164.2</v>
      </c>
      <c r="AE46" s="67"/>
      <c r="AF46" s="67"/>
      <c r="AG46" s="67">
        <v>19.100000000000001</v>
      </c>
      <c r="AH46" s="67">
        <v>3.7</v>
      </c>
      <c r="AI46" s="67">
        <v>20.399999999999999</v>
      </c>
      <c r="AJ46" s="67">
        <v>20.399999999999999</v>
      </c>
      <c r="AK46" s="67">
        <v>20.100000000000001</v>
      </c>
      <c r="AL46" s="67">
        <v>8.1</v>
      </c>
      <c r="AM46" s="67"/>
      <c r="AN46" s="67">
        <v>10.1</v>
      </c>
      <c r="AO46" s="67">
        <v>10.199999999999999</v>
      </c>
      <c r="AP46" s="67">
        <v>2.4</v>
      </c>
      <c r="AQ46" s="67">
        <v>16.8</v>
      </c>
      <c r="AR46" s="67"/>
      <c r="AS46" s="67"/>
      <c r="AT46" s="67"/>
      <c r="AU46" s="67"/>
      <c r="AV46" s="67"/>
      <c r="AW46" s="67"/>
      <c r="AX46" s="67">
        <v>1.4</v>
      </c>
      <c r="AY46" s="67"/>
      <c r="AZ46" s="67"/>
      <c r="BA46" s="67"/>
      <c r="BB46" s="67">
        <v>5.4</v>
      </c>
      <c r="BC46" s="67">
        <v>9.9</v>
      </c>
      <c r="BD46" s="67">
        <v>126.5</v>
      </c>
      <c r="BE46" s="67">
        <v>114.7</v>
      </c>
      <c r="BF46" s="67">
        <v>0.6</v>
      </c>
      <c r="BG46" s="67"/>
      <c r="BH46" s="67"/>
      <c r="BI46" s="67"/>
      <c r="BJ46" s="67">
        <v>29.9</v>
      </c>
      <c r="BK46" s="67">
        <v>80.400000000000006</v>
      </c>
      <c r="BL46" s="67">
        <v>4.5</v>
      </c>
      <c r="BM46" s="67">
        <v>1.2</v>
      </c>
      <c r="BN46" s="67">
        <v>2.2000000000000002</v>
      </c>
      <c r="BO46" s="67">
        <v>1.2</v>
      </c>
      <c r="BP46" s="67"/>
      <c r="BQ46" s="67">
        <v>1.2</v>
      </c>
      <c r="BR46" s="67">
        <v>15.7</v>
      </c>
      <c r="BS46" s="67">
        <v>5.6</v>
      </c>
      <c r="BT46" s="67"/>
      <c r="BU46" s="67">
        <v>11.8</v>
      </c>
      <c r="BV46" s="68">
        <v>1074.8399999999999</v>
      </c>
    </row>
    <row r="47" spans="1:74" x14ac:dyDescent="0.3">
      <c r="A47" s="1"/>
      <c r="B47" s="56" t="s">
        <v>733</v>
      </c>
      <c r="C47" s="69"/>
      <c r="D47" s="69"/>
      <c r="E47" s="69">
        <v>7.2</v>
      </c>
      <c r="F47" s="69">
        <v>11.2</v>
      </c>
      <c r="G47" s="69">
        <v>20.2</v>
      </c>
      <c r="H47" s="69">
        <v>3.04</v>
      </c>
      <c r="I47" s="69"/>
      <c r="J47" s="69">
        <v>8.8000000000000007</v>
      </c>
      <c r="K47" s="69">
        <v>12.5</v>
      </c>
      <c r="L47" s="69">
        <v>4.2</v>
      </c>
      <c r="M47" s="69"/>
      <c r="N47" s="69"/>
      <c r="O47" s="69">
        <v>6.3</v>
      </c>
      <c r="P47" s="69"/>
      <c r="Q47" s="69">
        <v>12.3</v>
      </c>
      <c r="R47" s="69">
        <v>17</v>
      </c>
      <c r="S47" s="69">
        <v>7.5</v>
      </c>
      <c r="T47" s="69">
        <v>2.1</v>
      </c>
      <c r="U47" s="69">
        <v>4.2</v>
      </c>
      <c r="V47" s="69">
        <v>10</v>
      </c>
      <c r="W47" s="69">
        <v>20.2</v>
      </c>
      <c r="X47" s="69">
        <v>7.5</v>
      </c>
      <c r="Y47" s="69">
        <v>12.3</v>
      </c>
      <c r="Z47" s="69">
        <v>53</v>
      </c>
      <c r="AA47" s="69">
        <v>3.3</v>
      </c>
      <c r="AB47" s="69">
        <v>109.8</v>
      </c>
      <c r="AC47" s="69">
        <v>28.7</v>
      </c>
      <c r="AD47" s="69">
        <v>194.8</v>
      </c>
      <c r="AE47" s="69"/>
      <c r="AF47" s="69"/>
      <c r="AG47" s="69">
        <v>19.3</v>
      </c>
      <c r="AH47" s="69">
        <v>3.7</v>
      </c>
      <c r="AI47" s="69">
        <v>20.399999999999999</v>
      </c>
      <c r="AJ47" s="69">
        <v>20.399999999999999</v>
      </c>
      <c r="AK47" s="69">
        <v>20.100000000000001</v>
      </c>
      <c r="AL47" s="69">
        <v>8.1</v>
      </c>
      <c r="AM47" s="69"/>
      <c r="AN47" s="69">
        <v>7.8</v>
      </c>
      <c r="AO47" s="69">
        <v>7</v>
      </c>
      <c r="AP47" s="69">
        <v>2.4</v>
      </c>
      <c r="AQ47" s="69">
        <v>16.8</v>
      </c>
      <c r="AR47" s="69"/>
      <c r="AS47" s="69"/>
      <c r="AT47" s="69"/>
      <c r="AU47" s="69"/>
      <c r="AV47" s="69"/>
      <c r="AW47" s="69"/>
      <c r="AX47" s="69">
        <v>1.4</v>
      </c>
      <c r="AY47" s="69"/>
      <c r="AZ47" s="69"/>
      <c r="BA47" s="69"/>
      <c r="BB47" s="69">
        <v>5.3</v>
      </c>
      <c r="BC47" s="69">
        <v>9.9</v>
      </c>
      <c r="BD47" s="69">
        <v>114.8</v>
      </c>
      <c r="BE47" s="69">
        <v>112.4</v>
      </c>
      <c r="BF47" s="69">
        <v>0.6</v>
      </c>
      <c r="BG47" s="69"/>
      <c r="BH47" s="69"/>
      <c r="BI47" s="69"/>
      <c r="BJ47" s="69">
        <v>29.9</v>
      </c>
      <c r="BK47" s="69">
        <v>79.8</v>
      </c>
      <c r="BL47" s="69">
        <v>4.5</v>
      </c>
      <c r="BM47" s="69">
        <v>1.2</v>
      </c>
      <c r="BN47" s="69">
        <v>2.2000000000000002</v>
      </c>
      <c r="BO47" s="69">
        <v>1.2</v>
      </c>
      <c r="BP47" s="69"/>
      <c r="BQ47" s="69">
        <v>1.2</v>
      </c>
      <c r="BR47" s="69">
        <v>15.2</v>
      </c>
      <c r="BS47" s="69">
        <v>5.7</v>
      </c>
      <c r="BT47" s="69"/>
      <c r="BU47" s="69">
        <v>11.8</v>
      </c>
      <c r="BV47" s="70">
        <v>1079.24</v>
      </c>
    </row>
    <row r="48" spans="1:74" x14ac:dyDescent="0.3">
      <c r="A48" s="1"/>
      <c r="B48" s="50" t="s">
        <v>734</v>
      </c>
      <c r="C48" s="65"/>
      <c r="D48" s="65"/>
      <c r="E48" s="65">
        <v>7.2</v>
      </c>
      <c r="F48" s="65">
        <v>11.2</v>
      </c>
      <c r="G48" s="65">
        <v>20.2</v>
      </c>
      <c r="H48" s="65">
        <v>3.04</v>
      </c>
      <c r="I48" s="65"/>
      <c r="J48" s="65">
        <v>9.5</v>
      </c>
      <c r="K48" s="65">
        <v>11.7</v>
      </c>
      <c r="L48" s="65">
        <v>4.0999999999999996</v>
      </c>
      <c r="M48" s="65"/>
      <c r="N48" s="65"/>
      <c r="O48" s="65">
        <v>6.3</v>
      </c>
      <c r="P48" s="65"/>
      <c r="Q48" s="65">
        <v>12.3</v>
      </c>
      <c r="R48" s="65">
        <v>17</v>
      </c>
      <c r="S48" s="65">
        <v>7.5</v>
      </c>
      <c r="T48" s="65">
        <v>1.8</v>
      </c>
      <c r="U48" s="65">
        <v>4.0999999999999996</v>
      </c>
      <c r="V48" s="65">
        <v>10</v>
      </c>
      <c r="W48" s="65">
        <v>20.399999999999999</v>
      </c>
      <c r="X48" s="65">
        <v>7.2</v>
      </c>
      <c r="Y48" s="65">
        <v>12.3</v>
      </c>
      <c r="Z48" s="65">
        <v>46.5</v>
      </c>
      <c r="AA48" s="65">
        <v>6</v>
      </c>
      <c r="AB48" s="65">
        <v>114</v>
      </c>
      <c r="AC48" s="65">
        <v>25.8</v>
      </c>
      <c r="AD48" s="65">
        <v>204.3</v>
      </c>
      <c r="AE48" s="65"/>
      <c r="AF48" s="65"/>
      <c r="AG48" s="65">
        <v>19.100000000000001</v>
      </c>
      <c r="AH48" s="65">
        <v>3.7</v>
      </c>
      <c r="AI48" s="65">
        <v>20.399999999999999</v>
      </c>
      <c r="AJ48" s="65">
        <v>20.399999999999999</v>
      </c>
      <c r="AK48" s="65">
        <v>20.100000000000001</v>
      </c>
      <c r="AL48" s="65">
        <v>8.1</v>
      </c>
      <c r="AM48" s="65"/>
      <c r="AN48" s="65">
        <v>11.2</v>
      </c>
      <c r="AO48" s="65">
        <v>11</v>
      </c>
      <c r="AP48" s="65">
        <v>2.2999999999999998</v>
      </c>
      <c r="AQ48" s="65">
        <v>16.8</v>
      </c>
      <c r="AR48" s="65"/>
      <c r="AS48" s="65"/>
      <c r="AT48" s="65"/>
      <c r="AU48" s="65"/>
      <c r="AV48" s="65"/>
      <c r="AW48" s="65"/>
      <c r="AX48" s="65">
        <v>1.4</v>
      </c>
      <c r="AY48" s="65"/>
      <c r="AZ48" s="65"/>
      <c r="BA48" s="65"/>
      <c r="BB48" s="65">
        <v>5.3</v>
      </c>
      <c r="BC48" s="65">
        <v>9.9</v>
      </c>
      <c r="BD48" s="65">
        <v>103.6</v>
      </c>
      <c r="BE48" s="65">
        <v>110.5</v>
      </c>
      <c r="BF48" s="65">
        <v>0.6</v>
      </c>
      <c r="BG48" s="65"/>
      <c r="BH48" s="65"/>
      <c r="BI48" s="65"/>
      <c r="BJ48" s="65">
        <v>29.9</v>
      </c>
      <c r="BK48" s="65">
        <v>78.400000000000006</v>
      </c>
      <c r="BL48" s="65">
        <v>4.5</v>
      </c>
      <c r="BM48" s="65">
        <v>1.2</v>
      </c>
      <c r="BN48" s="65">
        <v>2.2000000000000002</v>
      </c>
      <c r="BO48" s="65">
        <v>1.2</v>
      </c>
      <c r="BP48" s="65"/>
      <c r="BQ48" s="65">
        <v>1.2</v>
      </c>
      <c r="BR48" s="65">
        <v>15.2</v>
      </c>
      <c r="BS48" s="65">
        <v>5.7</v>
      </c>
      <c r="BT48" s="65"/>
      <c r="BU48" s="65">
        <v>13.9</v>
      </c>
      <c r="BV48" s="66">
        <v>1080.24</v>
      </c>
    </row>
    <row r="49" spans="1:74" x14ac:dyDescent="0.3">
      <c r="A49" s="1"/>
      <c r="B49" s="54" t="s">
        <v>735</v>
      </c>
      <c r="C49" s="67"/>
      <c r="D49" s="67"/>
      <c r="E49" s="67">
        <v>5.9</v>
      </c>
      <c r="F49" s="67">
        <v>11.1</v>
      </c>
      <c r="G49" s="67">
        <v>20.2</v>
      </c>
      <c r="H49" s="67">
        <v>3.04</v>
      </c>
      <c r="I49" s="67"/>
      <c r="J49" s="67">
        <v>9.3000000000000007</v>
      </c>
      <c r="K49" s="67">
        <v>13.6</v>
      </c>
      <c r="L49" s="67">
        <v>4.2</v>
      </c>
      <c r="M49" s="67"/>
      <c r="N49" s="67"/>
      <c r="O49" s="67">
        <v>6.2</v>
      </c>
      <c r="P49" s="67"/>
      <c r="Q49" s="67">
        <v>11.7</v>
      </c>
      <c r="R49" s="67">
        <v>16.899999999999999</v>
      </c>
      <c r="S49" s="67">
        <v>7.5</v>
      </c>
      <c r="T49" s="67">
        <v>1.4</v>
      </c>
      <c r="U49" s="67">
        <v>4</v>
      </c>
      <c r="V49" s="67">
        <v>10</v>
      </c>
      <c r="W49" s="67">
        <v>20.100000000000001</v>
      </c>
      <c r="X49" s="67">
        <v>7.1</v>
      </c>
      <c r="Y49" s="67">
        <v>12.3</v>
      </c>
      <c r="Z49" s="67">
        <v>45</v>
      </c>
      <c r="AA49" s="67">
        <v>7.6</v>
      </c>
      <c r="AB49" s="67">
        <v>107.1</v>
      </c>
      <c r="AC49" s="67">
        <v>13.8</v>
      </c>
      <c r="AD49" s="67">
        <v>198.6</v>
      </c>
      <c r="AE49" s="67"/>
      <c r="AF49" s="67"/>
      <c r="AG49" s="67">
        <v>18.600000000000001</v>
      </c>
      <c r="AH49" s="67">
        <v>3.7</v>
      </c>
      <c r="AI49" s="67">
        <v>20.399999999999999</v>
      </c>
      <c r="AJ49" s="67">
        <v>20.399999999999999</v>
      </c>
      <c r="AK49" s="67">
        <v>20.100000000000001</v>
      </c>
      <c r="AL49" s="67">
        <v>8.3000000000000007</v>
      </c>
      <c r="AM49" s="67"/>
      <c r="AN49" s="67">
        <v>7.9</v>
      </c>
      <c r="AO49" s="67">
        <v>9.4</v>
      </c>
      <c r="AP49" s="67">
        <v>2.2999999999999998</v>
      </c>
      <c r="AQ49" s="67">
        <v>16.8</v>
      </c>
      <c r="AR49" s="67"/>
      <c r="AS49" s="67"/>
      <c r="AT49" s="67"/>
      <c r="AU49" s="67"/>
      <c r="AV49" s="67"/>
      <c r="AW49" s="67"/>
      <c r="AX49" s="67">
        <v>1.4</v>
      </c>
      <c r="AY49" s="67"/>
      <c r="AZ49" s="67"/>
      <c r="BA49" s="67"/>
      <c r="BB49" s="67">
        <v>5.5</v>
      </c>
      <c r="BC49" s="67">
        <v>9.9</v>
      </c>
      <c r="BD49" s="67">
        <v>81.5</v>
      </c>
      <c r="BE49" s="67">
        <v>88.2</v>
      </c>
      <c r="BF49" s="67">
        <v>0.6</v>
      </c>
      <c r="BG49" s="67"/>
      <c r="BH49" s="67"/>
      <c r="BI49" s="67"/>
      <c r="BJ49" s="67">
        <v>29.9</v>
      </c>
      <c r="BK49" s="67">
        <v>78.599999999999994</v>
      </c>
      <c r="BL49" s="67">
        <v>4.5</v>
      </c>
      <c r="BM49" s="67">
        <v>1.2</v>
      </c>
      <c r="BN49" s="67">
        <v>2.2000000000000002</v>
      </c>
      <c r="BO49" s="67">
        <v>1.2</v>
      </c>
      <c r="BP49" s="67"/>
      <c r="BQ49" s="67">
        <v>1.2</v>
      </c>
      <c r="BR49" s="67">
        <v>15.1</v>
      </c>
      <c r="BS49" s="67">
        <v>5.7</v>
      </c>
      <c r="BT49" s="67"/>
      <c r="BU49" s="67">
        <v>14</v>
      </c>
      <c r="BV49" s="68">
        <v>1005.24</v>
      </c>
    </row>
    <row r="50" spans="1:74" x14ac:dyDescent="0.3">
      <c r="A50" s="1"/>
      <c r="B50" s="54" t="s">
        <v>736</v>
      </c>
      <c r="C50" s="67"/>
      <c r="D50" s="67"/>
      <c r="E50" s="67">
        <v>5</v>
      </c>
      <c r="F50" s="67">
        <v>11.2</v>
      </c>
      <c r="G50" s="67">
        <v>20.2</v>
      </c>
      <c r="H50" s="67">
        <v>3.04</v>
      </c>
      <c r="I50" s="67"/>
      <c r="J50" s="67">
        <v>8.3000000000000007</v>
      </c>
      <c r="K50" s="67">
        <v>13.9</v>
      </c>
      <c r="L50" s="67">
        <v>4.2</v>
      </c>
      <c r="M50" s="67"/>
      <c r="N50" s="67"/>
      <c r="O50" s="67">
        <v>6.2</v>
      </c>
      <c r="P50" s="67"/>
      <c r="Q50" s="67">
        <v>11.7</v>
      </c>
      <c r="R50" s="67">
        <v>17.100000000000001</v>
      </c>
      <c r="S50" s="67">
        <v>7.6</v>
      </c>
      <c r="T50" s="67">
        <v>1.5</v>
      </c>
      <c r="U50" s="67">
        <v>4</v>
      </c>
      <c r="V50" s="67">
        <v>9.9</v>
      </c>
      <c r="W50" s="67">
        <v>20.3</v>
      </c>
      <c r="X50" s="67">
        <v>7.1</v>
      </c>
      <c r="Y50" s="67">
        <v>12.3</v>
      </c>
      <c r="Z50" s="67">
        <v>38.799999999999997</v>
      </c>
      <c r="AA50" s="67">
        <v>8.9</v>
      </c>
      <c r="AB50" s="67">
        <v>104.1</v>
      </c>
      <c r="AC50" s="67">
        <v>14.8</v>
      </c>
      <c r="AD50" s="67">
        <v>193.1</v>
      </c>
      <c r="AE50" s="67"/>
      <c r="AF50" s="67"/>
      <c r="AG50" s="67">
        <v>18.3</v>
      </c>
      <c r="AH50" s="67">
        <v>3.7</v>
      </c>
      <c r="AI50" s="67">
        <v>20.399999999999999</v>
      </c>
      <c r="AJ50" s="67">
        <v>20.399999999999999</v>
      </c>
      <c r="AK50" s="67">
        <v>20.100000000000001</v>
      </c>
      <c r="AL50" s="67">
        <v>8.6</v>
      </c>
      <c r="AM50" s="67"/>
      <c r="AN50" s="67">
        <v>5.2</v>
      </c>
      <c r="AO50" s="67">
        <v>9.6</v>
      </c>
      <c r="AP50" s="67">
        <v>2.4</v>
      </c>
      <c r="AQ50" s="67">
        <v>16.8</v>
      </c>
      <c r="AR50" s="67"/>
      <c r="AS50" s="67"/>
      <c r="AT50" s="67"/>
      <c r="AU50" s="67"/>
      <c r="AV50" s="67"/>
      <c r="AW50" s="67"/>
      <c r="AX50" s="67">
        <v>1.4</v>
      </c>
      <c r="AY50" s="67"/>
      <c r="AZ50" s="67"/>
      <c r="BA50" s="67"/>
      <c r="BB50" s="67">
        <v>5.3</v>
      </c>
      <c r="BC50" s="67">
        <v>9.9</v>
      </c>
      <c r="BD50" s="67">
        <v>69.7</v>
      </c>
      <c r="BE50" s="67">
        <v>73.7</v>
      </c>
      <c r="BF50" s="67">
        <v>0.6</v>
      </c>
      <c r="BG50" s="67"/>
      <c r="BH50" s="67"/>
      <c r="BI50" s="67"/>
      <c r="BJ50" s="67">
        <v>30.1</v>
      </c>
      <c r="BK50" s="67">
        <v>78</v>
      </c>
      <c r="BL50" s="67">
        <v>4.5</v>
      </c>
      <c r="BM50" s="67">
        <v>1.2</v>
      </c>
      <c r="BN50" s="67">
        <v>2.2000000000000002</v>
      </c>
      <c r="BO50" s="67">
        <v>1.2</v>
      </c>
      <c r="BP50" s="67"/>
      <c r="BQ50" s="67">
        <v>1.2</v>
      </c>
      <c r="BR50" s="67">
        <v>15.3</v>
      </c>
      <c r="BS50" s="67">
        <v>5.7</v>
      </c>
      <c r="BT50" s="67"/>
      <c r="BU50" s="67">
        <v>13.4</v>
      </c>
      <c r="BV50" s="68">
        <v>962.14</v>
      </c>
    </row>
    <row r="51" spans="1:74" x14ac:dyDescent="0.3">
      <c r="A51" s="1"/>
      <c r="B51" s="54" t="s">
        <v>737</v>
      </c>
      <c r="C51" s="67"/>
      <c r="D51" s="67"/>
      <c r="E51" s="67">
        <v>5.5</v>
      </c>
      <c r="F51" s="67">
        <v>11.2</v>
      </c>
      <c r="G51" s="67">
        <v>20.2</v>
      </c>
      <c r="H51" s="67">
        <v>3</v>
      </c>
      <c r="I51" s="67"/>
      <c r="J51" s="67">
        <v>8.9</v>
      </c>
      <c r="K51" s="67">
        <v>13.8</v>
      </c>
      <c r="L51" s="67">
        <v>4.2</v>
      </c>
      <c r="M51" s="67"/>
      <c r="N51" s="67"/>
      <c r="O51" s="67">
        <v>6.2</v>
      </c>
      <c r="P51" s="67"/>
      <c r="Q51" s="67">
        <v>11.7</v>
      </c>
      <c r="R51" s="67">
        <v>17</v>
      </c>
      <c r="S51" s="67">
        <v>7.8</v>
      </c>
      <c r="T51" s="67">
        <v>1.5</v>
      </c>
      <c r="U51" s="67">
        <v>4.4000000000000004</v>
      </c>
      <c r="V51" s="67">
        <v>9.8000000000000007</v>
      </c>
      <c r="W51" s="67">
        <v>20.6</v>
      </c>
      <c r="X51" s="67">
        <v>7.3</v>
      </c>
      <c r="Y51" s="67">
        <v>12.3</v>
      </c>
      <c r="Z51" s="67">
        <v>39.200000000000003</v>
      </c>
      <c r="AA51" s="67">
        <v>9.9</v>
      </c>
      <c r="AB51" s="67">
        <v>103.5</v>
      </c>
      <c r="AC51" s="67">
        <v>4.7</v>
      </c>
      <c r="AD51" s="67">
        <v>165</v>
      </c>
      <c r="AE51" s="67"/>
      <c r="AF51" s="67"/>
      <c r="AG51" s="67">
        <v>17.899999999999999</v>
      </c>
      <c r="AH51" s="67">
        <v>3.7</v>
      </c>
      <c r="AI51" s="67">
        <v>20.399999999999999</v>
      </c>
      <c r="AJ51" s="67">
        <v>20.399999999999999</v>
      </c>
      <c r="AK51" s="67">
        <v>20.100000000000001</v>
      </c>
      <c r="AL51" s="67">
        <v>8.6</v>
      </c>
      <c r="AM51" s="67"/>
      <c r="AN51" s="67">
        <v>10.3</v>
      </c>
      <c r="AO51" s="67">
        <v>12.3</v>
      </c>
      <c r="AP51" s="67">
        <v>2.4</v>
      </c>
      <c r="AQ51" s="67">
        <v>16.8</v>
      </c>
      <c r="AR51" s="67"/>
      <c r="AS51" s="67"/>
      <c r="AT51" s="67"/>
      <c r="AU51" s="67"/>
      <c r="AV51" s="67"/>
      <c r="AW51" s="67"/>
      <c r="AX51" s="67">
        <v>1.4</v>
      </c>
      <c r="AY51" s="67"/>
      <c r="AZ51" s="67"/>
      <c r="BA51" s="67"/>
      <c r="BB51" s="67">
        <v>5.5</v>
      </c>
      <c r="BC51" s="67">
        <v>9.9</v>
      </c>
      <c r="BD51" s="67">
        <v>36.1</v>
      </c>
      <c r="BE51" s="67">
        <v>59.4</v>
      </c>
      <c r="BF51" s="67">
        <v>0.6</v>
      </c>
      <c r="BG51" s="67"/>
      <c r="BH51" s="67"/>
      <c r="BI51" s="67"/>
      <c r="BJ51" s="67">
        <v>29.3</v>
      </c>
      <c r="BK51" s="67">
        <v>68.2</v>
      </c>
      <c r="BL51" s="67">
        <v>4.5</v>
      </c>
      <c r="BM51" s="67">
        <v>1.2</v>
      </c>
      <c r="BN51" s="67">
        <v>2.2000000000000002</v>
      </c>
      <c r="BO51" s="67">
        <v>1.2</v>
      </c>
      <c r="BP51" s="67"/>
      <c r="BQ51" s="67">
        <v>1.2</v>
      </c>
      <c r="BR51" s="67">
        <v>15.6</v>
      </c>
      <c r="BS51" s="67">
        <v>5.7</v>
      </c>
      <c r="BT51" s="67"/>
      <c r="BU51" s="67">
        <v>12.9</v>
      </c>
      <c r="BV51" s="68">
        <v>875.5</v>
      </c>
    </row>
    <row r="52" spans="1:74" x14ac:dyDescent="0.3">
      <c r="A52" s="1"/>
      <c r="B52" s="54" t="s">
        <v>738</v>
      </c>
      <c r="C52" s="67"/>
      <c r="D52" s="67"/>
      <c r="E52" s="67">
        <v>7.3</v>
      </c>
      <c r="F52" s="67">
        <v>11.2</v>
      </c>
      <c r="G52" s="67">
        <v>20.2</v>
      </c>
      <c r="H52" s="67">
        <v>3.04</v>
      </c>
      <c r="I52" s="67"/>
      <c r="J52" s="67">
        <v>8.6</v>
      </c>
      <c r="K52" s="67">
        <v>13.8</v>
      </c>
      <c r="L52" s="67">
        <v>4.2</v>
      </c>
      <c r="M52" s="67"/>
      <c r="N52" s="67"/>
      <c r="O52" s="67">
        <v>6.3</v>
      </c>
      <c r="P52" s="67"/>
      <c r="Q52" s="67">
        <v>11.9</v>
      </c>
      <c r="R52" s="67">
        <v>17.100000000000001</v>
      </c>
      <c r="S52" s="67">
        <v>7.8</v>
      </c>
      <c r="T52" s="67">
        <v>2.1</v>
      </c>
      <c r="U52" s="67">
        <v>4.2</v>
      </c>
      <c r="V52" s="67">
        <v>9.8000000000000007</v>
      </c>
      <c r="W52" s="67">
        <v>20.5</v>
      </c>
      <c r="X52" s="67">
        <v>7.3</v>
      </c>
      <c r="Y52" s="67">
        <v>12.3</v>
      </c>
      <c r="Z52" s="67">
        <v>33.6</v>
      </c>
      <c r="AA52" s="67">
        <v>9.1</v>
      </c>
      <c r="AB52" s="67">
        <v>110.6</v>
      </c>
      <c r="AC52" s="67">
        <v>9.6999999999999993</v>
      </c>
      <c r="AD52" s="67">
        <v>176</v>
      </c>
      <c r="AE52" s="67"/>
      <c r="AF52" s="67"/>
      <c r="AG52" s="67">
        <v>17.600000000000001</v>
      </c>
      <c r="AH52" s="67">
        <v>3.7</v>
      </c>
      <c r="AI52" s="67">
        <v>20.399999999999999</v>
      </c>
      <c r="AJ52" s="67">
        <v>20.399999999999999</v>
      </c>
      <c r="AK52" s="67">
        <v>20.100000000000001</v>
      </c>
      <c r="AL52" s="67">
        <v>8.6</v>
      </c>
      <c r="AM52" s="67"/>
      <c r="AN52" s="67">
        <v>6.9</v>
      </c>
      <c r="AO52" s="67">
        <v>10</v>
      </c>
      <c r="AP52" s="67">
        <v>2.2000000000000002</v>
      </c>
      <c r="AQ52" s="67">
        <v>16.8</v>
      </c>
      <c r="AR52" s="67"/>
      <c r="AS52" s="67"/>
      <c r="AT52" s="67"/>
      <c r="AU52" s="67"/>
      <c r="AV52" s="67"/>
      <c r="AW52" s="67"/>
      <c r="AX52" s="67">
        <v>1.5</v>
      </c>
      <c r="AY52" s="67"/>
      <c r="AZ52" s="67"/>
      <c r="BA52" s="67"/>
      <c r="BB52" s="67">
        <v>5.3</v>
      </c>
      <c r="BC52" s="67">
        <v>9.9</v>
      </c>
      <c r="BD52" s="67">
        <v>41.9</v>
      </c>
      <c r="BE52" s="67">
        <v>65.099999999999994</v>
      </c>
      <c r="BF52" s="67">
        <v>0.6</v>
      </c>
      <c r="BG52" s="67"/>
      <c r="BH52" s="67"/>
      <c r="BI52" s="67"/>
      <c r="BJ52" s="67">
        <v>29.8</v>
      </c>
      <c r="BK52" s="67">
        <v>66.7</v>
      </c>
      <c r="BL52" s="67">
        <v>4.5</v>
      </c>
      <c r="BM52" s="67">
        <v>1.2</v>
      </c>
      <c r="BN52" s="67">
        <v>2.2000000000000002</v>
      </c>
      <c r="BO52" s="67">
        <v>1.2</v>
      </c>
      <c r="BP52" s="67"/>
      <c r="BQ52" s="67">
        <v>1.2</v>
      </c>
      <c r="BR52" s="67">
        <v>15.7</v>
      </c>
      <c r="BS52" s="67">
        <v>5.7</v>
      </c>
      <c r="BT52" s="67"/>
      <c r="BU52" s="67">
        <v>12.8</v>
      </c>
      <c r="BV52" s="68">
        <v>898.64</v>
      </c>
    </row>
    <row r="53" spans="1:74" x14ac:dyDescent="0.3">
      <c r="A53" s="1"/>
      <c r="B53" s="54" t="s">
        <v>739</v>
      </c>
      <c r="C53" s="67"/>
      <c r="D53" s="67"/>
      <c r="E53" s="67">
        <v>7.4</v>
      </c>
      <c r="F53" s="67">
        <v>11.2</v>
      </c>
      <c r="G53" s="67">
        <v>20.2</v>
      </c>
      <c r="H53" s="67">
        <v>3.04</v>
      </c>
      <c r="I53" s="67"/>
      <c r="J53" s="67">
        <v>8.6</v>
      </c>
      <c r="K53" s="67">
        <v>12.1</v>
      </c>
      <c r="L53" s="67">
        <v>4.2</v>
      </c>
      <c r="M53" s="67"/>
      <c r="N53" s="67"/>
      <c r="O53" s="67">
        <v>6.3</v>
      </c>
      <c r="P53" s="67"/>
      <c r="Q53" s="67">
        <v>10.9</v>
      </c>
      <c r="R53" s="67">
        <v>14.4</v>
      </c>
      <c r="S53" s="67">
        <v>7.8</v>
      </c>
      <c r="T53" s="67">
        <v>2.1</v>
      </c>
      <c r="U53" s="67">
        <v>4.2</v>
      </c>
      <c r="V53" s="67">
        <v>9.6</v>
      </c>
      <c r="W53" s="67">
        <v>19.899999999999999</v>
      </c>
      <c r="X53" s="67">
        <v>7.2</v>
      </c>
      <c r="Y53" s="67">
        <v>12.3</v>
      </c>
      <c r="Z53" s="67">
        <v>32.799999999999997</v>
      </c>
      <c r="AA53" s="67">
        <v>8.3000000000000007</v>
      </c>
      <c r="AB53" s="67">
        <v>112.4</v>
      </c>
      <c r="AC53" s="67">
        <v>6.2</v>
      </c>
      <c r="AD53" s="67">
        <v>173</v>
      </c>
      <c r="AE53" s="67"/>
      <c r="AF53" s="67"/>
      <c r="AG53" s="67">
        <v>17.399999999999999</v>
      </c>
      <c r="AH53" s="67">
        <v>3.6</v>
      </c>
      <c r="AI53" s="67">
        <v>20.399999999999999</v>
      </c>
      <c r="AJ53" s="67">
        <v>20.399999999999999</v>
      </c>
      <c r="AK53" s="67">
        <v>20.100000000000001</v>
      </c>
      <c r="AL53" s="67">
        <v>8.5</v>
      </c>
      <c r="AM53" s="67"/>
      <c r="AN53" s="67">
        <v>5.8</v>
      </c>
      <c r="AO53" s="67">
        <v>7.8</v>
      </c>
      <c r="AP53" s="67">
        <v>2.2999999999999998</v>
      </c>
      <c r="AQ53" s="67">
        <v>16.8</v>
      </c>
      <c r="AR53" s="67"/>
      <c r="AS53" s="67"/>
      <c r="AT53" s="67"/>
      <c r="AU53" s="67"/>
      <c r="AV53" s="67"/>
      <c r="AW53" s="67"/>
      <c r="AX53" s="67">
        <v>1.5</v>
      </c>
      <c r="AY53" s="67"/>
      <c r="AZ53" s="67"/>
      <c r="BA53" s="67"/>
      <c r="BB53" s="67">
        <v>5.4</v>
      </c>
      <c r="BC53" s="67">
        <v>9.9</v>
      </c>
      <c r="BD53" s="67">
        <v>27.7</v>
      </c>
      <c r="BE53" s="67">
        <v>38.9</v>
      </c>
      <c r="BF53" s="67">
        <v>0.6</v>
      </c>
      <c r="BG53" s="67"/>
      <c r="BH53" s="67"/>
      <c r="BI53" s="67"/>
      <c r="BJ53" s="67">
        <v>29.8</v>
      </c>
      <c r="BK53" s="67">
        <v>62.2</v>
      </c>
      <c r="BL53" s="67">
        <v>4.5</v>
      </c>
      <c r="BM53" s="67">
        <v>1.2</v>
      </c>
      <c r="BN53" s="67">
        <v>2.2000000000000002</v>
      </c>
      <c r="BO53" s="67">
        <v>1.2</v>
      </c>
      <c r="BP53" s="67"/>
      <c r="BQ53" s="67">
        <v>1.2</v>
      </c>
      <c r="BR53" s="67">
        <v>16.100000000000001</v>
      </c>
      <c r="BS53" s="67">
        <v>5.7</v>
      </c>
      <c r="BT53" s="67"/>
      <c r="BU53" s="67">
        <v>11.9</v>
      </c>
      <c r="BV53" s="68">
        <v>837.24</v>
      </c>
    </row>
    <row r="54" spans="1:74" x14ac:dyDescent="0.3">
      <c r="A54" s="1"/>
      <c r="B54" s="54" t="s">
        <v>740</v>
      </c>
      <c r="C54" s="67"/>
      <c r="D54" s="67"/>
      <c r="E54" s="67">
        <v>7.5</v>
      </c>
      <c r="F54" s="67">
        <v>11.1</v>
      </c>
      <c r="G54" s="67">
        <v>20.2</v>
      </c>
      <c r="H54" s="67">
        <v>3.04</v>
      </c>
      <c r="I54" s="67"/>
      <c r="J54" s="67">
        <v>8.6</v>
      </c>
      <c r="K54" s="67">
        <v>13.3</v>
      </c>
      <c r="L54" s="67">
        <v>4.2</v>
      </c>
      <c r="M54" s="67"/>
      <c r="N54" s="67"/>
      <c r="O54" s="67">
        <v>6.2</v>
      </c>
      <c r="P54" s="67"/>
      <c r="Q54" s="67">
        <v>11.1</v>
      </c>
      <c r="R54" s="67">
        <v>14.4</v>
      </c>
      <c r="S54" s="67">
        <v>7.8</v>
      </c>
      <c r="T54" s="67">
        <v>2.1</v>
      </c>
      <c r="U54" s="67">
        <v>4.0999999999999996</v>
      </c>
      <c r="V54" s="67">
        <v>9.6999999999999993</v>
      </c>
      <c r="W54" s="67">
        <v>20</v>
      </c>
      <c r="X54" s="67">
        <v>7.1</v>
      </c>
      <c r="Y54" s="67">
        <v>12.2</v>
      </c>
      <c r="Z54" s="67">
        <v>23.5</v>
      </c>
      <c r="AA54" s="67">
        <v>10.3</v>
      </c>
      <c r="AB54" s="67">
        <v>106.1</v>
      </c>
      <c r="AC54" s="67">
        <v>6.2</v>
      </c>
      <c r="AD54" s="67">
        <v>171.1</v>
      </c>
      <c r="AE54" s="67"/>
      <c r="AF54" s="67"/>
      <c r="AG54" s="67">
        <v>17.100000000000001</v>
      </c>
      <c r="AH54" s="67">
        <v>3.6</v>
      </c>
      <c r="AI54" s="67">
        <v>20.399999999999999</v>
      </c>
      <c r="AJ54" s="67">
        <v>20.399999999999999</v>
      </c>
      <c r="AK54" s="67">
        <v>20.100000000000001</v>
      </c>
      <c r="AL54" s="67">
        <v>8.5</v>
      </c>
      <c r="AM54" s="67"/>
      <c r="AN54" s="67">
        <v>9.5</v>
      </c>
      <c r="AO54" s="67">
        <v>10.3</v>
      </c>
      <c r="AP54" s="67">
        <v>2.1</v>
      </c>
      <c r="AQ54" s="67">
        <v>16.8</v>
      </c>
      <c r="AR54" s="67"/>
      <c r="AS54" s="67"/>
      <c r="AT54" s="67"/>
      <c r="AU54" s="67"/>
      <c r="AV54" s="67"/>
      <c r="AW54" s="67"/>
      <c r="AX54" s="67">
        <v>1.5</v>
      </c>
      <c r="AY54" s="67"/>
      <c r="AZ54" s="67"/>
      <c r="BA54" s="67"/>
      <c r="BB54" s="67">
        <v>5.5</v>
      </c>
      <c r="BC54" s="67">
        <v>9.9</v>
      </c>
      <c r="BD54" s="67">
        <v>22.2</v>
      </c>
      <c r="BE54" s="67">
        <v>29.9</v>
      </c>
      <c r="BF54" s="67">
        <v>0.6</v>
      </c>
      <c r="BG54" s="67"/>
      <c r="BH54" s="67"/>
      <c r="BI54" s="67"/>
      <c r="BJ54" s="67">
        <v>29.9</v>
      </c>
      <c r="BK54" s="67">
        <v>59.7</v>
      </c>
      <c r="BL54" s="67">
        <v>4.5</v>
      </c>
      <c r="BM54" s="67">
        <v>1.2</v>
      </c>
      <c r="BN54" s="67">
        <v>2.2000000000000002</v>
      </c>
      <c r="BO54" s="67">
        <v>1.2</v>
      </c>
      <c r="BP54" s="67"/>
      <c r="BQ54" s="67">
        <v>1.2</v>
      </c>
      <c r="BR54" s="67">
        <v>16.7</v>
      </c>
      <c r="BS54" s="67">
        <v>5.7</v>
      </c>
      <c r="BT54" s="67"/>
      <c r="BU54" s="67">
        <v>11.7</v>
      </c>
      <c r="BV54" s="68">
        <v>812.24</v>
      </c>
    </row>
    <row r="55" spans="1:74" x14ac:dyDescent="0.3">
      <c r="A55" s="1"/>
      <c r="B55" s="56" t="s">
        <v>989</v>
      </c>
      <c r="C55" s="69"/>
      <c r="D55" s="69"/>
      <c r="E55" s="69">
        <v>6.8</v>
      </c>
      <c r="F55" s="69">
        <v>11.2</v>
      </c>
      <c r="G55" s="69">
        <v>18.3</v>
      </c>
      <c r="H55" s="69">
        <v>3.04</v>
      </c>
      <c r="I55" s="69"/>
      <c r="J55" s="69">
        <v>9.1999999999999993</v>
      </c>
      <c r="K55" s="69">
        <v>13.2</v>
      </c>
      <c r="L55" s="69">
        <v>4.2</v>
      </c>
      <c r="M55" s="69"/>
      <c r="N55" s="69"/>
      <c r="O55" s="69">
        <v>6.5</v>
      </c>
      <c r="P55" s="69"/>
      <c r="Q55" s="69">
        <v>11.1</v>
      </c>
      <c r="R55" s="69">
        <v>14.6</v>
      </c>
      <c r="S55" s="69">
        <v>7.8</v>
      </c>
      <c r="T55" s="69">
        <v>2.1</v>
      </c>
      <c r="U55" s="69">
        <v>4.2</v>
      </c>
      <c r="V55" s="69">
        <v>9.8000000000000007</v>
      </c>
      <c r="W55" s="69">
        <v>20.2</v>
      </c>
      <c r="X55" s="69">
        <v>7.1</v>
      </c>
      <c r="Y55" s="69">
        <v>12.2</v>
      </c>
      <c r="Z55" s="69">
        <v>21.6</v>
      </c>
      <c r="AA55" s="69">
        <v>15.9</v>
      </c>
      <c r="AB55" s="69">
        <v>95.8</v>
      </c>
      <c r="AC55" s="69">
        <v>5.3</v>
      </c>
      <c r="AD55" s="69">
        <v>56.5</v>
      </c>
      <c r="AE55" s="69"/>
      <c r="AF55" s="69"/>
      <c r="AG55" s="69">
        <v>17.399999999999999</v>
      </c>
      <c r="AH55" s="69">
        <v>3.7</v>
      </c>
      <c r="AI55" s="69">
        <v>20.399999999999999</v>
      </c>
      <c r="AJ55" s="69">
        <v>20.399999999999999</v>
      </c>
      <c r="AK55" s="69">
        <v>20.100000000000001</v>
      </c>
      <c r="AL55" s="69">
        <v>8.5</v>
      </c>
      <c r="AM55" s="69"/>
      <c r="AN55" s="69">
        <v>5.7</v>
      </c>
      <c r="AO55" s="69">
        <v>5.2</v>
      </c>
      <c r="AP55" s="69">
        <v>2.1</v>
      </c>
      <c r="AQ55" s="69">
        <v>16.8</v>
      </c>
      <c r="AR55" s="69"/>
      <c r="AS55" s="69"/>
      <c r="AT55" s="69"/>
      <c r="AU55" s="69"/>
      <c r="AV55" s="69"/>
      <c r="AW55" s="69"/>
      <c r="AX55" s="69">
        <v>1.5</v>
      </c>
      <c r="AY55" s="69"/>
      <c r="AZ55" s="69"/>
      <c r="BA55" s="69"/>
      <c r="BB55" s="69">
        <v>5.4</v>
      </c>
      <c r="BC55" s="69">
        <v>9.9</v>
      </c>
      <c r="BD55" s="69">
        <v>24.6</v>
      </c>
      <c r="BE55" s="69">
        <v>31.9</v>
      </c>
      <c r="BF55" s="69">
        <v>0.6</v>
      </c>
      <c r="BG55" s="69"/>
      <c r="BH55" s="69"/>
      <c r="BI55" s="69"/>
      <c r="BJ55" s="69">
        <v>29.1</v>
      </c>
      <c r="BK55" s="69">
        <v>61.2</v>
      </c>
      <c r="BL55" s="69">
        <v>4.5</v>
      </c>
      <c r="BM55" s="69">
        <v>1.2</v>
      </c>
      <c r="BN55" s="69">
        <v>2.2000000000000002</v>
      </c>
      <c r="BO55" s="69">
        <v>1.2</v>
      </c>
      <c r="BP55" s="69"/>
      <c r="BQ55" s="69">
        <v>1.2</v>
      </c>
      <c r="BR55" s="69">
        <v>16.899999999999999</v>
      </c>
      <c r="BS55" s="69">
        <v>5.7</v>
      </c>
      <c r="BT55" s="69"/>
      <c r="BU55" s="69">
        <v>11.7</v>
      </c>
      <c r="BV55" s="70">
        <v>685.74</v>
      </c>
    </row>
    <row r="56" spans="1:74" ht="15.6" x14ac:dyDescent="0.3">
      <c r="A56" s="1"/>
      <c r="B56" s="71" t="s">
        <v>990</v>
      </c>
      <c r="C56" s="72">
        <v>0</v>
      </c>
      <c r="D56" s="72">
        <v>0</v>
      </c>
      <c r="E56" s="72">
        <v>187.25</v>
      </c>
      <c r="F56" s="72">
        <v>266</v>
      </c>
      <c r="G56" s="72">
        <v>360.45</v>
      </c>
      <c r="H56" s="72">
        <v>70.08</v>
      </c>
      <c r="I56" s="72">
        <v>0</v>
      </c>
      <c r="J56" s="72">
        <v>210.8</v>
      </c>
      <c r="K56" s="72">
        <v>362.45</v>
      </c>
      <c r="L56" s="72">
        <v>103.8</v>
      </c>
      <c r="M56" s="72">
        <v>3.2719999999999998</v>
      </c>
      <c r="N56" s="72">
        <v>8.4499999999999993</v>
      </c>
      <c r="O56" s="72">
        <v>157.30000000000001</v>
      </c>
      <c r="P56" s="72">
        <v>0</v>
      </c>
      <c r="Q56" s="72">
        <v>280.3</v>
      </c>
      <c r="R56" s="72">
        <v>383.2</v>
      </c>
      <c r="S56" s="72">
        <v>187.2</v>
      </c>
      <c r="T56" s="72">
        <v>51.9</v>
      </c>
      <c r="U56" s="72">
        <v>100.55</v>
      </c>
      <c r="V56" s="72">
        <v>234.55</v>
      </c>
      <c r="W56" s="72">
        <v>491.25</v>
      </c>
      <c r="X56" s="72">
        <v>193.35</v>
      </c>
      <c r="Y56" s="72">
        <v>302.95</v>
      </c>
      <c r="Z56" s="72">
        <v>1054.8</v>
      </c>
      <c r="AA56" s="72">
        <v>258.75</v>
      </c>
      <c r="AB56" s="72">
        <v>2651.75</v>
      </c>
      <c r="AC56" s="72">
        <v>378.85</v>
      </c>
      <c r="AD56" s="72">
        <v>3275.3</v>
      </c>
      <c r="AE56" s="72">
        <v>425</v>
      </c>
      <c r="AF56" s="72">
        <v>540.88499999999999</v>
      </c>
      <c r="AG56" s="72">
        <v>416.85</v>
      </c>
      <c r="AH56" s="72">
        <v>85.85</v>
      </c>
      <c r="AI56" s="72">
        <v>489.6</v>
      </c>
      <c r="AJ56" s="72">
        <v>489.6</v>
      </c>
      <c r="AK56" s="72">
        <v>482.4</v>
      </c>
      <c r="AL56" s="72">
        <v>197.55</v>
      </c>
      <c r="AM56" s="72">
        <v>829</v>
      </c>
      <c r="AN56" s="72">
        <v>248.9</v>
      </c>
      <c r="AO56" s="72">
        <v>265.8</v>
      </c>
      <c r="AP56" s="72">
        <v>55.1</v>
      </c>
      <c r="AQ56" s="72">
        <v>403.6</v>
      </c>
      <c r="AR56" s="72">
        <v>0</v>
      </c>
      <c r="AS56" s="72">
        <v>0</v>
      </c>
      <c r="AT56" s="72">
        <v>2669.6</v>
      </c>
      <c r="AU56" s="72">
        <v>0</v>
      </c>
      <c r="AV56" s="72">
        <v>2273.65</v>
      </c>
      <c r="AW56" s="72">
        <v>2.95</v>
      </c>
      <c r="AX56" s="72">
        <v>37.65</v>
      </c>
      <c r="AY56" s="72">
        <v>136.75</v>
      </c>
      <c r="AZ56" s="72">
        <v>0</v>
      </c>
      <c r="BA56" s="72">
        <v>159.4</v>
      </c>
      <c r="BB56" s="72">
        <v>106</v>
      </c>
      <c r="BC56" s="72">
        <v>237.65</v>
      </c>
      <c r="BD56" s="72">
        <v>1392.5</v>
      </c>
      <c r="BE56" s="72">
        <v>1647.2</v>
      </c>
      <c r="BF56" s="72">
        <v>14.4</v>
      </c>
      <c r="BG56" s="72">
        <v>1167.4000000000001</v>
      </c>
      <c r="BH56" s="72">
        <v>1510.4</v>
      </c>
      <c r="BI56" s="72">
        <v>201.05</v>
      </c>
      <c r="BJ56" s="72">
        <v>659.35</v>
      </c>
      <c r="BK56" s="72">
        <v>1755.85</v>
      </c>
      <c r="BL56" s="72">
        <v>93.15</v>
      </c>
      <c r="BM56" s="72">
        <v>28.8</v>
      </c>
      <c r="BN56" s="72">
        <v>52.8</v>
      </c>
      <c r="BO56" s="72">
        <v>28.8</v>
      </c>
      <c r="BP56" s="72">
        <v>138.19999999999999</v>
      </c>
      <c r="BQ56" s="72">
        <v>26.25</v>
      </c>
      <c r="BR56" s="72">
        <v>389.4</v>
      </c>
      <c r="BS56" s="72">
        <v>135.80000000000001</v>
      </c>
      <c r="BT56" s="72">
        <v>216.5</v>
      </c>
      <c r="BU56" s="72">
        <v>264.64999999999998</v>
      </c>
      <c r="BV56" s="72">
        <v>31850.837</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470</v>
      </c>
      <c r="M70" s="1">
        <v>1230.05</v>
      </c>
      <c r="N70" s="1">
        <v>3.8619079303944197</v>
      </c>
      <c r="O70" s="1" t="s">
        <v>991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469</v>
      </c>
      <c r="M71" s="1">
        <v>6749.23</v>
      </c>
      <c r="N71" s="1">
        <v>21.190118174916407</v>
      </c>
      <c r="O71" s="1" t="s">
        <v>992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471</v>
      </c>
      <c r="M72" s="1">
        <v>10282.507</v>
      </c>
      <c r="N72" s="1">
        <v>32.283318017670929</v>
      </c>
      <c r="O72" s="1" t="s">
        <v>993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472</v>
      </c>
      <c r="M73" s="1">
        <v>13589.05</v>
      </c>
      <c r="N73" s="1">
        <v>42.664655877018234</v>
      </c>
      <c r="O73" s="1" t="s">
        <v>994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995</v>
      </c>
      <c r="C5" s="212"/>
      <c r="D5" s="212"/>
      <c r="E5" s="212"/>
      <c r="F5" s="212"/>
      <c r="G5" s="212"/>
      <c r="H5" s="212"/>
      <c r="I5" s="212"/>
      <c r="J5" s="212"/>
    </row>
    <row r="6" spans="1:10" ht="43.95" customHeight="1" x14ac:dyDescent="0.3">
      <c r="A6" s="1"/>
      <c r="B6" s="211" t="s">
        <v>463</v>
      </c>
      <c r="C6" s="211" t="s">
        <v>173</v>
      </c>
      <c r="D6" s="211" t="s">
        <v>184</v>
      </c>
      <c r="E6" s="211" t="s">
        <v>521</v>
      </c>
      <c r="F6" s="211" t="s">
        <v>522</v>
      </c>
      <c r="G6" s="211" t="s">
        <v>519</v>
      </c>
      <c r="H6" s="211" t="s">
        <v>523</v>
      </c>
      <c r="I6" s="211" t="s">
        <v>520</v>
      </c>
      <c r="J6" s="64" t="s">
        <v>996</v>
      </c>
    </row>
    <row r="7" spans="1:10" x14ac:dyDescent="0.3">
      <c r="A7" s="1"/>
      <c r="B7" s="211"/>
      <c r="C7" s="64" t="s">
        <v>919</v>
      </c>
      <c r="D7" s="64" t="s">
        <v>920</v>
      </c>
      <c r="E7" s="64" t="s">
        <v>921</v>
      </c>
      <c r="F7" s="64" t="s">
        <v>922</v>
      </c>
      <c r="G7" s="64" t="s">
        <v>925</v>
      </c>
      <c r="H7" s="64" t="s">
        <v>926</v>
      </c>
      <c r="I7" s="64" t="s">
        <v>997</v>
      </c>
      <c r="J7" s="64" t="s">
        <v>685</v>
      </c>
    </row>
    <row r="8" spans="1:10" x14ac:dyDescent="0.3">
      <c r="A8" s="1"/>
      <c r="B8" s="50" t="s">
        <v>970</v>
      </c>
      <c r="C8" s="65"/>
      <c r="D8" s="65"/>
      <c r="E8" s="65">
        <v>6.3</v>
      </c>
      <c r="F8" s="65">
        <v>11</v>
      </c>
      <c r="G8" s="65">
        <v>8.8000000000000007</v>
      </c>
      <c r="H8" s="65">
        <v>16.8</v>
      </c>
      <c r="I8" s="65">
        <v>59.5</v>
      </c>
      <c r="J8" s="66">
        <v>102.4</v>
      </c>
    </row>
    <row r="9" spans="1:10" x14ac:dyDescent="0.3">
      <c r="A9" s="1"/>
      <c r="B9" s="54" t="s">
        <v>971</v>
      </c>
      <c r="C9" s="67"/>
      <c r="D9" s="67"/>
      <c r="E9" s="67">
        <v>6.5</v>
      </c>
      <c r="F9" s="67">
        <v>11.1</v>
      </c>
      <c r="G9" s="67">
        <v>9.1</v>
      </c>
      <c r="H9" s="67">
        <v>14.9</v>
      </c>
      <c r="I9" s="67">
        <v>60</v>
      </c>
      <c r="J9" s="68">
        <v>101.6</v>
      </c>
    </row>
    <row r="10" spans="1:10" x14ac:dyDescent="0.3">
      <c r="A10" s="1"/>
      <c r="B10" s="54" t="s">
        <v>972</v>
      </c>
      <c r="C10" s="67"/>
      <c r="D10" s="67"/>
      <c r="E10" s="67">
        <v>8.3000000000000007</v>
      </c>
      <c r="F10" s="67">
        <v>11</v>
      </c>
      <c r="G10" s="67">
        <v>9.1999999999999993</v>
      </c>
      <c r="H10" s="67">
        <v>14</v>
      </c>
      <c r="I10" s="67">
        <v>59.8</v>
      </c>
      <c r="J10" s="68">
        <v>102.3</v>
      </c>
    </row>
    <row r="11" spans="1:10" x14ac:dyDescent="0.3">
      <c r="A11" s="1"/>
      <c r="B11" s="54" t="s">
        <v>973</v>
      </c>
      <c r="C11" s="67"/>
      <c r="D11" s="67"/>
      <c r="E11" s="67">
        <v>8.6</v>
      </c>
      <c r="F11" s="67">
        <v>11</v>
      </c>
      <c r="G11" s="67">
        <v>9.1</v>
      </c>
      <c r="H11" s="67">
        <v>14.3</v>
      </c>
      <c r="I11" s="67">
        <v>60.3</v>
      </c>
      <c r="J11" s="68">
        <v>103.3</v>
      </c>
    </row>
    <row r="12" spans="1:10" x14ac:dyDescent="0.3">
      <c r="A12" s="1"/>
      <c r="B12" s="54" t="s">
        <v>974</v>
      </c>
      <c r="C12" s="67"/>
      <c r="D12" s="67"/>
      <c r="E12" s="67">
        <v>8.5</v>
      </c>
      <c r="F12" s="67">
        <v>11</v>
      </c>
      <c r="G12" s="67">
        <v>8.5</v>
      </c>
      <c r="H12" s="67">
        <v>17.3</v>
      </c>
      <c r="I12" s="67">
        <v>60.4</v>
      </c>
      <c r="J12" s="68">
        <v>105.7</v>
      </c>
    </row>
    <row r="13" spans="1:10" x14ac:dyDescent="0.3">
      <c r="A13" s="1"/>
      <c r="B13" s="54" t="s">
        <v>975</v>
      </c>
      <c r="C13" s="67"/>
      <c r="D13" s="67"/>
      <c r="E13" s="67">
        <v>6</v>
      </c>
      <c r="F13" s="67">
        <v>11.1</v>
      </c>
      <c r="G13" s="67">
        <v>9.1</v>
      </c>
      <c r="H13" s="67">
        <v>17.399999999999999</v>
      </c>
      <c r="I13" s="67">
        <v>60</v>
      </c>
      <c r="J13" s="68">
        <v>103.6</v>
      </c>
    </row>
    <row r="14" spans="1:10" x14ac:dyDescent="0.3">
      <c r="A14" s="1"/>
      <c r="B14" s="54" t="s">
        <v>976</v>
      </c>
      <c r="C14" s="67"/>
      <c r="D14" s="67"/>
      <c r="E14" s="67">
        <v>7.4</v>
      </c>
      <c r="F14" s="67">
        <v>11.1</v>
      </c>
      <c r="G14" s="67">
        <v>8.8000000000000007</v>
      </c>
      <c r="H14" s="67">
        <v>16.8</v>
      </c>
      <c r="I14" s="67">
        <v>60</v>
      </c>
      <c r="J14" s="68">
        <v>104.1</v>
      </c>
    </row>
    <row r="15" spans="1:10" x14ac:dyDescent="0.3">
      <c r="A15" s="1"/>
      <c r="B15" s="56" t="s">
        <v>977</v>
      </c>
      <c r="C15" s="69"/>
      <c r="D15" s="69"/>
      <c r="E15" s="69">
        <v>8.1999999999999993</v>
      </c>
      <c r="F15" s="69">
        <v>11.1</v>
      </c>
      <c r="G15" s="69">
        <v>8.5</v>
      </c>
      <c r="H15" s="69">
        <v>9.6</v>
      </c>
      <c r="I15" s="69">
        <v>60.1</v>
      </c>
      <c r="J15" s="70">
        <v>97.5</v>
      </c>
    </row>
    <row r="16" spans="1:10" x14ac:dyDescent="0.3">
      <c r="A16" s="1"/>
      <c r="B16" s="50" t="s">
        <v>978</v>
      </c>
      <c r="C16" s="65"/>
      <c r="D16" s="65"/>
      <c r="E16" s="65">
        <v>7.3</v>
      </c>
      <c r="F16" s="65">
        <v>11.1</v>
      </c>
      <c r="G16" s="65">
        <v>8.3000000000000007</v>
      </c>
      <c r="H16" s="65">
        <v>10.6</v>
      </c>
      <c r="I16" s="65">
        <v>59.8</v>
      </c>
      <c r="J16" s="66">
        <v>97.1</v>
      </c>
    </row>
    <row r="17" spans="1:10" x14ac:dyDescent="0.3">
      <c r="A17" s="1"/>
      <c r="B17" s="54" t="s">
        <v>979</v>
      </c>
      <c r="C17" s="67"/>
      <c r="D17" s="67"/>
      <c r="E17" s="67">
        <v>8.9</v>
      </c>
      <c r="F17" s="67">
        <v>11.1</v>
      </c>
      <c r="G17" s="67">
        <v>8.6999999999999993</v>
      </c>
      <c r="H17" s="67">
        <v>10.5</v>
      </c>
      <c r="I17" s="67">
        <v>60.3</v>
      </c>
      <c r="J17" s="68">
        <v>99.5</v>
      </c>
    </row>
    <row r="18" spans="1:10" x14ac:dyDescent="0.3">
      <c r="A18" s="1"/>
      <c r="B18" s="54" t="s">
        <v>980</v>
      </c>
      <c r="C18" s="67"/>
      <c r="D18" s="67"/>
      <c r="E18" s="67">
        <v>8.6999999999999993</v>
      </c>
      <c r="F18" s="67">
        <v>11</v>
      </c>
      <c r="G18" s="67">
        <v>8.6999999999999993</v>
      </c>
      <c r="H18" s="67">
        <v>16.399999999999999</v>
      </c>
      <c r="I18" s="67">
        <v>61.3</v>
      </c>
      <c r="J18" s="68">
        <v>106.1</v>
      </c>
    </row>
    <row r="19" spans="1:10" x14ac:dyDescent="0.3">
      <c r="A19" s="1"/>
      <c r="B19" s="54" t="s">
        <v>981</v>
      </c>
      <c r="C19" s="67"/>
      <c r="D19" s="67"/>
      <c r="E19" s="67">
        <v>7.8</v>
      </c>
      <c r="F19" s="67">
        <v>11.1</v>
      </c>
      <c r="G19" s="67">
        <v>8.8000000000000007</v>
      </c>
      <c r="H19" s="67">
        <v>16.600000000000001</v>
      </c>
      <c r="I19" s="67">
        <v>61.2</v>
      </c>
      <c r="J19" s="68">
        <v>105.5</v>
      </c>
    </row>
    <row r="20" spans="1:10" x14ac:dyDescent="0.3">
      <c r="A20" s="1"/>
      <c r="B20" s="54" t="s">
        <v>982</v>
      </c>
      <c r="C20" s="67"/>
      <c r="D20" s="67"/>
      <c r="E20" s="67">
        <v>7.3</v>
      </c>
      <c r="F20" s="67">
        <v>11</v>
      </c>
      <c r="G20" s="67">
        <v>8.3000000000000007</v>
      </c>
      <c r="H20" s="67">
        <v>17.399999999999999</v>
      </c>
      <c r="I20" s="67">
        <v>61.3</v>
      </c>
      <c r="J20" s="68">
        <v>105.3</v>
      </c>
    </row>
    <row r="21" spans="1:10" x14ac:dyDescent="0.3">
      <c r="A21" s="1"/>
      <c r="B21" s="54" t="s">
        <v>983</v>
      </c>
      <c r="C21" s="67"/>
      <c r="D21" s="67"/>
      <c r="E21" s="67">
        <v>8.6999999999999993</v>
      </c>
      <c r="F21" s="67">
        <v>11.1</v>
      </c>
      <c r="G21" s="67">
        <v>8.6</v>
      </c>
      <c r="H21" s="67">
        <v>18.100000000000001</v>
      </c>
      <c r="I21" s="67">
        <v>61.4</v>
      </c>
      <c r="J21" s="68">
        <v>107.9</v>
      </c>
    </row>
    <row r="22" spans="1:10" x14ac:dyDescent="0.3">
      <c r="A22" s="1"/>
      <c r="B22" s="54" t="s">
        <v>984</v>
      </c>
      <c r="C22" s="67"/>
      <c r="D22" s="67"/>
      <c r="E22" s="67">
        <v>9.3000000000000007</v>
      </c>
      <c r="F22" s="67">
        <v>11.1</v>
      </c>
      <c r="G22" s="67">
        <v>8.6999999999999993</v>
      </c>
      <c r="H22" s="67">
        <v>18.100000000000001</v>
      </c>
      <c r="I22" s="67">
        <v>61.2</v>
      </c>
      <c r="J22" s="68">
        <v>108.4</v>
      </c>
    </row>
    <row r="23" spans="1:10" x14ac:dyDescent="0.3">
      <c r="A23" s="1"/>
      <c r="B23" s="56" t="s">
        <v>985</v>
      </c>
      <c r="C23" s="69"/>
      <c r="D23" s="69"/>
      <c r="E23" s="69">
        <v>8</v>
      </c>
      <c r="F23" s="69">
        <v>11.1</v>
      </c>
      <c r="G23" s="69">
        <v>8.6999999999999993</v>
      </c>
      <c r="H23" s="69">
        <v>17.399999999999999</v>
      </c>
      <c r="I23" s="69">
        <v>61.2</v>
      </c>
      <c r="J23" s="70">
        <v>106.4</v>
      </c>
    </row>
    <row r="24" spans="1:10" x14ac:dyDescent="0.3">
      <c r="A24" s="1"/>
      <c r="B24" s="50" t="s">
        <v>986</v>
      </c>
      <c r="C24" s="65"/>
      <c r="D24" s="65"/>
      <c r="E24" s="65">
        <v>7.8</v>
      </c>
      <c r="F24" s="65">
        <v>11.1</v>
      </c>
      <c r="G24" s="65">
        <v>8.6999999999999993</v>
      </c>
      <c r="H24" s="65">
        <v>17.600000000000001</v>
      </c>
      <c r="I24" s="65">
        <v>61.1</v>
      </c>
      <c r="J24" s="66">
        <v>106.3</v>
      </c>
    </row>
    <row r="25" spans="1:10" x14ac:dyDescent="0.3">
      <c r="A25" s="1"/>
      <c r="B25" s="54" t="s">
        <v>987</v>
      </c>
      <c r="C25" s="67"/>
      <c r="D25" s="67"/>
      <c r="E25" s="67">
        <v>8.4</v>
      </c>
      <c r="F25" s="67">
        <v>11.1</v>
      </c>
      <c r="G25" s="67">
        <v>8.4</v>
      </c>
      <c r="H25" s="67">
        <v>16.3</v>
      </c>
      <c r="I25" s="67">
        <v>60.9</v>
      </c>
      <c r="J25" s="68">
        <v>105.1</v>
      </c>
    </row>
    <row r="26" spans="1:10" x14ac:dyDescent="0.3">
      <c r="A26" s="1"/>
      <c r="B26" s="54" t="s">
        <v>988</v>
      </c>
      <c r="C26" s="67"/>
      <c r="D26" s="67"/>
      <c r="E26" s="67">
        <v>8.4</v>
      </c>
      <c r="F26" s="67">
        <v>11.1</v>
      </c>
      <c r="G26" s="67">
        <v>9.3000000000000007</v>
      </c>
      <c r="H26" s="67">
        <v>17</v>
      </c>
      <c r="I26" s="67">
        <v>61</v>
      </c>
      <c r="J26" s="68">
        <v>106.8</v>
      </c>
    </row>
    <row r="27" spans="1:10" x14ac:dyDescent="0.3">
      <c r="A27" s="1"/>
      <c r="B27" s="54" t="s">
        <v>713</v>
      </c>
      <c r="C27" s="67"/>
      <c r="D27" s="67"/>
      <c r="E27" s="67">
        <v>9</v>
      </c>
      <c r="F27" s="67">
        <v>10.8</v>
      </c>
      <c r="G27" s="67">
        <v>9.1999999999999993</v>
      </c>
      <c r="H27" s="67">
        <v>17.5</v>
      </c>
      <c r="I27" s="67">
        <v>61</v>
      </c>
      <c r="J27" s="68">
        <v>107.5</v>
      </c>
    </row>
    <row r="28" spans="1:10" x14ac:dyDescent="0.3">
      <c r="A28" s="1"/>
      <c r="B28" s="54" t="s">
        <v>714</v>
      </c>
      <c r="C28" s="67"/>
      <c r="D28" s="67"/>
      <c r="E28" s="67">
        <v>8.1</v>
      </c>
      <c r="F28" s="67">
        <v>11.1</v>
      </c>
      <c r="G28" s="67">
        <v>9</v>
      </c>
      <c r="H28" s="67">
        <v>17.600000000000001</v>
      </c>
      <c r="I28" s="67">
        <v>60.9</v>
      </c>
      <c r="J28" s="68">
        <v>106.7</v>
      </c>
    </row>
    <row r="29" spans="1:10" x14ac:dyDescent="0.3">
      <c r="A29" s="1"/>
      <c r="B29" s="54" t="s">
        <v>715</v>
      </c>
      <c r="C29" s="67"/>
      <c r="D29" s="67"/>
      <c r="E29" s="67">
        <v>7.1</v>
      </c>
      <c r="F29" s="67">
        <v>11.1</v>
      </c>
      <c r="G29" s="67">
        <v>9.1999999999999993</v>
      </c>
      <c r="H29" s="67">
        <v>11.8</v>
      </c>
      <c r="I29" s="67">
        <v>60.7</v>
      </c>
      <c r="J29" s="68">
        <v>99.9</v>
      </c>
    </row>
    <row r="30" spans="1:10" x14ac:dyDescent="0.3">
      <c r="A30" s="1"/>
      <c r="B30" s="54" t="s">
        <v>716</v>
      </c>
      <c r="C30" s="67"/>
      <c r="D30" s="67"/>
      <c r="E30" s="67">
        <v>7.5</v>
      </c>
      <c r="F30" s="67">
        <v>11.1</v>
      </c>
      <c r="G30" s="67">
        <v>8.9</v>
      </c>
      <c r="H30" s="67">
        <v>18</v>
      </c>
      <c r="I30" s="67">
        <v>61.1</v>
      </c>
      <c r="J30" s="68">
        <v>106.6</v>
      </c>
    </row>
    <row r="31" spans="1:10" x14ac:dyDescent="0.3">
      <c r="A31" s="1"/>
      <c r="B31" s="56" t="s">
        <v>717</v>
      </c>
      <c r="C31" s="69"/>
      <c r="D31" s="69"/>
      <c r="E31" s="69">
        <v>9</v>
      </c>
      <c r="F31" s="69">
        <v>11</v>
      </c>
      <c r="G31" s="69">
        <v>9</v>
      </c>
      <c r="H31" s="69">
        <v>17.899999999999999</v>
      </c>
      <c r="I31" s="69">
        <v>61.3</v>
      </c>
      <c r="J31" s="70">
        <v>108.2</v>
      </c>
    </row>
    <row r="32" spans="1:10" x14ac:dyDescent="0.3">
      <c r="A32" s="1"/>
      <c r="B32" s="50" t="s">
        <v>718</v>
      </c>
      <c r="C32" s="65"/>
      <c r="D32" s="65"/>
      <c r="E32" s="65">
        <v>9.4</v>
      </c>
      <c r="F32" s="65">
        <v>11.1</v>
      </c>
      <c r="G32" s="65">
        <v>8.4</v>
      </c>
      <c r="H32" s="65">
        <v>18</v>
      </c>
      <c r="I32" s="65">
        <v>62.1</v>
      </c>
      <c r="J32" s="66">
        <v>109</v>
      </c>
    </row>
    <row r="33" spans="1:10" x14ac:dyDescent="0.3">
      <c r="A33" s="1"/>
      <c r="B33" s="54" t="s">
        <v>719</v>
      </c>
      <c r="C33" s="67"/>
      <c r="D33" s="67"/>
      <c r="E33" s="67">
        <v>8.6</v>
      </c>
      <c r="F33" s="67">
        <v>11.1</v>
      </c>
      <c r="G33" s="67">
        <v>8.6</v>
      </c>
      <c r="H33" s="67">
        <v>17.600000000000001</v>
      </c>
      <c r="I33" s="67">
        <v>61.7</v>
      </c>
      <c r="J33" s="68">
        <v>107.6</v>
      </c>
    </row>
    <row r="34" spans="1:10" x14ac:dyDescent="0.3">
      <c r="A34" s="1"/>
      <c r="B34" s="54" t="s">
        <v>720</v>
      </c>
      <c r="C34" s="67"/>
      <c r="D34" s="67"/>
      <c r="E34" s="67">
        <v>8.1999999999999993</v>
      </c>
      <c r="F34" s="67">
        <v>11</v>
      </c>
      <c r="G34" s="67">
        <v>9.1</v>
      </c>
      <c r="H34" s="67">
        <v>12.1</v>
      </c>
      <c r="I34" s="67">
        <v>61.5</v>
      </c>
      <c r="J34" s="68">
        <v>101.9</v>
      </c>
    </row>
    <row r="35" spans="1:10" x14ac:dyDescent="0.3">
      <c r="A35" s="1"/>
      <c r="B35" s="54" t="s">
        <v>721</v>
      </c>
      <c r="C35" s="67"/>
      <c r="D35" s="67"/>
      <c r="E35" s="67">
        <v>8.5</v>
      </c>
      <c r="F35" s="67">
        <v>11.1</v>
      </c>
      <c r="G35" s="67">
        <v>8.4</v>
      </c>
      <c r="H35" s="67">
        <v>16.399999999999999</v>
      </c>
      <c r="I35" s="67">
        <v>61.2</v>
      </c>
      <c r="J35" s="68">
        <v>105.6</v>
      </c>
    </row>
    <row r="36" spans="1:10" x14ac:dyDescent="0.3">
      <c r="A36" s="1"/>
      <c r="B36" s="54" t="s">
        <v>722</v>
      </c>
      <c r="C36" s="67"/>
      <c r="D36" s="67"/>
      <c r="E36" s="67">
        <v>8</v>
      </c>
      <c r="F36" s="67">
        <v>11</v>
      </c>
      <c r="G36" s="67">
        <v>8.4</v>
      </c>
      <c r="H36" s="67">
        <v>16</v>
      </c>
      <c r="I36" s="67">
        <v>61.2</v>
      </c>
      <c r="J36" s="68">
        <v>104.6</v>
      </c>
    </row>
    <row r="37" spans="1:10" x14ac:dyDescent="0.3">
      <c r="A37" s="1"/>
      <c r="B37" s="54" t="s">
        <v>723</v>
      </c>
      <c r="C37" s="67"/>
      <c r="D37" s="67"/>
      <c r="E37" s="67">
        <v>9.3000000000000007</v>
      </c>
      <c r="F37" s="67">
        <v>10.9</v>
      </c>
      <c r="G37" s="67">
        <v>8.8000000000000007</v>
      </c>
      <c r="H37" s="67">
        <v>17.2</v>
      </c>
      <c r="I37" s="67">
        <v>61.1</v>
      </c>
      <c r="J37" s="68">
        <v>107.3</v>
      </c>
    </row>
    <row r="38" spans="1:10" x14ac:dyDescent="0.3">
      <c r="A38" s="1"/>
      <c r="B38" s="54" t="s">
        <v>724</v>
      </c>
      <c r="C38" s="67"/>
      <c r="D38" s="67"/>
      <c r="E38" s="67">
        <v>7.4</v>
      </c>
      <c r="F38" s="67">
        <v>11.1</v>
      </c>
      <c r="G38" s="67">
        <v>8.6999999999999993</v>
      </c>
      <c r="H38" s="67">
        <v>15.2</v>
      </c>
      <c r="I38" s="67">
        <v>61.5</v>
      </c>
      <c r="J38" s="68">
        <v>103.9</v>
      </c>
    </row>
    <row r="39" spans="1:10" x14ac:dyDescent="0.3">
      <c r="A39" s="1"/>
      <c r="B39" s="56" t="s">
        <v>725</v>
      </c>
      <c r="C39" s="69"/>
      <c r="D39" s="69"/>
      <c r="E39" s="69">
        <v>9.4</v>
      </c>
      <c r="F39" s="69">
        <v>11.1</v>
      </c>
      <c r="G39" s="69">
        <v>8.1</v>
      </c>
      <c r="H39" s="69">
        <v>14.8</v>
      </c>
      <c r="I39" s="69">
        <v>62.3</v>
      </c>
      <c r="J39" s="70">
        <v>105.7</v>
      </c>
    </row>
    <row r="40" spans="1:10" x14ac:dyDescent="0.3">
      <c r="A40" s="1"/>
      <c r="B40" s="50" t="s">
        <v>726</v>
      </c>
      <c r="C40" s="65"/>
      <c r="D40" s="65"/>
      <c r="E40" s="65">
        <v>8.6</v>
      </c>
      <c r="F40" s="65">
        <v>11.1</v>
      </c>
      <c r="G40" s="65">
        <v>9.1999999999999993</v>
      </c>
      <c r="H40" s="65">
        <v>16.3</v>
      </c>
      <c r="I40" s="65">
        <v>62</v>
      </c>
      <c r="J40" s="66">
        <v>107.2</v>
      </c>
    </row>
    <row r="41" spans="1:10" x14ac:dyDescent="0.3">
      <c r="A41" s="1"/>
      <c r="B41" s="54" t="s">
        <v>727</v>
      </c>
      <c r="C41" s="67"/>
      <c r="D41" s="67"/>
      <c r="E41" s="67">
        <v>9</v>
      </c>
      <c r="F41" s="67">
        <v>11</v>
      </c>
      <c r="G41" s="67">
        <v>8.6</v>
      </c>
      <c r="H41" s="67">
        <v>13.9</v>
      </c>
      <c r="I41" s="67">
        <v>62.4</v>
      </c>
      <c r="J41" s="68">
        <v>104.9</v>
      </c>
    </row>
    <row r="42" spans="1:10" x14ac:dyDescent="0.3">
      <c r="A42" s="1"/>
      <c r="B42" s="54" t="s">
        <v>728</v>
      </c>
      <c r="C42" s="67"/>
      <c r="D42" s="67"/>
      <c r="E42" s="67">
        <v>8.3000000000000007</v>
      </c>
      <c r="F42" s="67">
        <v>11.1</v>
      </c>
      <c r="G42" s="67">
        <v>8.8000000000000007</v>
      </c>
      <c r="H42" s="67">
        <v>15.6</v>
      </c>
      <c r="I42" s="67">
        <v>62.3</v>
      </c>
      <c r="J42" s="68">
        <v>106.1</v>
      </c>
    </row>
    <row r="43" spans="1:10" x14ac:dyDescent="0.3">
      <c r="A43" s="1"/>
      <c r="B43" s="54" t="s">
        <v>729</v>
      </c>
      <c r="C43" s="67"/>
      <c r="D43" s="67"/>
      <c r="E43" s="67">
        <v>7.6</v>
      </c>
      <c r="F43" s="67">
        <v>11.1</v>
      </c>
      <c r="G43" s="67">
        <v>8.6999999999999993</v>
      </c>
      <c r="H43" s="67">
        <v>13.9</v>
      </c>
      <c r="I43" s="67">
        <v>62.2</v>
      </c>
      <c r="J43" s="68">
        <v>103.5</v>
      </c>
    </row>
    <row r="44" spans="1:10" x14ac:dyDescent="0.3">
      <c r="A44" s="1"/>
      <c r="B44" s="54" t="s">
        <v>730</v>
      </c>
      <c r="C44" s="67"/>
      <c r="D44" s="67"/>
      <c r="E44" s="67">
        <v>7.7</v>
      </c>
      <c r="F44" s="67">
        <v>11.1</v>
      </c>
      <c r="G44" s="67">
        <v>9</v>
      </c>
      <c r="H44" s="67">
        <v>12.9</v>
      </c>
      <c r="I44" s="67">
        <v>62.8</v>
      </c>
      <c r="J44" s="68">
        <v>103.5</v>
      </c>
    </row>
    <row r="45" spans="1:10" x14ac:dyDescent="0.3">
      <c r="A45" s="1"/>
      <c r="B45" s="54" t="s">
        <v>731</v>
      </c>
      <c r="C45" s="67"/>
      <c r="D45" s="67"/>
      <c r="E45" s="67">
        <v>6.1</v>
      </c>
      <c r="F45" s="67">
        <v>11.1</v>
      </c>
      <c r="G45" s="67">
        <v>8.6999999999999993</v>
      </c>
      <c r="H45" s="67">
        <v>14.4</v>
      </c>
      <c r="I45" s="67">
        <v>63</v>
      </c>
      <c r="J45" s="68">
        <v>103.3</v>
      </c>
    </row>
    <row r="46" spans="1:10" x14ac:dyDescent="0.3">
      <c r="A46" s="1"/>
      <c r="B46" s="54" t="s">
        <v>732</v>
      </c>
      <c r="C46" s="67"/>
      <c r="D46" s="67"/>
      <c r="E46" s="67">
        <v>7.5</v>
      </c>
      <c r="F46" s="67">
        <v>11.1</v>
      </c>
      <c r="G46" s="67">
        <v>8.6999999999999993</v>
      </c>
      <c r="H46" s="67">
        <v>12.8</v>
      </c>
      <c r="I46" s="67">
        <v>62.6</v>
      </c>
      <c r="J46" s="68">
        <v>102.7</v>
      </c>
    </row>
    <row r="47" spans="1:10" x14ac:dyDescent="0.3">
      <c r="A47" s="1"/>
      <c r="B47" s="56" t="s">
        <v>733</v>
      </c>
      <c r="C47" s="69"/>
      <c r="D47" s="69"/>
      <c r="E47" s="69">
        <v>7.2</v>
      </c>
      <c r="F47" s="69">
        <v>11.2</v>
      </c>
      <c r="G47" s="69">
        <v>8.8000000000000007</v>
      </c>
      <c r="H47" s="69">
        <v>12.5</v>
      </c>
      <c r="I47" s="69">
        <v>62.6</v>
      </c>
      <c r="J47" s="70">
        <v>102.3</v>
      </c>
    </row>
    <row r="48" spans="1:10" x14ac:dyDescent="0.3">
      <c r="A48" s="1"/>
      <c r="B48" s="50" t="s">
        <v>734</v>
      </c>
      <c r="C48" s="65"/>
      <c r="D48" s="65"/>
      <c r="E48" s="65">
        <v>7.2</v>
      </c>
      <c r="F48" s="65">
        <v>11.2</v>
      </c>
      <c r="G48" s="65">
        <v>9.5</v>
      </c>
      <c r="H48" s="65">
        <v>11.7</v>
      </c>
      <c r="I48" s="65">
        <v>62.5</v>
      </c>
      <c r="J48" s="66">
        <v>102.1</v>
      </c>
    </row>
    <row r="49" spans="1:10" x14ac:dyDescent="0.3">
      <c r="A49" s="1"/>
      <c r="B49" s="54" t="s">
        <v>735</v>
      </c>
      <c r="C49" s="67"/>
      <c r="D49" s="67"/>
      <c r="E49" s="67">
        <v>5.9</v>
      </c>
      <c r="F49" s="67">
        <v>11.1</v>
      </c>
      <c r="G49" s="67">
        <v>9.3000000000000007</v>
      </c>
      <c r="H49" s="67">
        <v>13.6</v>
      </c>
      <c r="I49" s="67">
        <v>62.1</v>
      </c>
      <c r="J49" s="68">
        <v>102</v>
      </c>
    </row>
    <row r="50" spans="1:10" x14ac:dyDescent="0.3">
      <c r="A50" s="1"/>
      <c r="B50" s="54" t="s">
        <v>736</v>
      </c>
      <c r="C50" s="67"/>
      <c r="D50" s="67"/>
      <c r="E50" s="67">
        <v>5</v>
      </c>
      <c r="F50" s="67">
        <v>11.2</v>
      </c>
      <c r="G50" s="67">
        <v>8.3000000000000007</v>
      </c>
      <c r="H50" s="67">
        <v>13.9</v>
      </c>
      <c r="I50" s="67">
        <v>62.4</v>
      </c>
      <c r="J50" s="68">
        <v>100.8</v>
      </c>
    </row>
    <row r="51" spans="1:10" x14ac:dyDescent="0.3">
      <c r="A51" s="1"/>
      <c r="B51" s="54" t="s">
        <v>737</v>
      </c>
      <c r="C51" s="67"/>
      <c r="D51" s="67"/>
      <c r="E51" s="67">
        <v>5.5</v>
      </c>
      <c r="F51" s="67">
        <v>11.2</v>
      </c>
      <c r="G51" s="67">
        <v>8.9</v>
      </c>
      <c r="H51" s="67">
        <v>13.8</v>
      </c>
      <c r="I51" s="67">
        <v>62.4</v>
      </c>
      <c r="J51" s="68">
        <v>101.8</v>
      </c>
    </row>
    <row r="52" spans="1:10" x14ac:dyDescent="0.3">
      <c r="A52" s="1"/>
      <c r="B52" s="54" t="s">
        <v>738</v>
      </c>
      <c r="C52" s="67"/>
      <c r="D52" s="67"/>
      <c r="E52" s="67">
        <v>7.3</v>
      </c>
      <c r="F52" s="67">
        <v>11.2</v>
      </c>
      <c r="G52" s="67">
        <v>8.6</v>
      </c>
      <c r="H52" s="67">
        <v>13.8</v>
      </c>
      <c r="I52" s="67">
        <v>62.2</v>
      </c>
      <c r="J52" s="68">
        <v>103.1</v>
      </c>
    </row>
    <row r="53" spans="1:10" x14ac:dyDescent="0.3">
      <c r="A53" s="1"/>
      <c r="B53" s="54" t="s">
        <v>739</v>
      </c>
      <c r="C53" s="67"/>
      <c r="D53" s="67"/>
      <c r="E53" s="67">
        <v>7.4</v>
      </c>
      <c r="F53" s="67">
        <v>11.2</v>
      </c>
      <c r="G53" s="67">
        <v>8.6</v>
      </c>
      <c r="H53" s="67">
        <v>12.1</v>
      </c>
      <c r="I53" s="67">
        <v>62.6</v>
      </c>
      <c r="J53" s="68">
        <v>101.9</v>
      </c>
    </row>
    <row r="54" spans="1:10" x14ac:dyDescent="0.3">
      <c r="A54" s="1"/>
      <c r="B54" s="54" t="s">
        <v>740</v>
      </c>
      <c r="C54" s="67"/>
      <c r="D54" s="67"/>
      <c r="E54" s="67">
        <v>7.5</v>
      </c>
      <c r="F54" s="67">
        <v>11.1</v>
      </c>
      <c r="G54" s="67">
        <v>8.6</v>
      </c>
      <c r="H54" s="67">
        <v>13.3</v>
      </c>
      <c r="I54" s="67">
        <v>62.5</v>
      </c>
      <c r="J54" s="68">
        <v>103</v>
      </c>
    </row>
    <row r="55" spans="1:10" x14ac:dyDescent="0.3">
      <c r="A55" s="1"/>
      <c r="B55" s="56" t="s">
        <v>989</v>
      </c>
      <c r="C55" s="69"/>
      <c r="D55" s="69"/>
      <c r="E55" s="69">
        <v>6.8</v>
      </c>
      <c r="F55" s="69">
        <v>11.2</v>
      </c>
      <c r="G55" s="69">
        <v>9.1999999999999993</v>
      </c>
      <c r="H55" s="69">
        <v>13.2</v>
      </c>
      <c r="I55" s="69">
        <v>62.6</v>
      </c>
      <c r="J55" s="70">
        <v>103</v>
      </c>
    </row>
    <row r="56" spans="1:10" ht="15.6" x14ac:dyDescent="0.3">
      <c r="A56" s="1"/>
      <c r="B56" s="71" t="s">
        <v>990</v>
      </c>
      <c r="C56" s="72">
        <v>0</v>
      </c>
      <c r="D56" s="72">
        <v>0</v>
      </c>
      <c r="E56" s="72">
        <v>187.25</v>
      </c>
      <c r="F56" s="72">
        <v>266</v>
      </c>
      <c r="G56" s="72">
        <v>210.8</v>
      </c>
      <c r="H56" s="72">
        <v>362.45</v>
      </c>
      <c r="I56" s="72">
        <v>1473.8</v>
      </c>
      <c r="J56" s="72">
        <v>2500.3000000000002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95" t="s">
        <v>998</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999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99" t="s">
        <v>3</v>
      </c>
      <c r="C6" s="199" t="s">
        <v>63</v>
      </c>
      <c r="D6" s="199" t="s">
        <v>1000</v>
      </c>
      <c r="E6" s="199" t="s">
        <v>1001</v>
      </c>
      <c r="F6" s="213" t="s">
        <v>1002</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row>
    <row r="7" spans="1:35" ht="22.95" customHeight="1" x14ac:dyDescent="0.3">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t="s">
        <v>845</v>
      </c>
    </row>
    <row r="8" spans="1:35" x14ac:dyDescent="0.3">
      <c r="A8" s="1"/>
      <c r="B8" s="74" t="s">
        <v>173</v>
      </c>
      <c r="C8" s="74" t="s">
        <v>919</v>
      </c>
      <c r="D8" s="74" t="s">
        <v>175</v>
      </c>
      <c r="E8" s="75" t="s">
        <v>470</v>
      </c>
      <c r="F8" s="76">
        <v>225.95</v>
      </c>
      <c r="G8" s="76"/>
      <c r="H8" s="76">
        <v>244</v>
      </c>
      <c r="I8" s="76">
        <v>379.55</v>
      </c>
      <c r="J8" s="76">
        <v>390.2</v>
      </c>
      <c r="K8" s="76">
        <v>394.55</v>
      </c>
      <c r="L8" s="76">
        <v>381.75</v>
      </c>
      <c r="M8" s="76">
        <v>383</v>
      </c>
      <c r="N8" s="76">
        <v>393.5</v>
      </c>
      <c r="O8" s="76">
        <v>387.7</v>
      </c>
      <c r="P8" s="76">
        <v>384.8</v>
      </c>
      <c r="Q8" s="76">
        <v>392.3</v>
      </c>
      <c r="R8" s="76">
        <v>370.1</v>
      </c>
      <c r="S8" s="76">
        <v>424.3</v>
      </c>
      <c r="T8" s="76">
        <v>422.7</v>
      </c>
      <c r="U8" s="76">
        <v>419.65</v>
      </c>
      <c r="V8" s="76">
        <v>409.65</v>
      </c>
      <c r="W8" s="76">
        <v>410.2</v>
      </c>
      <c r="X8" s="76">
        <v>418.75</v>
      </c>
      <c r="Y8" s="76">
        <v>422.7</v>
      </c>
      <c r="Z8" s="76">
        <v>420.95</v>
      </c>
      <c r="AA8" s="76">
        <v>404.2</v>
      </c>
      <c r="AB8" s="76">
        <v>368.1</v>
      </c>
      <c r="AC8" s="76">
        <v>403.15</v>
      </c>
      <c r="AD8" s="76">
        <v>407.25</v>
      </c>
      <c r="AE8" s="76">
        <v>218.75</v>
      </c>
      <c r="AF8" s="76"/>
      <c r="AG8" s="76"/>
      <c r="AH8" s="76"/>
      <c r="AI8" s="76">
        <v>9477.75</v>
      </c>
    </row>
    <row r="9" spans="1:35" x14ac:dyDescent="0.3">
      <c r="A9" s="1"/>
      <c r="B9" s="74" t="s">
        <v>184</v>
      </c>
      <c r="C9" s="74" t="s">
        <v>1003</v>
      </c>
      <c r="D9" s="74" t="s">
        <v>300</v>
      </c>
      <c r="E9" s="75" t="s">
        <v>470</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336.6</v>
      </c>
      <c r="U9" s="76">
        <v>479.3</v>
      </c>
      <c r="V9" s="76">
        <v>485.16</v>
      </c>
      <c r="W9" s="76">
        <v>478.92500000000001</v>
      </c>
      <c r="X9" s="76">
        <v>443.95</v>
      </c>
      <c r="Y9" s="76">
        <v>134.25</v>
      </c>
      <c r="Z9" s="76"/>
      <c r="AA9" s="76"/>
      <c r="AB9" s="76"/>
      <c r="AC9" s="76"/>
      <c r="AD9" s="76"/>
      <c r="AE9" s="76"/>
      <c r="AF9" s="76"/>
      <c r="AG9" s="76"/>
      <c r="AH9" s="76"/>
      <c r="AI9" s="76">
        <v>7435.0249999999996</v>
      </c>
    </row>
    <row r="10" spans="1:35" x14ac:dyDescent="0.3">
      <c r="A10" s="1"/>
      <c r="B10" s="74" t="s">
        <v>521</v>
      </c>
      <c r="C10" s="74" t="s">
        <v>1004</v>
      </c>
      <c r="D10" s="74" t="s">
        <v>63</v>
      </c>
      <c r="E10" s="75" t="s">
        <v>470</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187.8</v>
      </c>
      <c r="U10" s="76">
        <v>198.61949999999999</v>
      </c>
      <c r="V10" s="76">
        <v>192.2</v>
      </c>
      <c r="W10" s="76">
        <v>195.91</v>
      </c>
      <c r="X10" s="76">
        <v>193.2</v>
      </c>
      <c r="Y10" s="76">
        <v>203.75</v>
      </c>
      <c r="Z10" s="76">
        <v>199.95</v>
      </c>
      <c r="AA10" s="76">
        <v>198.75</v>
      </c>
      <c r="AB10" s="76">
        <v>201.1</v>
      </c>
      <c r="AC10" s="76">
        <v>193.6</v>
      </c>
      <c r="AD10" s="76">
        <v>176.285</v>
      </c>
      <c r="AE10" s="76">
        <v>191.35</v>
      </c>
      <c r="AF10" s="76">
        <v>199.9</v>
      </c>
      <c r="AG10" s="76">
        <v>193</v>
      </c>
      <c r="AH10" s="76">
        <v>187.25</v>
      </c>
      <c r="AI10" s="76">
        <v>5578.7295000000004</v>
      </c>
    </row>
    <row r="11" spans="1:35" x14ac:dyDescent="0.3">
      <c r="A11" s="1"/>
      <c r="B11" s="74" t="s">
        <v>522</v>
      </c>
      <c r="C11" s="74" t="s">
        <v>922</v>
      </c>
      <c r="D11" s="74" t="s">
        <v>63</v>
      </c>
      <c r="E11" s="75" t="s">
        <v>470</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266</v>
      </c>
      <c r="U11" s="76">
        <v>265.64999999999998</v>
      </c>
      <c r="V11" s="76">
        <v>264.60000000000002</v>
      </c>
      <c r="W11" s="76">
        <v>266.10000000000002</v>
      </c>
      <c r="X11" s="76">
        <v>267.75</v>
      </c>
      <c r="Y11" s="76">
        <v>268.45</v>
      </c>
      <c r="Z11" s="76">
        <v>270.10000000000002</v>
      </c>
      <c r="AA11" s="76">
        <v>266.55</v>
      </c>
      <c r="AB11" s="76">
        <v>270.39999999999998</v>
      </c>
      <c r="AC11" s="76">
        <v>264.45</v>
      </c>
      <c r="AD11" s="76">
        <v>268.41000000000003</v>
      </c>
      <c r="AE11" s="76">
        <v>264.5</v>
      </c>
      <c r="AF11" s="76">
        <v>266.35000000000002</v>
      </c>
      <c r="AG11" s="76">
        <v>259.85000000000002</v>
      </c>
      <c r="AH11" s="76">
        <v>266</v>
      </c>
      <c r="AI11" s="76">
        <v>6887.1149999999998</v>
      </c>
    </row>
    <row r="12" spans="1:35" x14ac:dyDescent="0.3">
      <c r="A12" s="1"/>
      <c r="B12" s="74" t="s">
        <v>507</v>
      </c>
      <c r="C12" s="74" t="s">
        <v>848</v>
      </c>
      <c r="D12" s="74" t="s">
        <v>63</v>
      </c>
      <c r="E12" s="75" t="s">
        <v>469</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205.35</v>
      </c>
      <c r="U12" s="76">
        <v>244.05</v>
      </c>
      <c r="V12" s="76">
        <v>294.36500000000001</v>
      </c>
      <c r="W12" s="76">
        <v>238.66</v>
      </c>
      <c r="X12" s="76">
        <v>252.3</v>
      </c>
      <c r="Y12" s="76">
        <v>285.05</v>
      </c>
      <c r="Z12" s="76">
        <v>263.75</v>
      </c>
      <c r="AA12" s="76">
        <v>238.45</v>
      </c>
      <c r="AB12" s="76">
        <v>283.14999999999998</v>
      </c>
      <c r="AC12" s="76">
        <v>339.7</v>
      </c>
      <c r="AD12" s="76">
        <v>348.85</v>
      </c>
      <c r="AE12" s="76">
        <v>327.8</v>
      </c>
      <c r="AF12" s="76">
        <v>355.85</v>
      </c>
      <c r="AG12" s="76">
        <v>339.75</v>
      </c>
      <c r="AH12" s="76">
        <v>360.45</v>
      </c>
      <c r="AI12" s="76">
        <v>8913.5249999999996</v>
      </c>
    </row>
    <row r="13" spans="1:35" x14ac:dyDescent="0.3">
      <c r="A13" s="1"/>
      <c r="B13" s="74" t="s">
        <v>508</v>
      </c>
      <c r="C13" s="74" t="s">
        <v>850</v>
      </c>
      <c r="D13" s="74" t="s">
        <v>63</v>
      </c>
      <c r="E13" s="75" t="s">
        <v>469</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44.05</v>
      </c>
      <c r="U13" s="76">
        <v>60.45</v>
      </c>
      <c r="V13" s="76">
        <v>40.56</v>
      </c>
      <c r="W13" s="76">
        <v>48</v>
      </c>
      <c r="X13" s="76">
        <v>60.25</v>
      </c>
      <c r="Y13" s="76">
        <v>63.6</v>
      </c>
      <c r="Z13" s="76">
        <v>63.6</v>
      </c>
      <c r="AA13" s="76">
        <v>63.6</v>
      </c>
      <c r="AB13" s="76">
        <v>69</v>
      </c>
      <c r="AC13" s="76">
        <v>70.349999999999994</v>
      </c>
      <c r="AD13" s="76">
        <v>70.75</v>
      </c>
      <c r="AE13" s="76">
        <v>69.599999999999994</v>
      </c>
      <c r="AF13" s="76">
        <v>70.75</v>
      </c>
      <c r="AG13" s="76">
        <v>71.400000000000006</v>
      </c>
      <c r="AH13" s="76">
        <v>70.08</v>
      </c>
      <c r="AI13" s="76">
        <v>1701.51</v>
      </c>
    </row>
    <row r="14" spans="1:35" x14ac:dyDescent="0.3">
      <c r="A14" s="1"/>
      <c r="B14" s="74" t="s">
        <v>200</v>
      </c>
      <c r="C14" s="74" t="s">
        <v>924</v>
      </c>
      <c r="D14" s="74" t="s">
        <v>63</v>
      </c>
      <c r="E14" s="75" t="s">
        <v>469</v>
      </c>
      <c r="F14" s="76"/>
      <c r="G14" s="76"/>
      <c r="H14" s="76"/>
      <c r="I14" s="76">
        <v>8.5500000000000007</v>
      </c>
      <c r="J14" s="76">
        <v>2.2000000000000002</v>
      </c>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v>10.75</v>
      </c>
    </row>
    <row r="15" spans="1:35" x14ac:dyDescent="0.3">
      <c r="A15" s="1"/>
      <c r="B15" s="74" t="s">
        <v>519</v>
      </c>
      <c r="C15" s="74" t="s">
        <v>925</v>
      </c>
      <c r="D15" s="74" t="s">
        <v>63</v>
      </c>
      <c r="E15" s="75" t="s">
        <v>470</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212.1</v>
      </c>
      <c r="U15" s="76">
        <v>214.6</v>
      </c>
      <c r="V15" s="76">
        <v>203.3</v>
      </c>
      <c r="W15" s="76">
        <v>205.7</v>
      </c>
      <c r="X15" s="76">
        <v>212.1</v>
      </c>
      <c r="Y15" s="76">
        <v>211.15</v>
      </c>
      <c r="Z15" s="76">
        <v>203.9</v>
      </c>
      <c r="AA15" s="76">
        <v>211</v>
      </c>
      <c r="AB15" s="76">
        <v>212.45</v>
      </c>
      <c r="AC15" s="76">
        <v>215.1</v>
      </c>
      <c r="AD15" s="76">
        <v>195.15</v>
      </c>
      <c r="AE15" s="76">
        <v>213.6</v>
      </c>
      <c r="AF15" s="76">
        <v>211.35</v>
      </c>
      <c r="AG15" s="76">
        <v>212.05</v>
      </c>
      <c r="AH15" s="76">
        <v>210.8</v>
      </c>
      <c r="AI15" s="76">
        <v>5993</v>
      </c>
    </row>
    <row r="16" spans="1:35" x14ac:dyDescent="0.3">
      <c r="A16" s="1"/>
      <c r="B16" s="74" t="s">
        <v>523</v>
      </c>
      <c r="C16" s="74" t="s">
        <v>926</v>
      </c>
      <c r="D16" s="74" t="s">
        <v>412</v>
      </c>
      <c r="E16" s="75" t="s">
        <v>470</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501.4</v>
      </c>
      <c r="U16" s="76">
        <v>483.75</v>
      </c>
      <c r="V16" s="76">
        <v>76.3</v>
      </c>
      <c r="W16" s="76">
        <v>485</v>
      </c>
      <c r="X16" s="76">
        <v>514.85</v>
      </c>
      <c r="Y16" s="76">
        <v>556.70000000000005</v>
      </c>
      <c r="Z16" s="76">
        <v>526.45000000000005</v>
      </c>
      <c r="AA16" s="76">
        <v>440.55</v>
      </c>
      <c r="AB16" s="76">
        <v>473</v>
      </c>
      <c r="AC16" s="76">
        <v>408.9</v>
      </c>
      <c r="AD16" s="76">
        <v>202.6</v>
      </c>
      <c r="AE16" s="76">
        <v>396.13499999999999</v>
      </c>
      <c r="AF16" s="76">
        <v>451</v>
      </c>
      <c r="AG16" s="76">
        <v>482.75</v>
      </c>
      <c r="AH16" s="76">
        <v>362.45</v>
      </c>
      <c r="AI16" s="76">
        <v>11336.59015</v>
      </c>
    </row>
    <row r="17" spans="1:35" x14ac:dyDescent="0.3">
      <c r="A17" s="1"/>
      <c r="B17" s="74" t="s">
        <v>487</v>
      </c>
      <c r="C17" s="74" t="s">
        <v>851</v>
      </c>
      <c r="D17" s="74" t="s">
        <v>63</v>
      </c>
      <c r="E17" s="75" t="s">
        <v>469</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153.55000000000001</v>
      </c>
      <c r="U17" s="76">
        <v>153</v>
      </c>
      <c r="V17" s="76">
        <v>162.55000000000001</v>
      </c>
      <c r="W17" s="76">
        <v>160.15</v>
      </c>
      <c r="X17" s="76">
        <v>172.25</v>
      </c>
      <c r="Y17" s="76">
        <v>154.85</v>
      </c>
      <c r="Z17" s="76">
        <v>148.69999999999999</v>
      </c>
      <c r="AA17" s="76">
        <v>139.80000000000001</v>
      </c>
      <c r="AB17" s="76">
        <v>128.25</v>
      </c>
      <c r="AC17" s="76">
        <v>115.7</v>
      </c>
      <c r="AD17" s="76">
        <v>114.1</v>
      </c>
      <c r="AE17" s="76">
        <v>107.9</v>
      </c>
      <c r="AF17" s="76">
        <v>104.55</v>
      </c>
      <c r="AG17" s="76">
        <v>108.55</v>
      </c>
      <c r="AH17" s="76">
        <v>103.8</v>
      </c>
      <c r="AI17" s="76">
        <v>4714.5</v>
      </c>
    </row>
    <row r="18" spans="1:35" x14ac:dyDescent="0.3">
      <c r="A18" s="1"/>
      <c r="B18" s="74" t="s">
        <v>60</v>
      </c>
      <c r="C18" s="74" t="s">
        <v>61</v>
      </c>
      <c r="D18" s="74" t="s">
        <v>63</v>
      </c>
      <c r="E18" s="75" t="s">
        <v>469</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1720.55</v>
      </c>
      <c r="U18" s="76">
        <v>1733.6</v>
      </c>
      <c r="V18" s="76">
        <v>1686.875</v>
      </c>
      <c r="W18" s="76">
        <v>1590.09</v>
      </c>
      <c r="X18" s="76">
        <v>1615.2</v>
      </c>
      <c r="Y18" s="76">
        <v>1551.15</v>
      </c>
      <c r="Z18" s="76">
        <v>1548.4</v>
      </c>
      <c r="AA18" s="76">
        <v>1373.45</v>
      </c>
      <c r="AB18" s="76">
        <v>1319.8</v>
      </c>
      <c r="AC18" s="76">
        <v>1226.55</v>
      </c>
      <c r="AD18" s="76">
        <v>1428.6</v>
      </c>
      <c r="AE18" s="76">
        <v>1303.9000000000001</v>
      </c>
      <c r="AF18" s="76">
        <v>1267.75</v>
      </c>
      <c r="AG18" s="76">
        <v>1155.9000000000001</v>
      </c>
      <c r="AH18" s="76">
        <v>1340.65</v>
      </c>
      <c r="AI18" s="76">
        <v>47231.165000000001</v>
      </c>
    </row>
    <row r="19" spans="1:35" x14ac:dyDescent="0.3">
      <c r="A19" s="1"/>
      <c r="B19" s="74" t="s">
        <v>480</v>
      </c>
      <c r="C19" s="74" t="s">
        <v>852</v>
      </c>
      <c r="D19" s="74" t="s">
        <v>63</v>
      </c>
      <c r="E19" s="75" t="s">
        <v>469</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373.9</v>
      </c>
      <c r="U19" s="76">
        <v>416.7</v>
      </c>
      <c r="V19" s="76">
        <v>441.32499999999999</v>
      </c>
      <c r="W19" s="76">
        <v>447.42500000000001</v>
      </c>
      <c r="X19" s="76">
        <v>451.4</v>
      </c>
      <c r="Y19" s="76">
        <v>451.8</v>
      </c>
      <c r="Z19" s="76">
        <v>452.7</v>
      </c>
      <c r="AA19" s="76">
        <v>447.3</v>
      </c>
      <c r="AB19" s="76">
        <v>419.1</v>
      </c>
      <c r="AC19" s="76">
        <v>385.6</v>
      </c>
      <c r="AD19" s="76">
        <v>358.1</v>
      </c>
      <c r="AE19" s="76">
        <v>341.15</v>
      </c>
      <c r="AF19" s="76">
        <v>342.3</v>
      </c>
      <c r="AG19" s="76">
        <v>377.05</v>
      </c>
      <c r="AH19" s="76">
        <v>404.8</v>
      </c>
      <c r="AI19" s="76">
        <v>11710.5</v>
      </c>
    </row>
    <row r="20" spans="1:35" x14ac:dyDescent="0.3">
      <c r="A20" s="1"/>
      <c r="B20" s="74" t="s">
        <v>482</v>
      </c>
      <c r="C20" s="74" t="s">
        <v>1005</v>
      </c>
      <c r="D20" s="74" t="s">
        <v>63</v>
      </c>
      <c r="E20" s="75" t="s">
        <v>469</v>
      </c>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v>0</v>
      </c>
    </row>
    <row r="21" spans="1:35" x14ac:dyDescent="0.3">
      <c r="A21" s="1"/>
      <c r="B21" s="74" t="s">
        <v>482</v>
      </c>
      <c r="C21" s="74" t="s">
        <v>1006</v>
      </c>
      <c r="D21" s="74" t="s">
        <v>63</v>
      </c>
      <c r="E21" s="75" t="s">
        <v>469</v>
      </c>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v>0</v>
      </c>
    </row>
    <row r="22" spans="1:35" x14ac:dyDescent="0.3">
      <c r="A22" s="1"/>
      <c r="B22" s="74" t="s">
        <v>478</v>
      </c>
      <c r="C22" s="74" t="s">
        <v>853</v>
      </c>
      <c r="D22" s="74" t="s">
        <v>63</v>
      </c>
      <c r="E22" s="75" t="s">
        <v>469</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2484.5</v>
      </c>
      <c r="U22" s="76">
        <v>2539.65</v>
      </c>
      <c r="V22" s="76">
        <v>3259.0749999999998</v>
      </c>
      <c r="W22" s="76">
        <v>3022.42</v>
      </c>
      <c r="X22" s="76">
        <v>3141.25</v>
      </c>
      <c r="Y22" s="76">
        <v>3376.9</v>
      </c>
      <c r="Z22" s="76">
        <v>2572.5</v>
      </c>
      <c r="AA22" s="76">
        <v>2648.5960500000001</v>
      </c>
      <c r="AB22" s="76">
        <v>2256.15</v>
      </c>
      <c r="AC22" s="76">
        <v>2237.6</v>
      </c>
      <c r="AD22" s="76">
        <v>2294.15</v>
      </c>
      <c r="AE22" s="76">
        <v>2365.73423</v>
      </c>
      <c r="AF22" s="76">
        <v>2295.9499999999998</v>
      </c>
      <c r="AG22" s="76">
        <v>3111.25</v>
      </c>
      <c r="AH22" s="76">
        <v>3002.45</v>
      </c>
      <c r="AI22" s="76">
        <v>76885.975279999999</v>
      </c>
    </row>
    <row r="23" spans="1:35" x14ac:dyDescent="0.3">
      <c r="A23" s="1"/>
      <c r="B23" s="74" t="s">
        <v>478</v>
      </c>
      <c r="C23" s="74" t="s">
        <v>854</v>
      </c>
      <c r="D23" s="74" t="s">
        <v>63</v>
      </c>
      <c r="E23" s="75" t="s">
        <v>469</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351.65</v>
      </c>
      <c r="U23" s="76">
        <v>505.45</v>
      </c>
      <c r="V23" s="76">
        <v>348.16500000000002</v>
      </c>
      <c r="W23" s="76">
        <v>488.46499999999997</v>
      </c>
      <c r="X23" s="76">
        <v>477.1</v>
      </c>
      <c r="Y23" s="76">
        <v>492.2</v>
      </c>
      <c r="Z23" s="76">
        <v>455.05</v>
      </c>
      <c r="AA23" s="76">
        <v>419.99032999999997</v>
      </c>
      <c r="AB23" s="76">
        <v>405</v>
      </c>
      <c r="AC23" s="76">
        <v>380</v>
      </c>
      <c r="AD23" s="76">
        <v>393.6</v>
      </c>
      <c r="AE23" s="76">
        <v>357.01712500000002</v>
      </c>
      <c r="AF23" s="76">
        <v>349.4</v>
      </c>
      <c r="AG23" s="76">
        <v>410.9</v>
      </c>
      <c r="AH23" s="76">
        <v>399.25</v>
      </c>
      <c r="AI23" s="76">
        <v>13162.887455</v>
      </c>
    </row>
    <row r="24" spans="1:35" x14ac:dyDescent="0.3">
      <c r="A24" s="1"/>
      <c r="B24" s="74" t="s">
        <v>509</v>
      </c>
      <c r="C24" s="74" t="s">
        <v>1007</v>
      </c>
      <c r="D24" s="74" t="s">
        <v>63</v>
      </c>
      <c r="E24" s="75" t="s">
        <v>471</v>
      </c>
      <c r="F24" s="76"/>
      <c r="G24" s="76"/>
      <c r="H24" s="76"/>
      <c r="I24" s="76"/>
      <c r="J24" s="76"/>
      <c r="K24" s="76"/>
      <c r="L24" s="76"/>
      <c r="M24" s="76"/>
      <c r="N24" s="76"/>
      <c r="O24" s="76"/>
      <c r="P24" s="76"/>
      <c r="Q24" s="76"/>
      <c r="R24" s="76"/>
      <c r="S24" s="76"/>
      <c r="T24" s="76"/>
      <c r="U24" s="76"/>
      <c r="V24" s="76"/>
      <c r="W24" s="76"/>
      <c r="X24" s="76"/>
      <c r="Y24" s="76"/>
      <c r="Z24" s="76">
        <v>2.9580000000000002</v>
      </c>
      <c r="AA24" s="76">
        <v>3.03</v>
      </c>
      <c r="AB24" s="76">
        <v>2.92415</v>
      </c>
      <c r="AC24" s="76">
        <v>3.0493549999999998</v>
      </c>
      <c r="AD24" s="76">
        <v>2.76709</v>
      </c>
      <c r="AE24" s="76">
        <v>2.9732949999999998</v>
      </c>
      <c r="AF24" s="76">
        <v>3.044</v>
      </c>
      <c r="AG24" s="76"/>
      <c r="AH24" s="76">
        <v>3.2719999999999998</v>
      </c>
      <c r="AI24" s="76">
        <v>24.017890000000001</v>
      </c>
    </row>
    <row r="25" spans="1:35" x14ac:dyDescent="0.3">
      <c r="A25" s="1"/>
      <c r="B25" s="74" t="s">
        <v>488</v>
      </c>
      <c r="C25" s="74" t="s">
        <v>1008</v>
      </c>
      <c r="D25" s="74" t="s">
        <v>63</v>
      </c>
      <c r="E25" s="75" t="s">
        <v>471</v>
      </c>
      <c r="F25" s="76">
        <v>7.85</v>
      </c>
      <c r="G25" s="76">
        <v>5.3</v>
      </c>
      <c r="H25" s="76">
        <v>9</v>
      </c>
      <c r="I25" s="76">
        <v>8.1999999999999993</v>
      </c>
      <c r="J25" s="76">
        <v>8.9</v>
      </c>
      <c r="K25" s="76">
        <v>7.6</v>
      </c>
      <c r="L25" s="76">
        <v>0.05</v>
      </c>
      <c r="M25" s="76">
        <v>6.95</v>
      </c>
      <c r="N25" s="76">
        <v>5.8</v>
      </c>
      <c r="O25" s="76">
        <v>8.4</v>
      </c>
      <c r="P25" s="76">
        <v>8.4499999999999993</v>
      </c>
      <c r="Q25" s="76">
        <v>8.5</v>
      </c>
      <c r="R25" s="76">
        <v>9.1999999999999993</v>
      </c>
      <c r="S25" s="76">
        <v>8.85</v>
      </c>
      <c r="T25" s="76">
        <v>8.35</v>
      </c>
      <c r="U25" s="76">
        <v>8.0500000000000007</v>
      </c>
      <c r="V25" s="76">
        <v>8.1</v>
      </c>
      <c r="W25" s="76">
        <v>8.0500000000000007</v>
      </c>
      <c r="X25" s="76">
        <v>8.6</v>
      </c>
      <c r="Y25" s="76"/>
      <c r="Z25" s="76"/>
      <c r="AA25" s="76"/>
      <c r="AB25" s="76"/>
      <c r="AC25" s="76">
        <v>7.8</v>
      </c>
      <c r="AD25" s="76">
        <v>7.4</v>
      </c>
      <c r="AE25" s="76">
        <v>8.5</v>
      </c>
      <c r="AF25" s="76">
        <v>8.4499999999999993</v>
      </c>
      <c r="AG25" s="76">
        <v>8.35</v>
      </c>
      <c r="AH25" s="76">
        <v>8.4499999999999993</v>
      </c>
      <c r="AI25" s="76">
        <v>193.15</v>
      </c>
    </row>
    <row r="26" spans="1:35" x14ac:dyDescent="0.3">
      <c r="A26" s="1"/>
      <c r="B26" s="74" t="s">
        <v>65</v>
      </c>
      <c r="C26" s="74" t="s">
        <v>855</v>
      </c>
      <c r="D26" s="74" t="s">
        <v>63</v>
      </c>
      <c r="E26" s="75" t="s">
        <v>469</v>
      </c>
      <c r="F26" s="76">
        <v>166.75</v>
      </c>
      <c r="G26" s="76">
        <v>166.45</v>
      </c>
      <c r="H26" s="76">
        <v>164</v>
      </c>
      <c r="I26" s="76">
        <v>165.4</v>
      </c>
      <c r="J26" s="76">
        <v>163.85</v>
      </c>
      <c r="K26" s="76">
        <v>165.05</v>
      </c>
      <c r="L26" s="76">
        <v>164.6</v>
      </c>
      <c r="M26" s="76">
        <v>164.4</v>
      </c>
      <c r="N26" s="76">
        <v>164.8</v>
      </c>
      <c r="O26" s="76">
        <v>164.97</v>
      </c>
      <c r="P26" s="76">
        <v>164</v>
      </c>
      <c r="Q26" s="76">
        <v>165.55</v>
      </c>
      <c r="R26" s="76">
        <v>163.55000000000001</v>
      </c>
      <c r="S26" s="76">
        <v>164.45</v>
      </c>
      <c r="T26" s="76">
        <v>164.95</v>
      </c>
      <c r="U26" s="76">
        <v>165.15</v>
      </c>
      <c r="V26" s="76">
        <v>164.56</v>
      </c>
      <c r="W26" s="76">
        <v>163.51</v>
      </c>
      <c r="X26" s="76">
        <v>164.15</v>
      </c>
      <c r="Y26" s="76">
        <v>164.4</v>
      </c>
      <c r="Z26" s="76">
        <v>164.5</v>
      </c>
      <c r="AA26" s="76">
        <v>164.8</v>
      </c>
      <c r="AB26" s="76">
        <v>166</v>
      </c>
      <c r="AC26" s="76">
        <v>165.6</v>
      </c>
      <c r="AD26" s="76">
        <v>165.5</v>
      </c>
      <c r="AE26" s="76">
        <v>165.7</v>
      </c>
      <c r="AF26" s="76">
        <v>163.1</v>
      </c>
      <c r="AG26" s="76">
        <v>164.5</v>
      </c>
      <c r="AH26" s="76">
        <v>161.85</v>
      </c>
      <c r="AI26" s="76">
        <v>4776.09</v>
      </c>
    </row>
    <row r="27" spans="1:35" x14ac:dyDescent="0.3">
      <c r="A27" s="1"/>
      <c r="B27" s="74" t="s">
        <v>65</v>
      </c>
      <c r="C27" s="74" t="s">
        <v>856</v>
      </c>
      <c r="D27" s="74" t="s">
        <v>63</v>
      </c>
      <c r="E27" s="75" t="s">
        <v>469</v>
      </c>
      <c r="F27" s="76">
        <v>355.45</v>
      </c>
      <c r="G27" s="76">
        <v>353.7</v>
      </c>
      <c r="H27" s="76">
        <v>352.6</v>
      </c>
      <c r="I27" s="76">
        <v>355.5</v>
      </c>
      <c r="J27" s="76">
        <v>355</v>
      </c>
      <c r="K27" s="76">
        <v>351.45</v>
      </c>
      <c r="L27" s="76">
        <v>352.77499999999998</v>
      </c>
      <c r="M27" s="76">
        <v>353.05</v>
      </c>
      <c r="N27" s="76">
        <v>352.45</v>
      </c>
      <c r="O27" s="76">
        <v>353.26499999999999</v>
      </c>
      <c r="P27" s="76">
        <v>324.05</v>
      </c>
      <c r="Q27" s="76">
        <v>351.8</v>
      </c>
      <c r="R27" s="76">
        <v>337.95</v>
      </c>
      <c r="S27" s="76">
        <v>355.95</v>
      </c>
      <c r="T27" s="76">
        <v>351.45</v>
      </c>
      <c r="U27" s="76">
        <v>356.05</v>
      </c>
      <c r="V27" s="76">
        <v>354.57</v>
      </c>
      <c r="W27" s="76">
        <v>351.61500000000001</v>
      </c>
      <c r="X27" s="76">
        <v>351.05</v>
      </c>
      <c r="Y27" s="76">
        <v>350.9</v>
      </c>
      <c r="Z27" s="76">
        <v>352.45</v>
      </c>
      <c r="AA27" s="76">
        <v>352.35</v>
      </c>
      <c r="AB27" s="76">
        <v>346.6</v>
      </c>
      <c r="AC27" s="76">
        <v>348.95</v>
      </c>
      <c r="AD27" s="76">
        <v>348.25</v>
      </c>
      <c r="AE27" s="76">
        <v>342.95</v>
      </c>
      <c r="AF27" s="76">
        <v>345.4</v>
      </c>
      <c r="AG27" s="76">
        <v>350.05</v>
      </c>
      <c r="AH27" s="76">
        <v>349.1</v>
      </c>
      <c r="AI27" s="76">
        <v>10156.725</v>
      </c>
    </row>
    <row r="28" spans="1:35" x14ac:dyDescent="0.3">
      <c r="A28" s="1"/>
      <c r="B28" s="74" t="s">
        <v>65</v>
      </c>
      <c r="C28" s="74" t="s">
        <v>857</v>
      </c>
      <c r="D28" s="74" t="s">
        <v>63</v>
      </c>
      <c r="E28" s="75" t="s">
        <v>469</v>
      </c>
      <c r="F28" s="76">
        <v>2279.25</v>
      </c>
      <c r="G28" s="76">
        <v>2236.1999999999998</v>
      </c>
      <c r="H28" s="76">
        <v>2266.15</v>
      </c>
      <c r="I28" s="76">
        <v>2253.1</v>
      </c>
      <c r="J28" s="76">
        <v>2232.75</v>
      </c>
      <c r="K28" s="76">
        <v>2233.8000000000002</v>
      </c>
      <c r="L28" s="76">
        <v>2226.16</v>
      </c>
      <c r="M28" s="76">
        <v>2229.0500000000002</v>
      </c>
      <c r="N28" s="76">
        <v>2247.4499999999998</v>
      </c>
      <c r="O28" s="76">
        <v>2223.4349999999999</v>
      </c>
      <c r="P28" s="76">
        <v>2231</v>
      </c>
      <c r="Q28" s="76">
        <v>2248.9499999999998</v>
      </c>
      <c r="R28" s="76">
        <v>2217.4</v>
      </c>
      <c r="S28" s="76">
        <v>2245.75</v>
      </c>
      <c r="T28" s="76">
        <v>2245.1</v>
      </c>
      <c r="U28" s="76">
        <v>2230.85</v>
      </c>
      <c r="V28" s="76">
        <v>2246.39</v>
      </c>
      <c r="W28" s="76">
        <v>2254.25</v>
      </c>
      <c r="X28" s="76">
        <v>2256.1999999999998</v>
      </c>
      <c r="Y28" s="76">
        <v>2228.5</v>
      </c>
      <c r="Z28" s="76">
        <v>2231.4</v>
      </c>
      <c r="AA28" s="76">
        <v>2236.6999999999998</v>
      </c>
      <c r="AB28" s="76">
        <v>2235.1999999999998</v>
      </c>
      <c r="AC28" s="76">
        <v>2239.5500000000002</v>
      </c>
      <c r="AD28" s="76">
        <v>2249.15</v>
      </c>
      <c r="AE28" s="76">
        <v>2254.15</v>
      </c>
      <c r="AF28" s="76">
        <v>2220.25</v>
      </c>
      <c r="AG28" s="76">
        <v>2240.9</v>
      </c>
      <c r="AH28" s="76">
        <v>2248.25</v>
      </c>
      <c r="AI28" s="76">
        <v>64987.285000000003</v>
      </c>
    </row>
    <row r="29" spans="1:35" x14ac:dyDescent="0.3">
      <c r="A29" s="1"/>
      <c r="B29" s="74" t="s">
        <v>65</v>
      </c>
      <c r="C29" s="74" t="s">
        <v>1009</v>
      </c>
      <c r="D29" s="74" t="s">
        <v>63</v>
      </c>
      <c r="E29" s="75" t="s">
        <v>469</v>
      </c>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v>0</v>
      </c>
    </row>
    <row r="30" spans="1:35" x14ac:dyDescent="0.3">
      <c r="A30" s="1"/>
      <c r="B30" s="74" t="s">
        <v>65</v>
      </c>
      <c r="C30" s="74" t="s">
        <v>1010</v>
      </c>
      <c r="D30" s="74" t="s">
        <v>63</v>
      </c>
      <c r="E30" s="75" t="s">
        <v>470</v>
      </c>
      <c r="F30" s="76"/>
      <c r="G30" s="76"/>
      <c r="H30" s="76"/>
      <c r="I30" s="76"/>
      <c r="J30" s="76"/>
      <c r="K30" s="76"/>
      <c r="L30" s="76"/>
      <c r="M30" s="76"/>
      <c r="N30" s="76"/>
      <c r="O30" s="76"/>
      <c r="P30" s="76">
        <v>4.45</v>
      </c>
      <c r="Q30" s="76"/>
      <c r="R30" s="76"/>
      <c r="S30" s="76"/>
      <c r="T30" s="76"/>
      <c r="U30" s="76"/>
      <c r="V30" s="76"/>
      <c r="W30" s="76"/>
      <c r="X30" s="76"/>
      <c r="Y30" s="76"/>
      <c r="Z30" s="76"/>
      <c r="AA30" s="76"/>
      <c r="AB30" s="76"/>
      <c r="AC30" s="76">
        <v>0.2</v>
      </c>
      <c r="AD30" s="76"/>
      <c r="AE30" s="76"/>
      <c r="AF30" s="76"/>
      <c r="AG30" s="76"/>
      <c r="AH30" s="76"/>
      <c r="AI30" s="76">
        <v>4.6500000000000004</v>
      </c>
    </row>
    <row r="31" spans="1:35" x14ac:dyDescent="0.3">
      <c r="A31" s="1"/>
      <c r="B31" s="74" t="s">
        <v>65</v>
      </c>
      <c r="C31" s="74" t="s">
        <v>1010</v>
      </c>
      <c r="D31" s="74" t="s">
        <v>1011</v>
      </c>
      <c r="E31" s="75" t="s">
        <v>470</v>
      </c>
      <c r="F31" s="76"/>
      <c r="G31" s="76"/>
      <c r="H31" s="76"/>
      <c r="I31" s="76">
        <v>4.45</v>
      </c>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v>4.45</v>
      </c>
    </row>
    <row r="32" spans="1:35" x14ac:dyDescent="0.3">
      <c r="A32" s="1"/>
      <c r="B32" s="74" t="s">
        <v>65</v>
      </c>
      <c r="C32" s="74" t="s">
        <v>1012</v>
      </c>
      <c r="D32" s="74" t="s">
        <v>63</v>
      </c>
      <c r="E32" s="75" t="s">
        <v>470</v>
      </c>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v>0</v>
      </c>
    </row>
    <row r="33" spans="1:35" x14ac:dyDescent="0.3">
      <c r="A33" s="1"/>
      <c r="B33" s="74" t="s">
        <v>510</v>
      </c>
      <c r="C33" s="74" t="s">
        <v>858</v>
      </c>
      <c r="D33" s="74" t="s">
        <v>1013</v>
      </c>
      <c r="E33" s="75" t="s">
        <v>469</v>
      </c>
      <c r="F33" s="76">
        <v>135.1</v>
      </c>
      <c r="G33" s="76">
        <v>132.85</v>
      </c>
      <c r="H33" s="76">
        <v>133.19999999999999</v>
      </c>
      <c r="I33" s="76">
        <v>122.05</v>
      </c>
      <c r="J33" s="76">
        <v>111.65</v>
      </c>
      <c r="K33" s="76">
        <v>100.8</v>
      </c>
      <c r="L33" s="76">
        <v>94.65</v>
      </c>
      <c r="M33" s="76">
        <v>90.25</v>
      </c>
      <c r="N33" s="76">
        <v>87.7</v>
      </c>
      <c r="O33" s="76">
        <v>216.6</v>
      </c>
      <c r="P33" s="76">
        <v>237.95</v>
      </c>
      <c r="Q33" s="76">
        <v>238.4</v>
      </c>
      <c r="R33" s="76">
        <v>224.9</v>
      </c>
      <c r="S33" s="76">
        <v>196.55</v>
      </c>
      <c r="T33" s="76">
        <v>165.3</v>
      </c>
      <c r="U33" s="76">
        <v>159.65</v>
      </c>
      <c r="V33" s="76">
        <v>164.75</v>
      </c>
      <c r="W33" s="76">
        <v>172.9</v>
      </c>
      <c r="X33" s="76">
        <v>166.45</v>
      </c>
      <c r="Y33" s="76">
        <v>182.35</v>
      </c>
      <c r="Z33" s="76">
        <v>166.3</v>
      </c>
      <c r="AA33" s="76">
        <v>149</v>
      </c>
      <c r="AB33" s="76">
        <v>136.5</v>
      </c>
      <c r="AC33" s="76">
        <v>118.45</v>
      </c>
      <c r="AD33" s="76">
        <v>111.35</v>
      </c>
      <c r="AE33" s="76">
        <v>105.6</v>
      </c>
      <c r="AF33" s="76">
        <v>103.35</v>
      </c>
      <c r="AG33" s="76">
        <v>131.25</v>
      </c>
      <c r="AH33" s="76">
        <v>157.30000000000001</v>
      </c>
      <c r="AI33" s="76">
        <v>4313.1499999999996</v>
      </c>
    </row>
    <row r="34" spans="1:35" x14ac:dyDescent="0.3">
      <c r="A34" s="1"/>
      <c r="B34" s="74" t="s">
        <v>510</v>
      </c>
      <c r="C34" s="74" t="s">
        <v>859</v>
      </c>
      <c r="D34" s="74" t="s">
        <v>63</v>
      </c>
      <c r="E34" s="75" t="s">
        <v>469</v>
      </c>
      <c r="F34" s="76">
        <v>223.25</v>
      </c>
      <c r="G34" s="76">
        <v>231.3</v>
      </c>
      <c r="H34" s="76">
        <v>370.9</v>
      </c>
      <c r="I34" s="76">
        <v>300.3</v>
      </c>
      <c r="J34" s="76">
        <v>260.8</v>
      </c>
      <c r="K34" s="76">
        <v>230.3</v>
      </c>
      <c r="L34" s="76">
        <v>212.2</v>
      </c>
      <c r="M34" s="76">
        <v>236.05</v>
      </c>
      <c r="N34" s="76">
        <v>215.05</v>
      </c>
      <c r="O34" s="76">
        <v>256.55</v>
      </c>
      <c r="P34" s="76">
        <v>263.10000000000002</v>
      </c>
      <c r="Q34" s="76">
        <v>273</v>
      </c>
      <c r="R34" s="76">
        <v>294.60000000000002</v>
      </c>
      <c r="S34" s="76">
        <v>277.10000000000002</v>
      </c>
      <c r="T34" s="76">
        <v>246</v>
      </c>
      <c r="U34" s="76">
        <v>340.3</v>
      </c>
      <c r="V34" s="76">
        <v>355.18</v>
      </c>
      <c r="W34" s="76">
        <v>373.18</v>
      </c>
      <c r="X34" s="76">
        <v>394.85</v>
      </c>
      <c r="Y34" s="76">
        <v>375.25</v>
      </c>
      <c r="Z34" s="76">
        <v>342.05</v>
      </c>
      <c r="AA34" s="76">
        <v>307.45</v>
      </c>
      <c r="AB34" s="76">
        <v>277.39999999999998</v>
      </c>
      <c r="AC34" s="76">
        <v>258.2</v>
      </c>
      <c r="AD34" s="76">
        <v>299.85000000000002</v>
      </c>
      <c r="AE34" s="76">
        <v>259.5</v>
      </c>
      <c r="AF34" s="76">
        <v>258.25</v>
      </c>
      <c r="AG34" s="76">
        <v>298.05</v>
      </c>
      <c r="AH34" s="76">
        <v>280.3</v>
      </c>
      <c r="AI34" s="76">
        <v>8310.31</v>
      </c>
    </row>
    <row r="35" spans="1:35" x14ac:dyDescent="0.3">
      <c r="A35" s="1"/>
      <c r="B35" s="74" t="s">
        <v>510</v>
      </c>
      <c r="C35" s="74" t="s">
        <v>860</v>
      </c>
      <c r="D35" s="74" t="s">
        <v>63</v>
      </c>
      <c r="E35" s="75" t="s">
        <v>469</v>
      </c>
      <c r="F35" s="76">
        <v>313.95</v>
      </c>
      <c r="G35" s="76">
        <v>307.89999999999998</v>
      </c>
      <c r="H35" s="76">
        <v>462.6</v>
      </c>
      <c r="I35" s="76">
        <v>414.25</v>
      </c>
      <c r="J35" s="76">
        <v>359.3</v>
      </c>
      <c r="K35" s="76">
        <v>317.7</v>
      </c>
      <c r="L35" s="76">
        <v>288.7</v>
      </c>
      <c r="M35" s="76">
        <v>334.1</v>
      </c>
      <c r="N35" s="76">
        <v>292.85000000000002</v>
      </c>
      <c r="O35" s="76">
        <v>349.55</v>
      </c>
      <c r="P35" s="76">
        <v>359.3</v>
      </c>
      <c r="Q35" s="76">
        <v>376.5</v>
      </c>
      <c r="R35" s="76">
        <v>390.7</v>
      </c>
      <c r="S35" s="76">
        <v>374.85</v>
      </c>
      <c r="T35" s="76">
        <v>335.45</v>
      </c>
      <c r="U35" s="76">
        <v>385.6</v>
      </c>
      <c r="V35" s="76">
        <v>468.43</v>
      </c>
      <c r="W35" s="76">
        <v>472.43</v>
      </c>
      <c r="X35" s="76">
        <v>249.3</v>
      </c>
      <c r="Y35" s="76">
        <v>485.45</v>
      </c>
      <c r="Z35" s="76">
        <v>460.75</v>
      </c>
      <c r="AA35" s="76">
        <v>415.25</v>
      </c>
      <c r="AB35" s="76">
        <v>379.9</v>
      </c>
      <c r="AC35" s="76">
        <v>350.2</v>
      </c>
      <c r="AD35" s="76">
        <v>406.55</v>
      </c>
      <c r="AE35" s="76">
        <v>354.3</v>
      </c>
      <c r="AF35" s="76">
        <v>357.05</v>
      </c>
      <c r="AG35" s="76">
        <v>406.55</v>
      </c>
      <c r="AH35" s="76">
        <v>383.2</v>
      </c>
      <c r="AI35" s="76">
        <v>10852.66</v>
      </c>
    </row>
    <row r="36" spans="1:35" x14ac:dyDescent="0.3">
      <c r="A36" s="1"/>
      <c r="B36" s="74" t="s">
        <v>510</v>
      </c>
      <c r="C36" s="74" t="s">
        <v>861</v>
      </c>
      <c r="D36" s="74" t="s">
        <v>1013</v>
      </c>
      <c r="E36" s="75" t="s">
        <v>469</v>
      </c>
      <c r="F36" s="76">
        <v>158.94999999999999</v>
      </c>
      <c r="G36" s="76">
        <v>154.19999999999999</v>
      </c>
      <c r="H36" s="76">
        <v>153.30000000000001</v>
      </c>
      <c r="I36" s="76">
        <v>152.75</v>
      </c>
      <c r="J36" s="76">
        <v>151.85</v>
      </c>
      <c r="K36" s="76">
        <v>151.80000000000001</v>
      </c>
      <c r="L36" s="76">
        <v>151.5</v>
      </c>
      <c r="M36" s="76">
        <v>151.69999999999999</v>
      </c>
      <c r="N36" s="76">
        <v>144.6</v>
      </c>
      <c r="O36" s="76">
        <v>135.4</v>
      </c>
      <c r="P36" s="76">
        <v>137</v>
      </c>
      <c r="Q36" s="76">
        <v>142.9</v>
      </c>
      <c r="R36" s="76">
        <v>154.5</v>
      </c>
      <c r="S36" s="76">
        <v>156.85</v>
      </c>
      <c r="T36" s="76">
        <v>156.9</v>
      </c>
      <c r="U36" s="76">
        <v>158.1</v>
      </c>
      <c r="V36" s="76">
        <v>154.05000000000001</v>
      </c>
      <c r="W36" s="76">
        <v>153.6</v>
      </c>
      <c r="X36" s="76">
        <v>159.75</v>
      </c>
      <c r="Y36" s="76">
        <v>159.19999999999999</v>
      </c>
      <c r="Z36" s="76">
        <v>153.4</v>
      </c>
      <c r="AA36" s="76">
        <v>160.44999999999999</v>
      </c>
      <c r="AB36" s="76">
        <v>161.15</v>
      </c>
      <c r="AC36" s="76">
        <v>163.19999999999999</v>
      </c>
      <c r="AD36" s="76">
        <v>169.3</v>
      </c>
      <c r="AE36" s="76">
        <v>185</v>
      </c>
      <c r="AF36" s="76">
        <v>191.45</v>
      </c>
      <c r="AG36" s="76">
        <v>194.35</v>
      </c>
      <c r="AH36" s="76">
        <v>187.2</v>
      </c>
      <c r="AI36" s="76">
        <v>4604.3999999999996</v>
      </c>
    </row>
    <row r="37" spans="1:35" x14ac:dyDescent="0.3">
      <c r="A37" s="1"/>
      <c r="B37" s="74" t="s">
        <v>474</v>
      </c>
      <c r="C37" s="74" t="s">
        <v>862</v>
      </c>
      <c r="D37" s="74" t="s">
        <v>63</v>
      </c>
      <c r="E37" s="75" t="s">
        <v>469</v>
      </c>
      <c r="F37" s="76">
        <v>3998.8</v>
      </c>
      <c r="G37" s="76">
        <v>3989.75</v>
      </c>
      <c r="H37" s="76">
        <v>4012.7</v>
      </c>
      <c r="I37" s="76">
        <v>4006.55</v>
      </c>
      <c r="J37" s="76">
        <v>4018.6</v>
      </c>
      <c r="K37" s="76">
        <v>4012.25</v>
      </c>
      <c r="L37" s="76">
        <v>3899.85</v>
      </c>
      <c r="M37" s="76">
        <v>3999.8</v>
      </c>
      <c r="N37" s="76">
        <v>3992.1</v>
      </c>
      <c r="O37" s="76">
        <v>3977.55</v>
      </c>
      <c r="P37" s="76">
        <v>3999.55</v>
      </c>
      <c r="Q37" s="76">
        <v>3981.3</v>
      </c>
      <c r="R37" s="76">
        <v>3984.4</v>
      </c>
      <c r="S37" s="76">
        <v>3306.5</v>
      </c>
      <c r="T37" s="76">
        <v>3898.8</v>
      </c>
      <c r="U37" s="76">
        <v>3927.9</v>
      </c>
      <c r="V37" s="76">
        <v>3953.085</v>
      </c>
      <c r="W37" s="76">
        <v>3985.2</v>
      </c>
      <c r="X37" s="76">
        <v>3969.05</v>
      </c>
      <c r="Y37" s="76">
        <v>4003.15</v>
      </c>
      <c r="Z37" s="76">
        <v>3922.3</v>
      </c>
      <c r="AA37" s="76">
        <v>3989</v>
      </c>
      <c r="AB37" s="76">
        <v>3961.55</v>
      </c>
      <c r="AC37" s="76">
        <v>3981.75</v>
      </c>
      <c r="AD37" s="76">
        <v>3983.45</v>
      </c>
      <c r="AE37" s="76">
        <v>3963.5</v>
      </c>
      <c r="AF37" s="76">
        <v>3966.35</v>
      </c>
      <c r="AG37" s="76">
        <v>3992.2</v>
      </c>
      <c r="AH37" s="76">
        <v>3997.9</v>
      </c>
      <c r="AI37" s="76">
        <v>114674.88499999999</v>
      </c>
    </row>
    <row r="38" spans="1:35" x14ac:dyDescent="0.3">
      <c r="A38" s="1"/>
      <c r="B38" s="74" t="s">
        <v>228</v>
      </c>
      <c r="C38" s="74" t="s">
        <v>863</v>
      </c>
      <c r="D38" s="74" t="s">
        <v>63</v>
      </c>
      <c r="E38" s="75" t="s">
        <v>469</v>
      </c>
      <c r="F38" s="76">
        <v>185.65</v>
      </c>
      <c r="G38" s="76">
        <v>185.95</v>
      </c>
      <c r="H38" s="76">
        <v>188.05</v>
      </c>
      <c r="I38" s="76">
        <v>186.85</v>
      </c>
      <c r="J38" s="76">
        <v>184.9</v>
      </c>
      <c r="K38" s="76">
        <v>179</v>
      </c>
      <c r="L38" s="76">
        <v>181.8</v>
      </c>
      <c r="M38" s="76">
        <v>181.15</v>
      </c>
      <c r="N38" s="76">
        <v>181.1</v>
      </c>
      <c r="O38" s="76">
        <v>185.3</v>
      </c>
      <c r="P38" s="76">
        <v>184.75</v>
      </c>
      <c r="Q38" s="76">
        <v>186.9</v>
      </c>
      <c r="R38" s="76">
        <v>186.7</v>
      </c>
      <c r="S38" s="76">
        <v>175.9</v>
      </c>
      <c r="T38" s="76">
        <v>172.7</v>
      </c>
      <c r="U38" s="76">
        <v>174.95</v>
      </c>
      <c r="V38" s="76">
        <v>173.2</v>
      </c>
      <c r="W38" s="76">
        <v>184.61500000000001</v>
      </c>
      <c r="X38" s="76">
        <v>186.45</v>
      </c>
      <c r="Y38" s="76">
        <v>186.95</v>
      </c>
      <c r="Z38" s="76">
        <v>185.5</v>
      </c>
      <c r="AA38" s="76">
        <v>185.1</v>
      </c>
      <c r="AB38" s="76">
        <v>188.75</v>
      </c>
      <c r="AC38" s="76">
        <v>189.55</v>
      </c>
      <c r="AD38" s="76">
        <v>187.95</v>
      </c>
      <c r="AE38" s="76">
        <v>186.15</v>
      </c>
      <c r="AF38" s="76">
        <v>189.6</v>
      </c>
      <c r="AG38" s="76">
        <v>188.7</v>
      </c>
      <c r="AH38" s="76">
        <v>189.8</v>
      </c>
      <c r="AI38" s="76">
        <v>5343.9650000000001</v>
      </c>
    </row>
    <row r="39" spans="1:35" x14ac:dyDescent="0.3">
      <c r="A39" s="1"/>
      <c r="B39" s="74" t="s">
        <v>228</v>
      </c>
      <c r="C39" s="74" t="s">
        <v>864</v>
      </c>
      <c r="D39" s="74" t="s">
        <v>63</v>
      </c>
      <c r="E39" s="75" t="s">
        <v>469</v>
      </c>
      <c r="F39" s="76">
        <v>134.69999999999999</v>
      </c>
      <c r="G39" s="76">
        <v>136.6</v>
      </c>
      <c r="H39" s="76">
        <v>138.6</v>
      </c>
      <c r="I39" s="76">
        <v>133.69999999999999</v>
      </c>
      <c r="J39" s="76">
        <v>131.85</v>
      </c>
      <c r="K39" s="76">
        <v>128.94999999999999</v>
      </c>
      <c r="L39" s="76">
        <v>129.44999999999999</v>
      </c>
      <c r="M39" s="76">
        <v>126.8</v>
      </c>
      <c r="N39" s="76">
        <v>126.45</v>
      </c>
      <c r="O39" s="76">
        <v>128.19999999999999</v>
      </c>
      <c r="P39" s="76">
        <v>126.5</v>
      </c>
      <c r="Q39" s="76">
        <v>124.7</v>
      </c>
      <c r="R39" s="76">
        <v>126.65</v>
      </c>
      <c r="S39" s="76">
        <v>37.35</v>
      </c>
      <c r="T39" s="76"/>
      <c r="U39" s="76"/>
      <c r="V39" s="76">
        <v>43.765000000000001</v>
      </c>
      <c r="W39" s="76">
        <v>115.235</v>
      </c>
      <c r="X39" s="76">
        <v>128.35</v>
      </c>
      <c r="Y39" s="76">
        <v>129.19999999999999</v>
      </c>
      <c r="Z39" s="76">
        <v>126.55</v>
      </c>
      <c r="AA39" s="76">
        <v>128.15</v>
      </c>
      <c r="AB39" s="76">
        <v>126.75</v>
      </c>
      <c r="AC39" s="76">
        <v>129.15</v>
      </c>
      <c r="AD39" s="76">
        <v>129.5</v>
      </c>
      <c r="AE39" s="76">
        <v>127.85</v>
      </c>
      <c r="AF39" s="76">
        <v>132.85</v>
      </c>
      <c r="AG39" s="76">
        <v>131.65</v>
      </c>
      <c r="AH39" s="76">
        <v>129.4</v>
      </c>
      <c r="AI39" s="76">
        <v>3308.9</v>
      </c>
    </row>
    <row r="40" spans="1:35" x14ac:dyDescent="0.3">
      <c r="A40" s="1"/>
      <c r="B40" s="74" t="s">
        <v>228</v>
      </c>
      <c r="C40" s="74" t="s">
        <v>1014</v>
      </c>
      <c r="D40" s="74" t="s">
        <v>1015</v>
      </c>
      <c r="E40" s="75" t="s">
        <v>470</v>
      </c>
      <c r="F40" s="76">
        <v>339.45</v>
      </c>
      <c r="G40" s="76">
        <v>8.4499999999999993</v>
      </c>
      <c r="H40" s="76"/>
      <c r="I40" s="76">
        <v>295.5</v>
      </c>
      <c r="J40" s="76">
        <v>389.6</v>
      </c>
      <c r="K40" s="76">
        <v>391</v>
      </c>
      <c r="L40" s="76">
        <v>401.35</v>
      </c>
      <c r="M40" s="76">
        <v>284.89999999999998</v>
      </c>
      <c r="N40" s="76">
        <v>388.65</v>
      </c>
      <c r="O40" s="76">
        <v>401.7</v>
      </c>
      <c r="P40" s="76">
        <v>207.1</v>
      </c>
      <c r="Q40" s="76">
        <v>394.7</v>
      </c>
      <c r="R40" s="76">
        <v>335</v>
      </c>
      <c r="S40" s="76">
        <v>311.75</v>
      </c>
      <c r="T40" s="76">
        <v>531.85</v>
      </c>
      <c r="U40" s="76">
        <v>437.9</v>
      </c>
      <c r="V40" s="76">
        <v>482.89499999999998</v>
      </c>
      <c r="W40" s="76">
        <v>528.96</v>
      </c>
      <c r="X40" s="76">
        <v>532.54999999999995</v>
      </c>
      <c r="Y40" s="76">
        <v>531.79999999999995</v>
      </c>
      <c r="Z40" s="76">
        <v>525.5</v>
      </c>
      <c r="AA40" s="76">
        <v>458.25</v>
      </c>
      <c r="AB40" s="76">
        <v>535.9</v>
      </c>
      <c r="AC40" s="76">
        <v>525.70000000000005</v>
      </c>
      <c r="AD40" s="76">
        <v>235.45</v>
      </c>
      <c r="AE40" s="76">
        <v>509.75</v>
      </c>
      <c r="AF40" s="76">
        <v>521.95000000000005</v>
      </c>
      <c r="AG40" s="76">
        <v>328.45</v>
      </c>
      <c r="AH40" s="76">
        <v>359.9</v>
      </c>
      <c r="AI40" s="76">
        <v>11195.955</v>
      </c>
    </row>
    <row r="41" spans="1:35" x14ac:dyDescent="0.3">
      <c r="A41" s="1"/>
      <c r="B41" s="74" t="s">
        <v>506</v>
      </c>
      <c r="C41" s="74" t="s">
        <v>865</v>
      </c>
      <c r="D41" s="74" t="s">
        <v>63</v>
      </c>
      <c r="E41" s="75" t="s">
        <v>469</v>
      </c>
      <c r="F41" s="76">
        <v>60.95</v>
      </c>
      <c r="G41" s="76">
        <v>55.35</v>
      </c>
      <c r="H41" s="76">
        <v>54.7</v>
      </c>
      <c r="I41" s="76">
        <v>52.7</v>
      </c>
      <c r="J41" s="76">
        <v>53.8</v>
      </c>
      <c r="K41" s="76">
        <v>57.9</v>
      </c>
      <c r="L41" s="76">
        <v>51.5</v>
      </c>
      <c r="M41" s="76">
        <v>52.1</v>
      </c>
      <c r="N41" s="76">
        <v>49.45</v>
      </c>
      <c r="O41" s="76">
        <v>55.3</v>
      </c>
      <c r="P41" s="76">
        <v>58</v>
      </c>
      <c r="Q41" s="76">
        <v>54.1</v>
      </c>
      <c r="R41" s="76">
        <v>49.2</v>
      </c>
      <c r="S41" s="76">
        <v>50.65</v>
      </c>
      <c r="T41" s="76">
        <v>50.7</v>
      </c>
      <c r="U41" s="76">
        <v>52.75</v>
      </c>
      <c r="V41" s="76">
        <v>52.29</v>
      </c>
      <c r="W41" s="76">
        <v>52.85</v>
      </c>
      <c r="X41" s="76">
        <v>53.35</v>
      </c>
      <c r="Y41" s="76">
        <v>51.45</v>
      </c>
      <c r="Z41" s="76">
        <v>49.2</v>
      </c>
      <c r="AA41" s="76">
        <v>51</v>
      </c>
      <c r="AB41" s="76">
        <v>50.1</v>
      </c>
      <c r="AC41" s="76">
        <v>53.65</v>
      </c>
      <c r="AD41" s="76">
        <v>56.1</v>
      </c>
      <c r="AE41" s="76">
        <v>53.4</v>
      </c>
      <c r="AF41" s="76">
        <v>55.4</v>
      </c>
      <c r="AG41" s="76">
        <v>55.65</v>
      </c>
      <c r="AH41" s="76">
        <v>51.9</v>
      </c>
      <c r="AI41" s="76">
        <v>1545.49</v>
      </c>
    </row>
    <row r="42" spans="1:35" x14ac:dyDescent="0.3">
      <c r="A42" s="1"/>
      <c r="B42" s="74" t="s">
        <v>70</v>
      </c>
      <c r="C42" s="74" t="s">
        <v>71</v>
      </c>
      <c r="D42" s="74" t="s">
        <v>63</v>
      </c>
      <c r="E42" s="75" t="s">
        <v>469</v>
      </c>
      <c r="F42" s="76">
        <v>14960.9</v>
      </c>
      <c r="G42" s="76">
        <v>14445.15</v>
      </c>
      <c r="H42" s="76">
        <v>14848.25</v>
      </c>
      <c r="I42" s="76">
        <v>13733.15</v>
      </c>
      <c r="J42" s="76">
        <v>12575.6</v>
      </c>
      <c r="K42" s="76">
        <v>11380.2</v>
      </c>
      <c r="L42" s="76">
        <v>11792.8</v>
      </c>
      <c r="M42" s="76">
        <v>9845.25</v>
      </c>
      <c r="N42" s="76">
        <v>9829.75</v>
      </c>
      <c r="O42" s="76">
        <v>10399.799999999999</v>
      </c>
      <c r="P42" s="76">
        <v>13751.4</v>
      </c>
      <c r="Q42" s="76">
        <v>12934.3</v>
      </c>
      <c r="R42" s="76">
        <v>12918.45</v>
      </c>
      <c r="S42" s="76">
        <v>11534.25</v>
      </c>
      <c r="T42" s="76">
        <v>13246.7</v>
      </c>
      <c r="U42" s="76">
        <v>12264.8</v>
      </c>
      <c r="V42" s="76">
        <v>10694.17</v>
      </c>
      <c r="W42" s="76">
        <v>11772.59</v>
      </c>
      <c r="X42" s="76">
        <v>12471.65</v>
      </c>
      <c r="Y42" s="76">
        <v>12888.365</v>
      </c>
      <c r="Z42" s="76">
        <v>12516.45</v>
      </c>
      <c r="AA42" s="76">
        <v>13228.45</v>
      </c>
      <c r="AB42" s="76">
        <v>11960.46</v>
      </c>
      <c r="AC42" s="76">
        <v>10605.65</v>
      </c>
      <c r="AD42" s="76">
        <v>9563.1</v>
      </c>
      <c r="AE42" s="76">
        <v>12625.4</v>
      </c>
      <c r="AF42" s="76">
        <v>10871.15</v>
      </c>
      <c r="AG42" s="76">
        <v>9157.9</v>
      </c>
      <c r="AH42" s="76">
        <v>12673.2</v>
      </c>
      <c r="AI42" s="76">
        <v>351489.28499999997</v>
      </c>
    </row>
    <row r="43" spans="1:35" x14ac:dyDescent="0.3">
      <c r="A43" s="1"/>
      <c r="B43" s="74" t="s">
        <v>70</v>
      </c>
      <c r="C43" s="74" t="s">
        <v>866</v>
      </c>
      <c r="D43" s="74" t="s">
        <v>63</v>
      </c>
      <c r="E43" s="75" t="s">
        <v>469</v>
      </c>
      <c r="F43" s="76">
        <v>5117.95</v>
      </c>
      <c r="G43" s="76">
        <v>4968.1000000000004</v>
      </c>
      <c r="H43" s="76">
        <v>5088.1499999999996</v>
      </c>
      <c r="I43" s="76">
        <v>4648.6000000000004</v>
      </c>
      <c r="J43" s="76">
        <v>4203.8999999999996</v>
      </c>
      <c r="K43" s="76">
        <v>3756.3</v>
      </c>
      <c r="L43" s="76">
        <v>3916.1</v>
      </c>
      <c r="M43" s="76">
        <v>3256.65</v>
      </c>
      <c r="N43" s="76">
        <v>3213.1</v>
      </c>
      <c r="O43" s="76">
        <v>3428.8</v>
      </c>
      <c r="P43" s="76">
        <v>4627</v>
      </c>
      <c r="Q43" s="76">
        <v>4285.1000000000004</v>
      </c>
      <c r="R43" s="76">
        <v>4338.6000000000004</v>
      </c>
      <c r="S43" s="76">
        <v>3793.95</v>
      </c>
      <c r="T43" s="76">
        <v>4464.55</v>
      </c>
      <c r="U43" s="76">
        <v>4052.6</v>
      </c>
      <c r="V43" s="76">
        <v>3551.35</v>
      </c>
      <c r="W43" s="76">
        <v>3894.82</v>
      </c>
      <c r="X43" s="76">
        <v>4115.2</v>
      </c>
      <c r="Y43" s="76">
        <v>4286.6400000000003</v>
      </c>
      <c r="Z43" s="76">
        <v>4197.75</v>
      </c>
      <c r="AA43" s="76">
        <v>4429.8500000000004</v>
      </c>
      <c r="AB43" s="76">
        <v>3986.3449999999998</v>
      </c>
      <c r="AC43" s="76">
        <v>3458.5</v>
      </c>
      <c r="AD43" s="76">
        <v>3116.95</v>
      </c>
      <c r="AE43" s="76">
        <v>4206.1000000000004</v>
      </c>
      <c r="AF43" s="76">
        <v>3600.2</v>
      </c>
      <c r="AG43" s="76">
        <v>2988.7</v>
      </c>
      <c r="AH43" s="76">
        <v>4227.5</v>
      </c>
      <c r="AI43" s="76">
        <v>117219.355</v>
      </c>
    </row>
    <row r="44" spans="1:35" x14ac:dyDescent="0.3">
      <c r="A44" s="1"/>
      <c r="B44" s="74" t="s">
        <v>70</v>
      </c>
      <c r="C44" s="74" t="s">
        <v>1016</v>
      </c>
      <c r="D44" s="74" t="s">
        <v>1017</v>
      </c>
      <c r="E44" s="75" t="s">
        <v>470</v>
      </c>
      <c r="F44" s="76"/>
      <c r="G44" s="76"/>
      <c r="H44" s="76"/>
      <c r="I44" s="76"/>
      <c r="J44" s="76"/>
      <c r="K44" s="76"/>
      <c r="L44" s="76"/>
      <c r="M44" s="76"/>
      <c r="N44" s="76">
        <v>42.65</v>
      </c>
      <c r="O44" s="76"/>
      <c r="P44" s="76"/>
      <c r="Q44" s="76"/>
      <c r="R44" s="76"/>
      <c r="S44" s="76"/>
      <c r="T44" s="76"/>
      <c r="U44" s="76"/>
      <c r="V44" s="76"/>
      <c r="W44" s="76"/>
      <c r="X44" s="76"/>
      <c r="Y44" s="76"/>
      <c r="Z44" s="76"/>
      <c r="AA44" s="76"/>
      <c r="AB44" s="76"/>
      <c r="AC44" s="76"/>
      <c r="AD44" s="76"/>
      <c r="AE44" s="76"/>
      <c r="AF44" s="76"/>
      <c r="AG44" s="76">
        <v>11.55</v>
      </c>
      <c r="AH44" s="76"/>
      <c r="AI44" s="76">
        <v>54.2</v>
      </c>
    </row>
    <row r="45" spans="1:35" x14ac:dyDescent="0.3">
      <c r="A45" s="1"/>
      <c r="B45" s="74" t="s">
        <v>70</v>
      </c>
      <c r="C45" s="74" t="s">
        <v>1016</v>
      </c>
      <c r="D45" s="74" t="s">
        <v>1018</v>
      </c>
      <c r="E45" s="75" t="s">
        <v>470</v>
      </c>
      <c r="F45" s="76">
        <v>21.55</v>
      </c>
      <c r="G45" s="76"/>
      <c r="H45" s="76"/>
      <c r="I45" s="76"/>
      <c r="J45" s="76"/>
      <c r="K45" s="76"/>
      <c r="L45" s="76"/>
      <c r="M45" s="76"/>
      <c r="N45" s="76">
        <v>42.6</v>
      </c>
      <c r="O45" s="76"/>
      <c r="P45" s="76"/>
      <c r="Q45" s="76"/>
      <c r="R45" s="76"/>
      <c r="S45" s="76"/>
      <c r="T45" s="76"/>
      <c r="U45" s="76"/>
      <c r="V45" s="76"/>
      <c r="W45" s="76"/>
      <c r="X45" s="76"/>
      <c r="Y45" s="76"/>
      <c r="Z45" s="76"/>
      <c r="AA45" s="76"/>
      <c r="AB45" s="76"/>
      <c r="AC45" s="76"/>
      <c r="AD45" s="76"/>
      <c r="AE45" s="76"/>
      <c r="AF45" s="76"/>
      <c r="AG45" s="76">
        <v>11.35</v>
      </c>
      <c r="AH45" s="76"/>
      <c r="AI45" s="76">
        <v>75.5</v>
      </c>
    </row>
    <row r="46" spans="1:35" ht="27.6" x14ac:dyDescent="0.3">
      <c r="A46" s="1"/>
      <c r="B46" s="74" t="s">
        <v>495</v>
      </c>
      <c r="C46" s="74" t="s">
        <v>867</v>
      </c>
      <c r="D46" s="74" t="s">
        <v>63</v>
      </c>
      <c r="E46" s="75" t="s">
        <v>469</v>
      </c>
      <c r="F46" s="76">
        <v>61.05</v>
      </c>
      <c r="G46" s="76">
        <v>61.55</v>
      </c>
      <c r="H46" s="76">
        <v>59.9</v>
      </c>
      <c r="I46" s="76">
        <v>60.75</v>
      </c>
      <c r="J46" s="76">
        <v>59.75</v>
      </c>
      <c r="K46" s="76">
        <v>60.75</v>
      </c>
      <c r="L46" s="76">
        <v>59.5</v>
      </c>
      <c r="M46" s="76">
        <v>62.5</v>
      </c>
      <c r="N46" s="76">
        <v>73.05</v>
      </c>
      <c r="O46" s="76">
        <v>83.7</v>
      </c>
      <c r="P46" s="76">
        <v>83.9</v>
      </c>
      <c r="Q46" s="76">
        <v>86.35</v>
      </c>
      <c r="R46" s="76">
        <v>85.3</v>
      </c>
      <c r="S46" s="76">
        <v>88.85</v>
      </c>
      <c r="T46" s="76">
        <v>91.55</v>
      </c>
      <c r="U46" s="76">
        <v>94.5</v>
      </c>
      <c r="V46" s="76">
        <v>90.2</v>
      </c>
      <c r="W46" s="76">
        <v>93.55</v>
      </c>
      <c r="X46" s="76">
        <v>96.2</v>
      </c>
      <c r="Y46" s="76">
        <v>95.4</v>
      </c>
      <c r="Z46" s="76">
        <v>90.65</v>
      </c>
      <c r="AA46" s="76">
        <v>96.25</v>
      </c>
      <c r="AB46" s="76">
        <v>97.6</v>
      </c>
      <c r="AC46" s="76">
        <v>96.75</v>
      </c>
      <c r="AD46" s="76">
        <v>96.9</v>
      </c>
      <c r="AE46" s="76">
        <v>99.3</v>
      </c>
      <c r="AF46" s="76">
        <v>99.45</v>
      </c>
      <c r="AG46" s="76">
        <v>99.8</v>
      </c>
      <c r="AH46" s="76">
        <v>100.55</v>
      </c>
      <c r="AI46" s="76">
        <v>2425.5500000000002</v>
      </c>
    </row>
    <row r="47" spans="1:35" ht="27.6" x14ac:dyDescent="0.3">
      <c r="A47" s="1"/>
      <c r="B47" s="74" t="s">
        <v>511</v>
      </c>
      <c r="C47" s="74" t="s">
        <v>868</v>
      </c>
      <c r="D47" s="74" t="s">
        <v>63</v>
      </c>
      <c r="E47" s="75" t="s">
        <v>469</v>
      </c>
      <c r="F47" s="76">
        <v>382.05</v>
      </c>
      <c r="G47" s="76">
        <v>367.45</v>
      </c>
      <c r="H47" s="76">
        <v>352.05</v>
      </c>
      <c r="I47" s="76">
        <v>344.35</v>
      </c>
      <c r="J47" s="76">
        <v>337.05</v>
      </c>
      <c r="K47" s="76">
        <v>344</v>
      </c>
      <c r="L47" s="76">
        <v>335.85</v>
      </c>
      <c r="M47" s="76">
        <v>329.3</v>
      </c>
      <c r="N47" s="76">
        <v>330.55</v>
      </c>
      <c r="O47" s="76">
        <v>361.85</v>
      </c>
      <c r="P47" s="76">
        <v>340.55</v>
      </c>
      <c r="Q47" s="76">
        <v>324.60000000000002</v>
      </c>
      <c r="R47" s="76">
        <v>317.55</v>
      </c>
      <c r="S47" s="76">
        <v>310.89999999999998</v>
      </c>
      <c r="T47" s="76">
        <v>401.75</v>
      </c>
      <c r="U47" s="76">
        <v>265.35000000000002</v>
      </c>
      <c r="V47" s="76">
        <v>372.55</v>
      </c>
      <c r="W47" s="76">
        <v>376.37</v>
      </c>
      <c r="X47" s="76">
        <v>366.55</v>
      </c>
      <c r="Y47" s="76">
        <v>416.95</v>
      </c>
      <c r="Z47" s="76">
        <v>338.2</v>
      </c>
      <c r="AA47" s="76">
        <v>348.65</v>
      </c>
      <c r="AB47" s="76">
        <v>410.15</v>
      </c>
      <c r="AC47" s="76">
        <v>384.3</v>
      </c>
      <c r="AD47" s="76">
        <v>461.95</v>
      </c>
      <c r="AE47" s="76">
        <v>442.8</v>
      </c>
      <c r="AF47" s="76">
        <v>407.8</v>
      </c>
      <c r="AG47" s="76">
        <v>325.3</v>
      </c>
      <c r="AH47" s="76">
        <v>234.55</v>
      </c>
      <c r="AI47" s="76">
        <v>10331.32</v>
      </c>
    </row>
    <row r="48" spans="1:35" ht="27.6" x14ac:dyDescent="0.3">
      <c r="A48" s="1"/>
      <c r="B48" s="74" t="s">
        <v>496</v>
      </c>
      <c r="C48" s="74" t="s">
        <v>869</v>
      </c>
      <c r="D48" s="74" t="s">
        <v>63</v>
      </c>
      <c r="E48" s="75" t="s">
        <v>469</v>
      </c>
      <c r="F48" s="76">
        <v>488</v>
      </c>
      <c r="G48" s="76">
        <v>404.55</v>
      </c>
      <c r="H48" s="76">
        <v>95.2</v>
      </c>
      <c r="I48" s="76">
        <v>439.8</v>
      </c>
      <c r="J48" s="76">
        <v>486.45</v>
      </c>
      <c r="K48" s="76">
        <v>485.1</v>
      </c>
      <c r="L48" s="76">
        <v>485.7</v>
      </c>
      <c r="M48" s="76">
        <v>484.05</v>
      </c>
      <c r="N48" s="76">
        <v>486.5</v>
      </c>
      <c r="O48" s="76">
        <v>486.35</v>
      </c>
      <c r="P48" s="76">
        <v>483.1</v>
      </c>
      <c r="Q48" s="76">
        <v>483</v>
      </c>
      <c r="R48" s="76">
        <v>479.85</v>
      </c>
      <c r="S48" s="76">
        <v>486.8</v>
      </c>
      <c r="T48" s="76">
        <v>487.4</v>
      </c>
      <c r="U48" s="76">
        <v>466.1</v>
      </c>
      <c r="V48" s="76">
        <v>483.88</v>
      </c>
      <c r="W48" s="76">
        <v>483.35</v>
      </c>
      <c r="X48" s="76">
        <v>483.85</v>
      </c>
      <c r="Y48" s="76">
        <v>487.25</v>
      </c>
      <c r="Z48" s="76">
        <v>487</v>
      </c>
      <c r="AA48" s="76">
        <v>486.15</v>
      </c>
      <c r="AB48" s="76">
        <v>485.75</v>
      </c>
      <c r="AC48" s="76">
        <v>460.6</v>
      </c>
      <c r="AD48" s="76">
        <v>418.7</v>
      </c>
      <c r="AE48" s="76">
        <v>451.6</v>
      </c>
      <c r="AF48" s="76">
        <v>473.55</v>
      </c>
      <c r="AG48" s="76">
        <v>490.25</v>
      </c>
      <c r="AH48" s="76">
        <v>491.25</v>
      </c>
      <c r="AI48" s="76">
        <v>13411.13</v>
      </c>
    </row>
    <row r="49" spans="1:35" x14ac:dyDescent="0.3">
      <c r="A49" s="1"/>
      <c r="B49" s="74" t="s">
        <v>476</v>
      </c>
      <c r="C49" s="74" t="s">
        <v>870</v>
      </c>
      <c r="D49" s="74" t="s">
        <v>63</v>
      </c>
      <c r="E49" s="75" t="s">
        <v>469</v>
      </c>
      <c r="F49" s="76">
        <v>3419.05</v>
      </c>
      <c r="G49" s="76">
        <v>3119.7</v>
      </c>
      <c r="H49" s="76">
        <v>4060.7</v>
      </c>
      <c r="I49" s="76">
        <v>3784.3</v>
      </c>
      <c r="J49" s="76">
        <v>2428.5</v>
      </c>
      <c r="K49" s="76">
        <v>2317.6</v>
      </c>
      <c r="L49" s="76">
        <v>2624.85</v>
      </c>
      <c r="M49" s="76">
        <v>2311.15</v>
      </c>
      <c r="N49" s="76">
        <v>3653.55</v>
      </c>
      <c r="O49" s="76">
        <v>1367.8</v>
      </c>
      <c r="P49" s="76">
        <v>2001.95</v>
      </c>
      <c r="Q49" s="76">
        <v>3395.55</v>
      </c>
      <c r="R49" s="76">
        <v>5462.3</v>
      </c>
      <c r="S49" s="76">
        <v>8485.2000000000007</v>
      </c>
      <c r="T49" s="76">
        <v>3096.85</v>
      </c>
      <c r="U49" s="76">
        <v>4367.5</v>
      </c>
      <c r="V49" s="76">
        <v>3370.45</v>
      </c>
      <c r="W49" s="76">
        <v>3487.34</v>
      </c>
      <c r="X49" s="76">
        <v>2525</v>
      </c>
      <c r="Y49" s="76">
        <v>4182.7</v>
      </c>
      <c r="Z49" s="76">
        <v>3255.5</v>
      </c>
      <c r="AA49" s="76">
        <v>6276.9</v>
      </c>
      <c r="AB49" s="76">
        <v>3214.25</v>
      </c>
      <c r="AC49" s="76">
        <v>3070.65</v>
      </c>
      <c r="AD49" s="76">
        <v>1669.9</v>
      </c>
      <c r="AE49" s="76">
        <v>1206.8</v>
      </c>
      <c r="AF49" s="76">
        <v>1166.75</v>
      </c>
      <c r="AG49" s="76">
        <v>1920</v>
      </c>
      <c r="AH49" s="76">
        <v>1783.45</v>
      </c>
      <c r="AI49" s="76">
        <v>93026.240000000005</v>
      </c>
    </row>
    <row r="50" spans="1:35" x14ac:dyDescent="0.3">
      <c r="A50" s="1"/>
      <c r="B50" s="74" t="s">
        <v>476</v>
      </c>
      <c r="C50" s="74" t="s">
        <v>871</v>
      </c>
      <c r="D50" s="74" t="s">
        <v>63</v>
      </c>
      <c r="E50" s="75" t="s">
        <v>469</v>
      </c>
      <c r="F50" s="76">
        <v>155.44999999999999</v>
      </c>
      <c r="G50" s="76">
        <v>154.75</v>
      </c>
      <c r="H50" s="76">
        <v>154.25</v>
      </c>
      <c r="I50" s="76">
        <v>154.35</v>
      </c>
      <c r="J50" s="76">
        <v>153.94999999999999</v>
      </c>
      <c r="K50" s="76">
        <v>153.85</v>
      </c>
      <c r="L50" s="76">
        <v>154.9</v>
      </c>
      <c r="M50" s="76">
        <v>154.55000000000001</v>
      </c>
      <c r="N50" s="76">
        <v>108</v>
      </c>
      <c r="O50" s="76">
        <v>156</v>
      </c>
      <c r="P50" s="76">
        <v>156</v>
      </c>
      <c r="Q50" s="76">
        <v>156</v>
      </c>
      <c r="R50" s="76">
        <v>156</v>
      </c>
      <c r="S50" s="76">
        <v>156</v>
      </c>
      <c r="T50" s="76">
        <v>156</v>
      </c>
      <c r="U50" s="76">
        <v>156</v>
      </c>
      <c r="V50" s="76">
        <v>155.73500000000001</v>
      </c>
      <c r="W50" s="76">
        <v>155.71</v>
      </c>
      <c r="X50" s="76">
        <v>155.85</v>
      </c>
      <c r="Y50" s="76">
        <v>156</v>
      </c>
      <c r="Z50" s="76">
        <v>156</v>
      </c>
      <c r="AA50" s="76">
        <v>156</v>
      </c>
      <c r="AB50" s="76">
        <v>156.05000000000001</v>
      </c>
      <c r="AC50" s="76">
        <v>155.94999999999999</v>
      </c>
      <c r="AD50" s="76">
        <v>155.9</v>
      </c>
      <c r="AE50" s="76">
        <v>155.94999999999999</v>
      </c>
      <c r="AF50" s="76">
        <v>156</v>
      </c>
      <c r="AG50" s="76">
        <v>156</v>
      </c>
      <c r="AH50" s="76">
        <v>156</v>
      </c>
      <c r="AI50" s="76">
        <v>4463.1949999999997</v>
      </c>
    </row>
    <row r="51" spans="1:35" x14ac:dyDescent="0.3">
      <c r="A51" s="1"/>
      <c r="B51" s="74" t="s">
        <v>872</v>
      </c>
      <c r="C51" s="74" t="s">
        <v>873</v>
      </c>
      <c r="D51" s="74" t="s">
        <v>63</v>
      </c>
      <c r="E51" s="75" t="s">
        <v>469</v>
      </c>
      <c r="F51" s="76">
        <v>1470.95</v>
      </c>
      <c r="G51" s="76">
        <v>1554.75</v>
      </c>
      <c r="H51" s="76">
        <v>1658.25</v>
      </c>
      <c r="I51" s="76">
        <v>1560.5</v>
      </c>
      <c r="J51" s="76">
        <v>1571.6</v>
      </c>
      <c r="K51" s="76">
        <v>1610.1</v>
      </c>
      <c r="L51" s="76">
        <v>1638.15</v>
      </c>
      <c r="M51" s="76">
        <v>1472.3</v>
      </c>
      <c r="N51" s="76">
        <v>1367.15</v>
      </c>
      <c r="O51" s="76">
        <v>1609.05</v>
      </c>
      <c r="P51" s="76">
        <v>1312.05</v>
      </c>
      <c r="Q51" s="76">
        <v>1006.65</v>
      </c>
      <c r="R51" s="76">
        <v>969.4</v>
      </c>
      <c r="S51" s="76">
        <v>871.4</v>
      </c>
      <c r="T51" s="76">
        <v>889.4</v>
      </c>
      <c r="U51" s="76">
        <v>1094.05</v>
      </c>
      <c r="V51" s="76">
        <v>1253.17</v>
      </c>
      <c r="W51" s="76">
        <v>1037.335</v>
      </c>
      <c r="X51" s="76">
        <v>1049.8</v>
      </c>
      <c r="Y51" s="76">
        <v>1108.45</v>
      </c>
      <c r="Z51" s="76">
        <v>1025.05</v>
      </c>
      <c r="AA51" s="76">
        <v>901.65</v>
      </c>
      <c r="AB51" s="76">
        <v>1117.7</v>
      </c>
      <c r="AC51" s="76">
        <v>1347.2</v>
      </c>
      <c r="AD51" s="76">
        <v>1383.35</v>
      </c>
      <c r="AE51" s="76">
        <v>1370.1</v>
      </c>
      <c r="AF51" s="76">
        <v>1415.4</v>
      </c>
      <c r="AG51" s="76">
        <v>1364.85</v>
      </c>
      <c r="AH51" s="76">
        <v>1539.9</v>
      </c>
      <c r="AI51" s="76">
        <v>37569.705000000002</v>
      </c>
    </row>
    <row r="52" spans="1:35" x14ac:dyDescent="0.3">
      <c r="A52" s="1"/>
      <c r="B52" s="74" t="s">
        <v>497</v>
      </c>
      <c r="C52" s="74" t="s">
        <v>874</v>
      </c>
      <c r="D52" s="74" t="s">
        <v>63</v>
      </c>
      <c r="E52" s="75" t="s">
        <v>469</v>
      </c>
      <c r="F52" s="76">
        <v>479.9</v>
      </c>
      <c r="G52" s="76">
        <v>480</v>
      </c>
      <c r="H52" s="76">
        <v>480</v>
      </c>
      <c r="I52" s="76">
        <v>479.5</v>
      </c>
      <c r="J52" s="76">
        <v>345.1</v>
      </c>
      <c r="K52" s="76">
        <v>398.85</v>
      </c>
      <c r="L52" s="76">
        <v>322.14999999999998</v>
      </c>
      <c r="M52" s="76">
        <v>258.8</v>
      </c>
      <c r="N52" s="76">
        <v>207.3</v>
      </c>
      <c r="O52" s="76">
        <v>146.15</v>
      </c>
      <c r="P52" s="76">
        <v>129.15</v>
      </c>
      <c r="Q52" s="76">
        <v>129.05000000000001</v>
      </c>
      <c r="R52" s="76">
        <v>139.05000000000001</v>
      </c>
      <c r="S52" s="76">
        <v>131.55000000000001</v>
      </c>
      <c r="T52" s="76">
        <v>128.85</v>
      </c>
      <c r="U52" s="76">
        <v>138.1</v>
      </c>
      <c r="V52" s="76">
        <v>217.65</v>
      </c>
      <c r="W52" s="76">
        <v>303.25</v>
      </c>
      <c r="X52" s="76">
        <v>468.95</v>
      </c>
      <c r="Y52" s="76">
        <v>480</v>
      </c>
      <c r="Z52" s="76">
        <v>480</v>
      </c>
      <c r="AA52" s="76">
        <v>480</v>
      </c>
      <c r="AB52" s="76">
        <v>480</v>
      </c>
      <c r="AC52" s="76">
        <v>454.65</v>
      </c>
      <c r="AD52" s="76">
        <v>386</v>
      </c>
      <c r="AE52" s="76">
        <v>308.64999999999998</v>
      </c>
      <c r="AF52" s="76">
        <v>249.65</v>
      </c>
      <c r="AG52" s="76">
        <v>217.45</v>
      </c>
      <c r="AH52" s="76">
        <v>193.35</v>
      </c>
      <c r="AI52" s="76">
        <v>9113.1</v>
      </c>
    </row>
    <row r="53" spans="1:35" x14ac:dyDescent="0.3">
      <c r="A53" s="1"/>
      <c r="B53" s="74" t="s">
        <v>498</v>
      </c>
      <c r="C53" s="74" t="s">
        <v>875</v>
      </c>
      <c r="D53" s="74" t="s">
        <v>63</v>
      </c>
      <c r="E53" s="75" t="s">
        <v>469</v>
      </c>
      <c r="F53" s="76">
        <v>457.7</v>
      </c>
      <c r="G53" s="76">
        <v>457.8</v>
      </c>
      <c r="H53" s="76">
        <v>458.7</v>
      </c>
      <c r="I53" s="76">
        <v>458.5</v>
      </c>
      <c r="J53" s="76">
        <v>458.4</v>
      </c>
      <c r="K53" s="76">
        <v>457.1</v>
      </c>
      <c r="L53" s="76">
        <v>446</v>
      </c>
      <c r="M53" s="76">
        <v>414.35</v>
      </c>
      <c r="N53" s="76">
        <v>386.75</v>
      </c>
      <c r="O53" s="76">
        <v>367.45</v>
      </c>
      <c r="P53" s="76">
        <v>365.6</v>
      </c>
      <c r="Q53" s="76">
        <v>368.35</v>
      </c>
      <c r="R53" s="76">
        <v>356.05</v>
      </c>
      <c r="S53" s="76">
        <v>345.65</v>
      </c>
      <c r="T53" s="76">
        <v>322.5</v>
      </c>
      <c r="U53" s="76">
        <v>308.14999999999998</v>
      </c>
      <c r="V53" s="76">
        <v>324.815</v>
      </c>
      <c r="W53" s="76">
        <v>297.125</v>
      </c>
      <c r="X53" s="76">
        <v>425.95</v>
      </c>
      <c r="Y53" s="76">
        <v>458.75</v>
      </c>
      <c r="Z53" s="76">
        <v>458.15</v>
      </c>
      <c r="AA53" s="76">
        <v>458.35</v>
      </c>
      <c r="AB53" s="76">
        <v>458.4</v>
      </c>
      <c r="AC53" s="76">
        <v>432.95</v>
      </c>
      <c r="AD53" s="76">
        <v>391.55</v>
      </c>
      <c r="AE53" s="76">
        <v>354.7</v>
      </c>
      <c r="AF53" s="76">
        <v>327.7</v>
      </c>
      <c r="AG53" s="76">
        <v>314.05</v>
      </c>
      <c r="AH53" s="76">
        <v>302.95</v>
      </c>
      <c r="AI53" s="76">
        <v>11434.49</v>
      </c>
    </row>
    <row r="54" spans="1:35" x14ac:dyDescent="0.3">
      <c r="A54" s="1"/>
      <c r="B54" s="74" t="s">
        <v>73</v>
      </c>
      <c r="C54" s="74" t="s">
        <v>1019</v>
      </c>
      <c r="D54" s="74" t="s">
        <v>1020</v>
      </c>
      <c r="E54" s="75" t="s">
        <v>470</v>
      </c>
      <c r="F54" s="76">
        <v>955.95</v>
      </c>
      <c r="G54" s="76">
        <v>1098.0999999999999</v>
      </c>
      <c r="H54" s="76">
        <v>625.29999999999995</v>
      </c>
      <c r="I54" s="76">
        <v>1116.2</v>
      </c>
      <c r="J54" s="76">
        <v>759.95</v>
      </c>
      <c r="K54" s="76">
        <v>425.15</v>
      </c>
      <c r="L54" s="76">
        <v>601.29999999999995</v>
      </c>
      <c r="M54" s="76">
        <v>1017.25</v>
      </c>
      <c r="N54" s="76">
        <v>963.2</v>
      </c>
      <c r="O54" s="76">
        <v>978.05</v>
      </c>
      <c r="P54" s="76">
        <v>886.25</v>
      </c>
      <c r="Q54" s="76">
        <v>945.85</v>
      </c>
      <c r="R54" s="76">
        <v>793.1</v>
      </c>
      <c r="S54" s="76">
        <v>964.2</v>
      </c>
      <c r="T54" s="76">
        <v>924.55</v>
      </c>
      <c r="U54" s="76">
        <v>890.75</v>
      </c>
      <c r="V54" s="76">
        <v>205.05</v>
      </c>
      <c r="W54" s="76">
        <v>974.79</v>
      </c>
      <c r="X54" s="76">
        <v>1081.54</v>
      </c>
      <c r="Y54" s="76">
        <v>1093.8</v>
      </c>
      <c r="Z54" s="76">
        <v>870.55</v>
      </c>
      <c r="AA54" s="76">
        <v>869.1</v>
      </c>
      <c r="AB54" s="76">
        <v>793.25</v>
      </c>
      <c r="AC54" s="76">
        <v>770.75</v>
      </c>
      <c r="AD54" s="76">
        <v>426.4</v>
      </c>
      <c r="AE54" s="76">
        <v>1055.4000000000001</v>
      </c>
      <c r="AF54" s="76">
        <v>786.05</v>
      </c>
      <c r="AG54" s="76">
        <v>786.6</v>
      </c>
      <c r="AH54" s="76">
        <v>718.45</v>
      </c>
      <c r="AI54" s="76">
        <v>24376.880000000001</v>
      </c>
    </row>
    <row r="55" spans="1:35" x14ac:dyDescent="0.3">
      <c r="A55" s="1"/>
      <c r="B55" s="74" t="s">
        <v>73</v>
      </c>
      <c r="C55" s="74" t="s">
        <v>1021</v>
      </c>
      <c r="D55" s="74" t="s">
        <v>78</v>
      </c>
      <c r="E55" s="75" t="s">
        <v>470</v>
      </c>
      <c r="F55" s="76"/>
      <c r="G55" s="76"/>
      <c r="H55" s="76"/>
      <c r="I55" s="76"/>
      <c r="J55" s="76"/>
      <c r="K55" s="76">
        <v>423</v>
      </c>
      <c r="L55" s="76">
        <v>164.9</v>
      </c>
      <c r="M55" s="76"/>
      <c r="N55" s="76"/>
      <c r="O55" s="76"/>
      <c r="P55" s="76"/>
      <c r="Q55" s="76"/>
      <c r="R55" s="76"/>
      <c r="S55" s="76"/>
      <c r="T55" s="76"/>
      <c r="U55" s="76"/>
      <c r="V55" s="76"/>
      <c r="W55" s="76"/>
      <c r="X55" s="76"/>
      <c r="Y55" s="76"/>
      <c r="Z55" s="76"/>
      <c r="AA55" s="76"/>
      <c r="AB55" s="76"/>
      <c r="AC55" s="76"/>
      <c r="AD55" s="76"/>
      <c r="AE55" s="76"/>
      <c r="AF55" s="76"/>
      <c r="AG55" s="76"/>
      <c r="AH55" s="76"/>
      <c r="AI55" s="76">
        <v>587.9</v>
      </c>
    </row>
    <row r="56" spans="1:35" x14ac:dyDescent="0.3">
      <c r="A56" s="1"/>
      <c r="B56" s="74" t="s">
        <v>73</v>
      </c>
      <c r="C56" s="74" t="s">
        <v>1022</v>
      </c>
      <c r="D56" s="74" t="s">
        <v>1023</v>
      </c>
      <c r="E56" s="75" t="s">
        <v>470</v>
      </c>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v>0</v>
      </c>
    </row>
    <row r="57" spans="1:35" x14ac:dyDescent="0.3">
      <c r="A57" s="1"/>
      <c r="B57" s="74" t="s">
        <v>512</v>
      </c>
      <c r="C57" s="74" t="s">
        <v>931</v>
      </c>
      <c r="D57" s="74" t="s">
        <v>63</v>
      </c>
      <c r="E57" s="75" t="s">
        <v>472</v>
      </c>
      <c r="F57" s="76">
        <v>1194.75</v>
      </c>
      <c r="G57" s="76">
        <v>665.1</v>
      </c>
      <c r="H57" s="76">
        <v>1221.1500000000001</v>
      </c>
      <c r="I57" s="76">
        <v>1066.05</v>
      </c>
      <c r="J57" s="76">
        <v>442.65</v>
      </c>
      <c r="K57" s="76">
        <v>573.04999999999995</v>
      </c>
      <c r="L57" s="76">
        <v>1228.7</v>
      </c>
      <c r="M57" s="76">
        <v>948.5</v>
      </c>
      <c r="N57" s="76">
        <v>757.45</v>
      </c>
      <c r="O57" s="76">
        <v>795.15</v>
      </c>
      <c r="P57" s="76">
        <v>1007.15</v>
      </c>
      <c r="Q57" s="76">
        <v>960.3</v>
      </c>
      <c r="R57" s="76">
        <v>1077.7</v>
      </c>
      <c r="S57" s="76">
        <v>1032.2</v>
      </c>
      <c r="T57" s="76">
        <v>920.5</v>
      </c>
      <c r="U57" s="76">
        <v>694.3</v>
      </c>
      <c r="V57" s="76">
        <v>545.02</v>
      </c>
      <c r="W57" s="76">
        <v>630.29999999999995</v>
      </c>
      <c r="X57" s="76">
        <v>597</v>
      </c>
      <c r="Y57" s="76">
        <v>1362.1</v>
      </c>
      <c r="Z57" s="76">
        <v>1260.7</v>
      </c>
      <c r="AA57" s="76">
        <v>624.9</v>
      </c>
      <c r="AB57" s="76">
        <v>1052.95</v>
      </c>
      <c r="AC57" s="76">
        <v>1201.3</v>
      </c>
      <c r="AD57" s="76">
        <v>964.65</v>
      </c>
      <c r="AE57" s="76">
        <v>1233.55</v>
      </c>
      <c r="AF57" s="76">
        <v>1148.3499999999999</v>
      </c>
      <c r="AG57" s="76">
        <v>960.9</v>
      </c>
      <c r="AH57" s="76">
        <v>1054.8</v>
      </c>
      <c r="AI57" s="76">
        <v>27221.22</v>
      </c>
    </row>
    <row r="58" spans="1:35" x14ac:dyDescent="0.3">
      <c r="A58" s="1"/>
      <c r="B58" s="74" t="s">
        <v>512</v>
      </c>
      <c r="C58" s="74" t="s">
        <v>932</v>
      </c>
      <c r="D58" s="74" t="s">
        <v>63</v>
      </c>
      <c r="E58" s="75" t="s">
        <v>472</v>
      </c>
      <c r="F58" s="76">
        <v>384.4</v>
      </c>
      <c r="G58" s="76">
        <v>415.2</v>
      </c>
      <c r="H58" s="76">
        <v>248.35</v>
      </c>
      <c r="I58" s="76">
        <v>535.04999999999995</v>
      </c>
      <c r="J58" s="76">
        <v>437.5</v>
      </c>
      <c r="K58" s="76">
        <v>524.4</v>
      </c>
      <c r="L58" s="76">
        <v>627.15</v>
      </c>
      <c r="M58" s="76">
        <v>504.1</v>
      </c>
      <c r="N58" s="76">
        <v>402.9</v>
      </c>
      <c r="O58" s="76">
        <v>478.85</v>
      </c>
      <c r="P58" s="76">
        <v>587.1</v>
      </c>
      <c r="Q58" s="76">
        <v>585.6</v>
      </c>
      <c r="R58" s="76">
        <v>325</v>
      </c>
      <c r="S58" s="76">
        <v>459.85</v>
      </c>
      <c r="T58" s="76">
        <v>294.75</v>
      </c>
      <c r="U58" s="76">
        <v>209.7</v>
      </c>
      <c r="V58" s="76">
        <v>245.14500000000001</v>
      </c>
      <c r="W58" s="76">
        <v>274.2</v>
      </c>
      <c r="X58" s="76">
        <v>261.7</v>
      </c>
      <c r="Y58" s="76">
        <v>535.85</v>
      </c>
      <c r="Z58" s="76">
        <v>526.4</v>
      </c>
      <c r="AA58" s="76">
        <v>491.75</v>
      </c>
      <c r="AB58" s="76">
        <v>523.25</v>
      </c>
      <c r="AC58" s="76">
        <v>605.95000000000005</v>
      </c>
      <c r="AD58" s="76">
        <v>566.45000000000005</v>
      </c>
      <c r="AE58" s="76">
        <v>541.15</v>
      </c>
      <c r="AF58" s="76">
        <v>623.25</v>
      </c>
      <c r="AG58" s="76">
        <v>439.8</v>
      </c>
      <c r="AH58" s="76">
        <v>258.75</v>
      </c>
      <c r="AI58" s="76">
        <v>12913.545</v>
      </c>
    </row>
    <row r="59" spans="1:35" x14ac:dyDescent="0.3">
      <c r="A59" s="1"/>
      <c r="B59" s="74" t="s">
        <v>489</v>
      </c>
      <c r="C59" s="74" t="s">
        <v>1024</v>
      </c>
      <c r="D59" s="74" t="s">
        <v>63</v>
      </c>
      <c r="E59" s="75" t="s">
        <v>472</v>
      </c>
      <c r="F59" s="76">
        <v>2344.6999999999998</v>
      </c>
      <c r="G59" s="76">
        <v>1630.05</v>
      </c>
      <c r="H59" s="76">
        <v>1253.3</v>
      </c>
      <c r="I59" s="76">
        <v>1333.25</v>
      </c>
      <c r="J59" s="76">
        <v>625.4</v>
      </c>
      <c r="K59" s="76">
        <v>784.25</v>
      </c>
      <c r="L59" s="76">
        <v>2099.4499999999998</v>
      </c>
      <c r="M59" s="76">
        <v>1846.6</v>
      </c>
      <c r="N59" s="76">
        <v>1315</v>
      </c>
      <c r="O59" s="76">
        <v>1851.15</v>
      </c>
      <c r="P59" s="76">
        <v>1628.7</v>
      </c>
      <c r="Q59" s="76">
        <v>1384.3</v>
      </c>
      <c r="R59" s="76">
        <v>1714.25</v>
      </c>
      <c r="S59" s="76">
        <v>2074.9</v>
      </c>
      <c r="T59" s="76">
        <v>2556.8000000000002</v>
      </c>
      <c r="U59" s="76">
        <v>2181.1</v>
      </c>
      <c r="V59" s="76">
        <v>2039.0550000000001</v>
      </c>
      <c r="W59" s="76">
        <v>1671.7</v>
      </c>
      <c r="X59" s="76">
        <v>1135.55</v>
      </c>
      <c r="Y59" s="76">
        <v>1261.5999999999999</v>
      </c>
      <c r="Z59" s="76">
        <v>2218.3000000000002</v>
      </c>
      <c r="AA59" s="76">
        <v>2032.65</v>
      </c>
      <c r="AB59" s="76">
        <v>1891.85</v>
      </c>
      <c r="AC59" s="76">
        <v>1024.9000000000001</v>
      </c>
      <c r="AD59" s="76">
        <v>1159.0999999999999</v>
      </c>
      <c r="AE59" s="76">
        <v>1266.8</v>
      </c>
      <c r="AF59" s="76">
        <v>2118.4</v>
      </c>
      <c r="AG59" s="76">
        <v>2546.5</v>
      </c>
      <c r="AH59" s="76">
        <v>2651.75</v>
      </c>
      <c r="AI59" s="76">
        <v>49641.355000000003</v>
      </c>
    </row>
    <row r="60" spans="1:35" x14ac:dyDescent="0.3">
      <c r="A60" s="1"/>
      <c r="B60" s="74" t="s">
        <v>80</v>
      </c>
      <c r="C60" s="74" t="s">
        <v>935</v>
      </c>
      <c r="D60" s="74" t="s">
        <v>1025</v>
      </c>
      <c r="E60" s="75" t="s">
        <v>472</v>
      </c>
      <c r="F60" s="76">
        <v>1328.1</v>
      </c>
      <c r="G60" s="76">
        <v>1544.9</v>
      </c>
      <c r="H60" s="76">
        <v>1386.15</v>
      </c>
      <c r="I60" s="76">
        <v>1151.4000000000001</v>
      </c>
      <c r="J60" s="76">
        <v>745.65</v>
      </c>
      <c r="K60" s="76">
        <v>638.04999999999995</v>
      </c>
      <c r="L60" s="76">
        <v>2016.3</v>
      </c>
      <c r="M60" s="76">
        <v>1676.9</v>
      </c>
      <c r="N60" s="76">
        <v>1148</v>
      </c>
      <c r="O60" s="76">
        <v>1375.1</v>
      </c>
      <c r="P60" s="76">
        <v>1436.55</v>
      </c>
      <c r="Q60" s="76">
        <v>1199.7</v>
      </c>
      <c r="R60" s="76">
        <v>1089.57125</v>
      </c>
      <c r="S60" s="76">
        <v>1337</v>
      </c>
      <c r="T60" s="76">
        <v>1868.95</v>
      </c>
      <c r="U60" s="76">
        <v>1518.0741849999999</v>
      </c>
      <c r="V60" s="76">
        <v>1496.3054549999999</v>
      </c>
      <c r="W60" s="76">
        <v>969.35</v>
      </c>
      <c r="X60" s="76">
        <v>797.2</v>
      </c>
      <c r="Y60" s="76">
        <v>1023.4</v>
      </c>
      <c r="Z60" s="76">
        <v>1519.55</v>
      </c>
      <c r="AA60" s="76">
        <v>1643</v>
      </c>
      <c r="AB60" s="76">
        <v>1549.9</v>
      </c>
      <c r="AC60" s="76">
        <v>1283.45</v>
      </c>
      <c r="AD60" s="76">
        <v>1092.4000000000001</v>
      </c>
      <c r="AE60" s="76">
        <v>905.8</v>
      </c>
      <c r="AF60" s="76">
        <v>909.35</v>
      </c>
      <c r="AG60" s="76">
        <v>1477.15</v>
      </c>
      <c r="AH60" s="76">
        <v>1564.15</v>
      </c>
      <c r="AI60" s="76">
        <v>37691.400889999997</v>
      </c>
    </row>
    <row r="61" spans="1:35" x14ac:dyDescent="0.3">
      <c r="A61" s="1"/>
      <c r="B61" s="74" t="s">
        <v>80</v>
      </c>
      <c r="C61" s="74" t="s">
        <v>935</v>
      </c>
      <c r="D61" s="74" t="s">
        <v>1026</v>
      </c>
      <c r="E61" s="75" t="s">
        <v>472</v>
      </c>
      <c r="F61" s="76">
        <v>1610.4</v>
      </c>
      <c r="G61" s="76">
        <v>1899.95</v>
      </c>
      <c r="H61" s="76">
        <v>1753.4</v>
      </c>
      <c r="I61" s="76">
        <v>1491.7</v>
      </c>
      <c r="J61" s="76">
        <v>906.8</v>
      </c>
      <c r="K61" s="76">
        <v>714.65</v>
      </c>
      <c r="L61" s="76">
        <v>2356.8000000000002</v>
      </c>
      <c r="M61" s="76">
        <v>1943.25</v>
      </c>
      <c r="N61" s="76">
        <v>1407.3</v>
      </c>
      <c r="O61" s="76">
        <v>1790.4</v>
      </c>
      <c r="P61" s="76">
        <v>1753.85</v>
      </c>
      <c r="Q61" s="76">
        <v>1626.15</v>
      </c>
      <c r="R61" s="76">
        <v>1392.28505</v>
      </c>
      <c r="S61" s="76">
        <v>1616.65</v>
      </c>
      <c r="T61" s="76">
        <v>2051.5500000000002</v>
      </c>
      <c r="U61" s="76">
        <v>1870.08149</v>
      </c>
      <c r="V61" s="76">
        <v>2000.87796</v>
      </c>
      <c r="W61" s="76">
        <v>1323.6</v>
      </c>
      <c r="X61" s="76">
        <v>1197.25</v>
      </c>
      <c r="Y61" s="76">
        <v>1342.65</v>
      </c>
      <c r="Z61" s="76">
        <v>1737.7</v>
      </c>
      <c r="AA61" s="76">
        <v>1834.85</v>
      </c>
      <c r="AB61" s="76">
        <v>1759.75</v>
      </c>
      <c r="AC61" s="76">
        <v>1545.8</v>
      </c>
      <c r="AD61" s="76">
        <v>1551.05</v>
      </c>
      <c r="AE61" s="76">
        <v>1296.4000000000001</v>
      </c>
      <c r="AF61" s="76">
        <v>1455.1</v>
      </c>
      <c r="AG61" s="76">
        <v>1671.2</v>
      </c>
      <c r="AH61" s="76">
        <v>1711.15</v>
      </c>
      <c r="AI61" s="76">
        <v>46612.594499999999</v>
      </c>
    </row>
    <row r="62" spans="1:35" x14ac:dyDescent="0.3">
      <c r="A62" s="1"/>
      <c r="B62" s="74" t="s">
        <v>80</v>
      </c>
      <c r="C62" s="74" t="s">
        <v>1027</v>
      </c>
      <c r="D62" s="74" t="s">
        <v>1028</v>
      </c>
      <c r="E62" s="75" t="s">
        <v>472</v>
      </c>
      <c r="F62" s="76">
        <v>219.95</v>
      </c>
      <c r="G62" s="76">
        <v>242.6</v>
      </c>
      <c r="H62" s="76">
        <v>217.85</v>
      </c>
      <c r="I62" s="76">
        <v>180.35</v>
      </c>
      <c r="J62" s="76">
        <v>92.8</v>
      </c>
      <c r="K62" s="76">
        <v>79.25</v>
      </c>
      <c r="L62" s="76">
        <v>309.7</v>
      </c>
      <c r="M62" s="76">
        <v>247.35</v>
      </c>
      <c r="N62" s="76">
        <v>154.6</v>
      </c>
      <c r="O62" s="76">
        <v>188.6</v>
      </c>
      <c r="P62" s="76">
        <v>207.8</v>
      </c>
      <c r="Q62" s="76">
        <v>162.80000000000001</v>
      </c>
      <c r="R62" s="76">
        <v>131.026455</v>
      </c>
      <c r="S62" s="76">
        <v>172.8</v>
      </c>
      <c r="T62" s="76">
        <v>276.5</v>
      </c>
      <c r="U62" s="76">
        <v>192.36828</v>
      </c>
      <c r="V62" s="76">
        <v>191.36711</v>
      </c>
      <c r="W62" s="76">
        <v>142.18</v>
      </c>
      <c r="X62" s="76">
        <v>99.75</v>
      </c>
      <c r="Y62" s="76">
        <v>134</v>
      </c>
      <c r="Z62" s="76">
        <v>224.05</v>
      </c>
      <c r="AA62" s="76">
        <v>228.1</v>
      </c>
      <c r="AB62" s="76">
        <v>182.4</v>
      </c>
      <c r="AC62" s="76">
        <v>155</v>
      </c>
      <c r="AD62" s="76">
        <v>148.35</v>
      </c>
      <c r="AE62" s="76">
        <v>104.4</v>
      </c>
      <c r="AF62" s="76">
        <v>105.6</v>
      </c>
      <c r="AG62" s="76">
        <v>228.95</v>
      </c>
      <c r="AH62" s="76">
        <v>211.6</v>
      </c>
      <c r="AI62" s="76">
        <v>5232.0918449999999</v>
      </c>
    </row>
    <row r="63" spans="1:35" x14ac:dyDescent="0.3">
      <c r="A63" s="1"/>
      <c r="B63" s="74" t="s">
        <v>80</v>
      </c>
      <c r="C63" s="74" t="s">
        <v>1027</v>
      </c>
      <c r="D63" s="74" t="s">
        <v>1029</v>
      </c>
      <c r="E63" s="75" t="s">
        <v>472</v>
      </c>
      <c r="F63" s="76">
        <v>41.7</v>
      </c>
      <c r="G63" s="76">
        <v>185.35</v>
      </c>
      <c r="H63" s="76">
        <v>154.19999999999999</v>
      </c>
      <c r="I63" s="76">
        <v>133.05000000000001</v>
      </c>
      <c r="J63" s="76">
        <v>68.7</v>
      </c>
      <c r="K63" s="76">
        <v>60.15</v>
      </c>
      <c r="L63" s="76">
        <v>222.05</v>
      </c>
      <c r="M63" s="76">
        <v>195.05</v>
      </c>
      <c r="N63" s="76">
        <v>123.75</v>
      </c>
      <c r="O63" s="76">
        <v>134.30000000000001</v>
      </c>
      <c r="P63" s="76">
        <v>157.69999999999999</v>
      </c>
      <c r="Q63" s="76">
        <v>116.65</v>
      </c>
      <c r="R63" s="76">
        <v>91.674615000000003</v>
      </c>
      <c r="S63" s="76">
        <v>128.15</v>
      </c>
      <c r="T63" s="76">
        <v>186.15</v>
      </c>
      <c r="U63" s="76">
        <v>43.120914999999997</v>
      </c>
      <c r="V63" s="76">
        <v>92.973060000000004</v>
      </c>
      <c r="W63" s="76">
        <v>82.2</v>
      </c>
      <c r="X63" s="76">
        <v>59.1</v>
      </c>
      <c r="Y63" s="76">
        <v>93.45</v>
      </c>
      <c r="Z63" s="76">
        <v>150.80000000000001</v>
      </c>
      <c r="AA63" s="76">
        <v>165.55</v>
      </c>
      <c r="AB63" s="76">
        <v>152.80000000000001</v>
      </c>
      <c r="AC63" s="76">
        <v>134.65</v>
      </c>
      <c r="AD63" s="76">
        <v>92.15</v>
      </c>
      <c r="AE63" s="76">
        <v>72.2</v>
      </c>
      <c r="AF63" s="76">
        <v>73</v>
      </c>
      <c r="AG63" s="76">
        <v>145.85</v>
      </c>
      <c r="AH63" s="76">
        <v>167.25</v>
      </c>
      <c r="AI63" s="76">
        <v>3523.7185899999999</v>
      </c>
    </row>
    <row r="64" spans="1:35" x14ac:dyDescent="0.3">
      <c r="A64" s="1"/>
      <c r="B64" s="74" t="s">
        <v>80</v>
      </c>
      <c r="C64" s="74" t="s">
        <v>876</v>
      </c>
      <c r="D64" s="74" t="s">
        <v>63</v>
      </c>
      <c r="E64" s="75" t="s">
        <v>469</v>
      </c>
      <c r="F64" s="76"/>
      <c r="G64" s="76">
        <v>329.7</v>
      </c>
      <c r="H64" s="76"/>
      <c r="I64" s="76"/>
      <c r="J64" s="76">
        <v>428.5</v>
      </c>
      <c r="K64" s="76"/>
      <c r="L64" s="76"/>
      <c r="M64" s="76">
        <v>449.9</v>
      </c>
      <c r="N64" s="76"/>
      <c r="O64" s="76"/>
      <c r="P64" s="76">
        <v>109.25</v>
      </c>
      <c r="Q64" s="76"/>
      <c r="R64" s="76"/>
      <c r="S64" s="76"/>
      <c r="T64" s="76"/>
      <c r="U64" s="76"/>
      <c r="V64" s="76"/>
      <c r="W64" s="76"/>
      <c r="X64" s="76">
        <v>425.45</v>
      </c>
      <c r="Y64" s="76">
        <v>41.45</v>
      </c>
      <c r="Z64" s="76"/>
      <c r="AA64" s="76">
        <v>196.8</v>
      </c>
      <c r="AB64" s="76">
        <v>143.75</v>
      </c>
      <c r="AC64" s="76"/>
      <c r="AD64" s="76"/>
      <c r="AE64" s="76">
        <v>476.55</v>
      </c>
      <c r="AF64" s="76"/>
      <c r="AG64" s="76">
        <v>258.35000000000002</v>
      </c>
      <c r="AH64" s="76">
        <v>186.7</v>
      </c>
      <c r="AI64" s="76">
        <v>3046.4</v>
      </c>
    </row>
    <row r="65" spans="1:35" x14ac:dyDescent="0.3">
      <c r="A65" s="1"/>
      <c r="B65" s="74" t="s">
        <v>80</v>
      </c>
      <c r="C65" s="74" t="s">
        <v>877</v>
      </c>
      <c r="D65" s="74" t="s">
        <v>63</v>
      </c>
      <c r="E65" s="75" t="s">
        <v>469</v>
      </c>
      <c r="F65" s="76">
        <v>1979.1</v>
      </c>
      <c r="G65" s="76">
        <v>2050.8000000000002</v>
      </c>
      <c r="H65" s="76">
        <v>2205.25</v>
      </c>
      <c r="I65" s="76">
        <v>2073.25</v>
      </c>
      <c r="J65" s="76">
        <v>1796.25</v>
      </c>
      <c r="K65" s="76">
        <v>1902.55</v>
      </c>
      <c r="L65" s="76">
        <v>1668.5</v>
      </c>
      <c r="M65" s="76">
        <v>1920.05</v>
      </c>
      <c r="N65" s="76">
        <v>2108.4</v>
      </c>
      <c r="O65" s="76">
        <v>2753.7</v>
      </c>
      <c r="P65" s="76">
        <v>2975.45</v>
      </c>
      <c r="Q65" s="76">
        <v>2868.7</v>
      </c>
      <c r="R65" s="76">
        <v>2832.4340299999999</v>
      </c>
      <c r="S65" s="76">
        <v>1481.95</v>
      </c>
      <c r="T65" s="76">
        <v>1961.95</v>
      </c>
      <c r="U65" s="76">
        <v>1624.912945</v>
      </c>
      <c r="V65" s="76">
        <v>1957.9060750000001</v>
      </c>
      <c r="W65" s="76">
        <v>1845.7049999999999</v>
      </c>
      <c r="X65" s="76">
        <v>2012.75</v>
      </c>
      <c r="Y65" s="76">
        <v>2402.65</v>
      </c>
      <c r="Z65" s="76">
        <v>2061</v>
      </c>
      <c r="AA65" s="76">
        <v>1785.2</v>
      </c>
      <c r="AB65" s="76">
        <v>1650.8</v>
      </c>
      <c r="AC65" s="76">
        <v>1896.25</v>
      </c>
      <c r="AD65" s="76">
        <v>1849.9</v>
      </c>
      <c r="AE65" s="76">
        <v>1926.95</v>
      </c>
      <c r="AF65" s="76">
        <v>2193.5</v>
      </c>
      <c r="AG65" s="76">
        <v>2675.95</v>
      </c>
      <c r="AH65" s="76">
        <v>2392.5500000000002</v>
      </c>
      <c r="AI65" s="76">
        <v>60854.358050000003</v>
      </c>
    </row>
    <row r="66" spans="1:35" x14ac:dyDescent="0.3">
      <c r="A66" s="1"/>
      <c r="B66" s="74" t="s">
        <v>80</v>
      </c>
      <c r="C66" s="74" t="s">
        <v>936</v>
      </c>
      <c r="D66" s="74" t="s">
        <v>63</v>
      </c>
      <c r="E66" s="75" t="s">
        <v>471</v>
      </c>
      <c r="F66" s="76">
        <v>374.25</v>
      </c>
      <c r="G66" s="76">
        <v>369.55</v>
      </c>
      <c r="H66" s="76">
        <v>275</v>
      </c>
      <c r="I66" s="76">
        <v>207.6</v>
      </c>
      <c r="J66" s="76">
        <v>385.45</v>
      </c>
      <c r="K66" s="76">
        <v>408.75</v>
      </c>
      <c r="L66" s="76">
        <v>376.35</v>
      </c>
      <c r="M66" s="76">
        <v>378.6</v>
      </c>
      <c r="N66" s="76">
        <v>347.05</v>
      </c>
      <c r="O66" s="76">
        <v>385.1</v>
      </c>
      <c r="P66" s="76">
        <v>393.25</v>
      </c>
      <c r="Q66" s="76">
        <v>402.9</v>
      </c>
      <c r="R66" s="76">
        <v>387.85</v>
      </c>
      <c r="S66" s="76">
        <v>388.5</v>
      </c>
      <c r="T66" s="76">
        <v>394.6</v>
      </c>
      <c r="U66" s="76">
        <v>402.58445999999998</v>
      </c>
      <c r="V66" s="76">
        <v>402.37166999999999</v>
      </c>
      <c r="W66" s="76">
        <v>379.5</v>
      </c>
      <c r="X66" s="76">
        <v>316.25</v>
      </c>
      <c r="Y66" s="76">
        <v>379.95</v>
      </c>
      <c r="Z66" s="76">
        <v>391.8</v>
      </c>
      <c r="AA66" s="76">
        <v>410.9</v>
      </c>
      <c r="AB66" s="76">
        <v>411.55</v>
      </c>
      <c r="AC66" s="76">
        <v>375.35</v>
      </c>
      <c r="AD66" s="76">
        <v>391.15</v>
      </c>
      <c r="AE66" s="76">
        <v>203.5</v>
      </c>
      <c r="AF66" s="76">
        <v>296</v>
      </c>
      <c r="AG66" s="76">
        <v>417.8</v>
      </c>
      <c r="AH66" s="76">
        <v>425</v>
      </c>
      <c r="AI66" s="76">
        <v>10678.50613</v>
      </c>
    </row>
    <row r="67" spans="1:35" x14ac:dyDescent="0.3">
      <c r="A67" s="1"/>
      <c r="B67" s="74" t="s">
        <v>80</v>
      </c>
      <c r="C67" s="74" t="s">
        <v>1030</v>
      </c>
      <c r="D67" s="74" t="s">
        <v>63</v>
      </c>
      <c r="E67" s="75" t="s">
        <v>471</v>
      </c>
      <c r="F67" s="76"/>
      <c r="G67" s="76"/>
      <c r="H67" s="76"/>
      <c r="I67" s="76"/>
      <c r="J67" s="76"/>
      <c r="K67" s="76"/>
      <c r="L67" s="76"/>
      <c r="M67" s="76"/>
      <c r="N67" s="76"/>
      <c r="O67" s="76"/>
      <c r="P67" s="76"/>
      <c r="Q67" s="76"/>
      <c r="R67" s="76"/>
      <c r="S67" s="76">
        <v>25.52</v>
      </c>
      <c r="T67" s="76">
        <v>171.19815</v>
      </c>
      <c r="U67" s="76">
        <v>211.065</v>
      </c>
      <c r="V67" s="76">
        <v>253.81</v>
      </c>
      <c r="W67" s="76">
        <v>259.23</v>
      </c>
      <c r="X67" s="76">
        <v>97.234999999999999</v>
      </c>
      <c r="Y67" s="76">
        <v>468.39499999999998</v>
      </c>
      <c r="Z67" s="76">
        <v>374.64499999999998</v>
      </c>
      <c r="AA67" s="76">
        <v>469.5</v>
      </c>
      <c r="AB67" s="76">
        <v>492.34</v>
      </c>
      <c r="AC67" s="76">
        <v>475.39</v>
      </c>
      <c r="AD67" s="76">
        <v>491.13499999999999</v>
      </c>
      <c r="AE67" s="76">
        <v>276.13</v>
      </c>
      <c r="AF67" s="76">
        <v>394.33499999999998</v>
      </c>
      <c r="AG67" s="76">
        <v>342.71</v>
      </c>
      <c r="AH67" s="76">
        <v>540.88499999999999</v>
      </c>
      <c r="AI67" s="76">
        <v>5343.52315</v>
      </c>
    </row>
    <row r="68" spans="1:35" x14ac:dyDescent="0.3">
      <c r="A68" s="1"/>
      <c r="B68" s="74" t="s">
        <v>80</v>
      </c>
      <c r="C68" s="74" t="s">
        <v>85</v>
      </c>
      <c r="D68" s="74" t="s">
        <v>1031</v>
      </c>
      <c r="E68" s="75" t="s">
        <v>470</v>
      </c>
      <c r="F68" s="76">
        <v>1064.9000000000001</v>
      </c>
      <c r="G68" s="76">
        <v>3453.65</v>
      </c>
      <c r="H68" s="76">
        <v>4123.3500000000004</v>
      </c>
      <c r="I68" s="76">
        <v>4147.95</v>
      </c>
      <c r="J68" s="76">
        <v>4154.55</v>
      </c>
      <c r="K68" s="76">
        <v>4137.3999999999996</v>
      </c>
      <c r="L68" s="76">
        <v>3949.4</v>
      </c>
      <c r="M68" s="76">
        <v>4073.65</v>
      </c>
      <c r="N68" s="76">
        <v>3924.25</v>
      </c>
      <c r="O68" s="76">
        <v>3991.85</v>
      </c>
      <c r="P68" s="76">
        <v>3864.6</v>
      </c>
      <c r="Q68" s="76">
        <v>3979.15</v>
      </c>
      <c r="R68" s="76">
        <v>3877.6604149999998</v>
      </c>
      <c r="S68" s="76">
        <v>3850.65</v>
      </c>
      <c r="T68" s="76">
        <v>3874.1</v>
      </c>
      <c r="U68" s="76">
        <v>3896.3076500000002</v>
      </c>
      <c r="V68" s="76">
        <v>3671.52988</v>
      </c>
      <c r="W68" s="76">
        <v>3897.3449999999998</v>
      </c>
      <c r="X68" s="76">
        <v>3992.55</v>
      </c>
      <c r="Y68" s="76">
        <v>3859.35</v>
      </c>
      <c r="Z68" s="76">
        <v>3891.65</v>
      </c>
      <c r="AA68" s="76">
        <v>3884.5</v>
      </c>
      <c r="AB68" s="76">
        <v>3918.35</v>
      </c>
      <c r="AC68" s="76">
        <v>3854.55</v>
      </c>
      <c r="AD68" s="76">
        <v>3436.85</v>
      </c>
      <c r="AE68" s="76">
        <v>3896.45</v>
      </c>
      <c r="AF68" s="76">
        <v>3907.15</v>
      </c>
      <c r="AG68" s="76">
        <v>3750.1</v>
      </c>
      <c r="AH68" s="76">
        <v>3765.65</v>
      </c>
      <c r="AI68" s="76">
        <v>110089.442945</v>
      </c>
    </row>
    <row r="69" spans="1:35" x14ac:dyDescent="0.3">
      <c r="A69" s="1"/>
      <c r="B69" s="74" t="s">
        <v>80</v>
      </c>
      <c r="C69" s="74" t="s">
        <v>85</v>
      </c>
      <c r="D69" s="74" t="s">
        <v>297</v>
      </c>
      <c r="E69" s="75" t="s">
        <v>470</v>
      </c>
      <c r="F69" s="76">
        <v>4051</v>
      </c>
      <c r="G69" s="76">
        <v>4063.9</v>
      </c>
      <c r="H69" s="76">
        <v>4064.9</v>
      </c>
      <c r="I69" s="76">
        <v>4092.5</v>
      </c>
      <c r="J69" s="76">
        <v>4094.45</v>
      </c>
      <c r="K69" s="76">
        <v>4076.9</v>
      </c>
      <c r="L69" s="76">
        <v>3918.4</v>
      </c>
      <c r="M69" s="76">
        <v>4024.5</v>
      </c>
      <c r="N69" s="76">
        <v>3902.25</v>
      </c>
      <c r="O69" s="76">
        <v>3956.45</v>
      </c>
      <c r="P69" s="76">
        <v>3854.2</v>
      </c>
      <c r="Q69" s="76">
        <v>3945.5</v>
      </c>
      <c r="R69" s="76">
        <v>3866.2903799999999</v>
      </c>
      <c r="S69" s="76">
        <v>3836.1</v>
      </c>
      <c r="T69" s="76">
        <v>3863.75</v>
      </c>
      <c r="U69" s="76">
        <v>3882.0039350000002</v>
      </c>
      <c r="V69" s="76">
        <v>3666.97712</v>
      </c>
      <c r="W69" s="76">
        <v>3877.72</v>
      </c>
      <c r="X69" s="76">
        <v>3952.55</v>
      </c>
      <c r="Y69" s="76">
        <v>3849.5</v>
      </c>
      <c r="Z69" s="76">
        <v>3866.05</v>
      </c>
      <c r="AA69" s="76">
        <v>3857.5</v>
      </c>
      <c r="AB69" s="76">
        <v>3890.35</v>
      </c>
      <c r="AC69" s="76">
        <v>3842.2</v>
      </c>
      <c r="AD69" s="76">
        <v>3416.9</v>
      </c>
      <c r="AE69" s="76">
        <v>3869.7</v>
      </c>
      <c r="AF69" s="76">
        <v>3892.8</v>
      </c>
      <c r="AG69" s="76">
        <v>3741.6</v>
      </c>
      <c r="AH69" s="76">
        <v>3761.3</v>
      </c>
      <c r="AI69" s="76">
        <v>112978.241435</v>
      </c>
    </row>
    <row r="70" spans="1:35" x14ac:dyDescent="0.3">
      <c r="A70" s="1"/>
      <c r="B70" s="74" t="s">
        <v>80</v>
      </c>
      <c r="C70" s="74" t="s">
        <v>85</v>
      </c>
      <c r="D70" s="74" t="s">
        <v>1032</v>
      </c>
      <c r="E70" s="75" t="s">
        <v>470</v>
      </c>
      <c r="F70" s="76">
        <v>4792.6000000000004</v>
      </c>
      <c r="G70" s="76">
        <v>4892.75</v>
      </c>
      <c r="H70" s="76">
        <v>4797.3999999999996</v>
      </c>
      <c r="I70" s="76">
        <v>4909.1499999999996</v>
      </c>
      <c r="J70" s="76">
        <v>4898.1000000000004</v>
      </c>
      <c r="K70" s="76">
        <v>4799.55</v>
      </c>
      <c r="L70" s="76">
        <v>4167.8</v>
      </c>
      <c r="M70" s="76">
        <v>4702.3</v>
      </c>
      <c r="N70" s="76">
        <v>4119.75</v>
      </c>
      <c r="O70" s="76">
        <v>4267.7</v>
      </c>
      <c r="P70" s="76">
        <v>3875.55</v>
      </c>
      <c r="Q70" s="76">
        <v>4366.7</v>
      </c>
      <c r="R70" s="76">
        <v>3962.2374650000002</v>
      </c>
      <c r="S70" s="76">
        <v>4000.1</v>
      </c>
      <c r="T70" s="76">
        <v>3989.65</v>
      </c>
      <c r="U70" s="76">
        <v>4027.1191050000002</v>
      </c>
      <c r="V70" s="76">
        <v>3688.051215</v>
      </c>
      <c r="W70" s="76">
        <v>4097.7</v>
      </c>
      <c r="X70" s="76">
        <v>4380.25</v>
      </c>
      <c r="Y70" s="76">
        <v>3947</v>
      </c>
      <c r="Z70" s="76">
        <v>4136.6000000000004</v>
      </c>
      <c r="AA70" s="76">
        <v>4080.3</v>
      </c>
      <c r="AB70" s="76">
        <v>4227</v>
      </c>
      <c r="AC70" s="76">
        <v>3972.85</v>
      </c>
      <c r="AD70" s="76">
        <v>3654.35</v>
      </c>
      <c r="AE70" s="76">
        <v>4113.75</v>
      </c>
      <c r="AF70" s="76">
        <v>4023.35</v>
      </c>
      <c r="AG70" s="76">
        <v>3760.05</v>
      </c>
      <c r="AH70" s="76">
        <v>3777.75</v>
      </c>
      <c r="AI70" s="76">
        <v>122427.45778500001</v>
      </c>
    </row>
    <row r="71" spans="1:35" x14ac:dyDescent="0.3">
      <c r="A71" s="1"/>
      <c r="B71" s="74" t="s">
        <v>80</v>
      </c>
      <c r="C71" s="74" t="s">
        <v>85</v>
      </c>
      <c r="D71" s="74" t="s">
        <v>300</v>
      </c>
      <c r="E71" s="75" t="s">
        <v>470</v>
      </c>
      <c r="F71" s="76">
        <v>4317.75</v>
      </c>
      <c r="G71" s="76">
        <v>5978.3</v>
      </c>
      <c r="H71" s="76">
        <v>6385.15</v>
      </c>
      <c r="I71" s="76">
        <v>6415</v>
      </c>
      <c r="J71" s="76">
        <v>6415.85</v>
      </c>
      <c r="K71" s="76">
        <v>6388.05</v>
      </c>
      <c r="L71" s="76">
        <v>6048.15</v>
      </c>
      <c r="M71" s="76">
        <v>6344.4</v>
      </c>
      <c r="N71" s="76">
        <v>6053.2</v>
      </c>
      <c r="O71" s="76">
        <v>6114.7</v>
      </c>
      <c r="P71" s="76">
        <v>5915.9</v>
      </c>
      <c r="Q71" s="76">
        <v>6161.25</v>
      </c>
      <c r="R71" s="76">
        <v>5928.833815</v>
      </c>
      <c r="S71" s="76">
        <v>5951.25</v>
      </c>
      <c r="T71" s="76">
        <v>5972.25</v>
      </c>
      <c r="U71" s="76">
        <v>5961.7851049999999</v>
      </c>
      <c r="V71" s="76">
        <v>5771.8752800000002</v>
      </c>
      <c r="W71" s="76">
        <v>6028.71</v>
      </c>
      <c r="X71" s="76">
        <v>6170.2</v>
      </c>
      <c r="Y71" s="76">
        <v>5927.55</v>
      </c>
      <c r="Z71" s="76">
        <v>6005.95</v>
      </c>
      <c r="AA71" s="76">
        <v>6035.2</v>
      </c>
      <c r="AB71" s="76">
        <v>6087.1</v>
      </c>
      <c r="AC71" s="76">
        <v>5935.3</v>
      </c>
      <c r="AD71" s="76">
        <v>5538.5</v>
      </c>
      <c r="AE71" s="76">
        <v>5991.25</v>
      </c>
      <c r="AF71" s="76">
        <v>5965.45</v>
      </c>
      <c r="AG71" s="76">
        <v>5794.55</v>
      </c>
      <c r="AH71" s="76">
        <v>5846.15</v>
      </c>
      <c r="AI71" s="76">
        <v>173449.6042</v>
      </c>
    </row>
    <row r="72" spans="1:35" x14ac:dyDescent="0.3">
      <c r="A72" s="1"/>
      <c r="B72" s="74" t="s">
        <v>80</v>
      </c>
      <c r="C72" s="74" t="s">
        <v>88</v>
      </c>
      <c r="D72" s="74" t="s">
        <v>1033</v>
      </c>
      <c r="E72" s="75" t="s">
        <v>470</v>
      </c>
      <c r="F72" s="76"/>
      <c r="G72" s="76"/>
      <c r="H72" s="76"/>
      <c r="I72" s="76"/>
      <c r="J72" s="76">
        <v>982.5</v>
      </c>
      <c r="K72" s="76">
        <v>1637.65</v>
      </c>
      <c r="L72" s="76">
        <v>1077.4000000000001</v>
      </c>
      <c r="M72" s="76">
        <v>958.95</v>
      </c>
      <c r="N72" s="76">
        <v>1122.1500000000001</v>
      </c>
      <c r="O72" s="76">
        <v>1771.4</v>
      </c>
      <c r="P72" s="76">
        <v>1770.45</v>
      </c>
      <c r="Q72" s="76">
        <v>1762.1</v>
      </c>
      <c r="R72" s="76">
        <v>1763.7918199999999</v>
      </c>
      <c r="S72" s="76">
        <v>1667.4</v>
      </c>
      <c r="T72" s="76">
        <v>1777.55</v>
      </c>
      <c r="U72" s="76">
        <v>1763.5292649999999</v>
      </c>
      <c r="V72" s="76">
        <v>1755.9824249999999</v>
      </c>
      <c r="W72" s="76">
        <v>1765.4833349999999</v>
      </c>
      <c r="X72" s="76">
        <v>1771.7</v>
      </c>
      <c r="Y72" s="76">
        <v>1768.95</v>
      </c>
      <c r="Z72" s="76">
        <v>1769.65</v>
      </c>
      <c r="AA72" s="76">
        <v>1744.95</v>
      </c>
      <c r="AB72" s="76">
        <v>1749.2</v>
      </c>
      <c r="AC72" s="76">
        <v>1751.1</v>
      </c>
      <c r="AD72" s="76">
        <v>1378</v>
      </c>
      <c r="AE72" s="76">
        <v>1755.35</v>
      </c>
      <c r="AF72" s="76">
        <v>1765.2</v>
      </c>
      <c r="AG72" s="76">
        <v>1589.35</v>
      </c>
      <c r="AH72" s="76">
        <v>1761.15</v>
      </c>
      <c r="AI72" s="76">
        <v>40380.936844999997</v>
      </c>
    </row>
    <row r="73" spans="1:35" x14ac:dyDescent="0.3">
      <c r="A73" s="1"/>
      <c r="B73" s="74" t="s">
        <v>80</v>
      </c>
      <c r="C73" s="74" t="s">
        <v>88</v>
      </c>
      <c r="D73" s="74" t="s">
        <v>1034</v>
      </c>
      <c r="E73" s="75" t="s">
        <v>470</v>
      </c>
      <c r="F73" s="76"/>
      <c r="G73" s="76"/>
      <c r="H73" s="76"/>
      <c r="I73" s="76"/>
      <c r="J73" s="76"/>
      <c r="K73" s="76"/>
      <c r="L73" s="76"/>
      <c r="M73" s="76"/>
      <c r="N73" s="76">
        <v>455.85</v>
      </c>
      <c r="O73" s="76">
        <v>862.5</v>
      </c>
      <c r="P73" s="76">
        <v>863.35</v>
      </c>
      <c r="Q73" s="76">
        <v>862.6</v>
      </c>
      <c r="R73" s="76">
        <v>864.48116500000003</v>
      </c>
      <c r="S73" s="76">
        <v>838.3</v>
      </c>
      <c r="T73" s="76">
        <v>866.45</v>
      </c>
      <c r="U73" s="76">
        <v>863.11156000000005</v>
      </c>
      <c r="V73" s="76">
        <v>856.13201000000004</v>
      </c>
      <c r="W73" s="76">
        <v>862.07666500000005</v>
      </c>
      <c r="X73" s="76">
        <v>865.35</v>
      </c>
      <c r="Y73" s="76">
        <v>861.95</v>
      </c>
      <c r="Z73" s="76">
        <v>862.55</v>
      </c>
      <c r="AA73" s="76">
        <v>858</v>
      </c>
      <c r="AB73" s="76">
        <v>857.2</v>
      </c>
      <c r="AC73" s="76">
        <v>858.8</v>
      </c>
      <c r="AD73" s="76">
        <v>766.75</v>
      </c>
      <c r="AE73" s="76">
        <v>860.8</v>
      </c>
      <c r="AF73" s="76">
        <v>862.1</v>
      </c>
      <c r="AG73" s="76">
        <v>825.15</v>
      </c>
      <c r="AH73" s="76">
        <v>865.7</v>
      </c>
      <c r="AI73" s="76">
        <v>17539.201400000002</v>
      </c>
    </row>
    <row r="74" spans="1:35" x14ac:dyDescent="0.3">
      <c r="A74" s="1"/>
      <c r="B74" s="74" t="s">
        <v>80</v>
      </c>
      <c r="C74" s="74" t="s">
        <v>1035</v>
      </c>
      <c r="D74" s="74" t="s">
        <v>1033</v>
      </c>
      <c r="E74" s="75" t="s">
        <v>470</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v>0</v>
      </c>
    </row>
    <row r="75" spans="1:35" x14ac:dyDescent="0.3">
      <c r="A75" s="1"/>
      <c r="B75" s="74" t="s">
        <v>80</v>
      </c>
      <c r="C75" s="74" t="s">
        <v>1035</v>
      </c>
      <c r="D75" s="74" t="s">
        <v>1036</v>
      </c>
      <c r="E75" s="75" t="s">
        <v>470</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v>0</v>
      </c>
    </row>
    <row r="76" spans="1:35" x14ac:dyDescent="0.3">
      <c r="A76" s="1"/>
      <c r="B76" s="74" t="s">
        <v>80</v>
      </c>
      <c r="C76" s="74" t="s">
        <v>1035</v>
      </c>
      <c r="D76" s="74" t="s">
        <v>1037</v>
      </c>
      <c r="E76" s="75" t="s">
        <v>470</v>
      </c>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v>459.9</v>
      </c>
      <c r="AH76" s="76"/>
      <c r="AI76" s="76">
        <v>459.9</v>
      </c>
    </row>
    <row r="77" spans="1:35" x14ac:dyDescent="0.3">
      <c r="A77" s="1"/>
      <c r="B77" s="74" t="s">
        <v>80</v>
      </c>
      <c r="C77" s="74" t="s">
        <v>1038</v>
      </c>
      <c r="D77" s="74" t="s">
        <v>420</v>
      </c>
      <c r="E77" s="75" t="s">
        <v>470</v>
      </c>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v>0</v>
      </c>
    </row>
    <row r="78" spans="1:35" x14ac:dyDescent="0.3">
      <c r="A78" s="1"/>
      <c r="B78" s="74" t="s">
        <v>80</v>
      </c>
      <c r="C78" s="74" t="s">
        <v>1038</v>
      </c>
      <c r="D78" s="74" t="s">
        <v>1039</v>
      </c>
      <c r="E78" s="75" t="s">
        <v>470</v>
      </c>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v>0</v>
      </c>
    </row>
    <row r="79" spans="1:35" x14ac:dyDescent="0.3">
      <c r="A79" s="1"/>
      <c r="B79" s="74" t="s">
        <v>80</v>
      </c>
      <c r="C79" s="74" t="s">
        <v>1038</v>
      </c>
      <c r="D79" s="74" t="s">
        <v>1032</v>
      </c>
      <c r="E79" s="75" t="s">
        <v>470</v>
      </c>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v>0</v>
      </c>
    </row>
    <row r="80" spans="1:35" x14ac:dyDescent="0.3">
      <c r="A80" s="1"/>
      <c r="B80" s="74" t="s">
        <v>89</v>
      </c>
      <c r="C80" s="74" t="s">
        <v>90</v>
      </c>
      <c r="D80" s="74" t="s">
        <v>1040</v>
      </c>
      <c r="E80" s="75" t="s">
        <v>470</v>
      </c>
      <c r="F80" s="76">
        <v>4372.6499999999996</v>
      </c>
      <c r="G80" s="76">
        <v>4316.0271350000003</v>
      </c>
      <c r="H80" s="76">
        <v>4382.25</v>
      </c>
      <c r="I80" s="76">
        <v>4375.1000000000004</v>
      </c>
      <c r="J80" s="76">
        <v>4387.1000000000004</v>
      </c>
      <c r="K80" s="76">
        <v>4384.6000000000004</v>
      </c>
      <c r="L80" s="76">
        <v>4378.1000000000004</v>
      </c>
      <c r="M80" s="76">
        <v>4223.2</v>
      </c>
      <c r="N80" s="76">
        <v>4365.75</v>
      </c>
      <c r="O80" s="76">
        <v>4390.93</v>
      </c>
      <c r="P80" s="76">
        <v>4367.6499999999996</v>
      </c>
      <c r="Q80" s="76">
        <v>4372.05</v>
      </c>
      <c r="R80" s="76">
        <v>4376.45</v>
      </c>
      <c r="S80" s="76">
        <v>4259.3999999999996</v>
      </c>
      <c r="T80" s="76">
        <v>4360.3999999999996</v>
      </c>
      <c r="U80" s="76">
        <v>4376.5</v>
      </c>
      <c r="V80" s="76">
        <v>4373.4066650000004</v>
      </c>
      <c r="W80" s="76">
        <v>4376.7166649999999</v>
      </c>
      <c r="X80" s="76">
        <v>4327.7</v>
      </c>
      <c r="Y80" s="76">
        <v>4354.7</v>
      </c>
      <c r="Z80" s="76">
        <v>4344.5</v>
      </c>
      <c r="AA80" s="76">
        <v>4346.8</v>
      </c>
      <c r="AB80" s="76">
        <v>4343.3500000000004</v>
      </c>
      <c r="AC80" s="76">
        <v>4351.55</v>
      </c>
      <c r="AD80" s="76">
        <v>4339.05</v>
      </c>
      <c r="AE80" s="76">
        <v>4331.9126649999998</v>
      </c>
      <c r="AF80" s="76">
        <v>4346.9605199999996</v>
      </c>
      <c r="AG80" s="76">
        <v>4236.8111349999999</v>
      </c>
      <c r="AH80" s="76">
        <v>4038.25</v>
      </c>
      <c r="AI80" s="76">
        <v>125799.864785</v>
      </c>
    </row>
    <row r="81" spans="1:35" x14ac:dyDescent="0.3">
      <c r="A81" s="1"/>
      <c r="B81" s="74" t="s">
        <v>89</v>
      </c>
      <c r="C81" s="74" t="s">
        <v>90</v>
      </c>
      <c r="D81" s="74" t="s">
        <v>1041</v>
      </c>
      <c r="E81" s="75" t="s">
        <v>470</v>
      </c>
      <c r="F81" s="76">
        <v>4401.1000000000004</v>
      </c>
      <c r="G81" s="76">
        <v>4329.8007550000002</v>
      </c>
      <c r="H81" s="76">
        <v>4395.1000000000004</v>
      </c>
      <c r="I81" s="76">
        <v>4386.3500000000004</v>
      </c>
      <c r="J81" s="76">
        <v>4008.45</v>
      </c>
      <c r="K81" s="76">
        <v>4395.45</v>
      </c>
      <c r="L81" s="76">
        <v>3551.15</v>
      </c>
      <c r="M81" s="76">
        <v>4165.1499999999996</v>
      </c>
      <c r="N81" s="76">
        <v>4380.55</v>
      </c>
      <c r="O81" s="76">
        <v>4378.03</v>
      </c>
      <c r="P81" s="76">
        <v>4380.2</v>
      </c>
      <c r="Q81" s="76">
        <v>4386.55</v>
      </c>
      <c r="R81" s="76">
        <v>4389.8</v>
      </c>
      <c r="S81" s="76">
        <v>4271.05</v>
      </c>
      <c r="T81" s="76">
        <v>4372.3</v>
      </c>
      <c r="U81" s="76">
        <v>4386.5</v>
      </c>
      <c r="V81" s="76">
        <v>4374.051665</v>
      </c>
      <c r="W81" s="76">
        <v>4353.8266649999996</v>
      </c>
      <c r="X81" s="76">
        <v>4338.95</v>
      </c>
      <c r="Y81" s="76">
        <v>4366.45</v>
      </c>
      <c r="Z81" s="76">
        <v>4357</v>
      </c>
      <c r="AA81" s="76">
        <v>4358.95</v>
      </c>
      <c r="AB81" s="76">
        <v>4357</v>
      </c>
      <c r="AC81" s="76">
        <v>4364.8</v>
      </c>
      <c r="AD81" s="76">
        <v>4352.5</v>
      </c>
      <c r="AE81" s="76">
        <v>4343.8433599999998</v>
      </c>
      <c r="AF81" s="76">
        <v>4357.9993299999996</v>
      </c>
      <c r="AG81" s="76">
        <v>4246.6355999999996</v>
      </c>
      <c r="AH81" s="76">
        <v>4043.75</v>
      </c>
      <c r="AI81" s="76">
        <v>124793.287375</v>
      </c>
    </row>
    <row r="82" spans="1:35" x14ac:dyDescent="0.3">
      <c r="A82" s="1"/>
      <c r="B82" s="74" t="s">
        <v>89</v>
      </c>
      <c r="C82" s="74" t="s">
        <v>90</v>
      </c>
      <c r="D82" s="74" t="s">
        <v>1042</v>
      </c>
      <c r="E82" s="75" t="s">
        <v>470</v>
      </c>
      <c r="F82" s="76">
        <v>4416.1499999999996</v>
      </c>
      <c r="G82" s="76">
        <v>4409.5639149999997</v>
      </c>
      <c r="H82" s="76">
        <v>4434.3999999999996</v>
      </c>
      <c r="I82" s="76">
        <v>4439</v>
      </c>
      <c r="J82" s="76">
        <v>924.3</v>
      </c>
      <c r="K82" s="76"/>
      <c r="L82" s="76">
        <v>117.65</v>
      </c>
      <c r="M82" s="76">
        <v>4136.8999999999996</v>
      </c>
      <c r="N82" s="76">
        <v>4420.05</v>
      </c>
      <c r="O82" s="76">
        <v>4448.59</v>
      </c>
      <c r="P82" s="76">
        <v>4428.2</v>
      </c>
      <c r="Q82" s="76">
        <v>4437.95</v>
      </c>
      <c r="R82" s="76">
        <v>4435.8999999999996</v>
      </c>
      <c r="S82" s="76">
        <v>4362.3999999999996</v>
      </c>
      <c r="T82" s="76">
        <v>4432.6000000000004</v>
      </c>
      <c r="U82" s="76">
        <v>4433.6499999999996</v>
      </c>
      <c r="V82" s="76">
        <v>4431.0066649999999</v>
      </c>
      <c r="W82" s="76">
        <v>4442.2866649999996</v>
      </c>
      <c r="X82" s="76">
        <v>4402.5</v>
      </c>
      <c r="Y82" s="76">
        <v>4420.55</v>
      </c>
      <c r="Z82" s="76">
        <v>4421.8500000000004</v>
      </c>
      <c r="AA82" s="76">
        <v>4421.95</v>
      </c>
      <c r="AB82" s="76">
        <v>4419.3500000000004</v>
      </c>
      <c r="AC82" s="76">
        <v>4428.1499999999996</v>
      </c>
      <c r="AD82" s="76">
        <v>4421.3500000000004</v>
      </c>
      <c r="AE82" s="76">
        <v>4426.3135549999997</v>
      </c>
      <c r="AF82" s="76">
        <v>4426.9910650000002</v>
      </c>
      <c r="AG82" s="76">
        <v>4345.0692150000004</v>
      </c>
      <c r="AH82" s="76">
        <v>4232.1000000000004</v>
      </c>
      <c r="AI82" s="76">
        <v>115516.77108000001</v>
      </c>
    </row>
    <row r="83" spans="1:35" x14ac:dyDescent="0.3">
      <c r="A83" s="1"/>
      <c r="B83" s="74" t="s">
        <v>513</v>
      </c>
      <c r="C83" s="74" t="s">
        <v>878</v>
      </c>
      <c r="D83" s="74" t="s">
        <v>63</v>
      </c>
      <c r="E83" s="75" t="s">
        <v>469</v>
      </c>
      <c r="F83" s="76">
        <v>337.35</v>
      </c>
      <c r="G83" s="76">
        <v>280.95</v>
      </c>
      <c r="H83" s="76">
        <v>392.55</v>
      </c>
      <c r="I83" s="76">
        <v>280.7</v>
      </c>
      <c r="J83" s="76">
        <v>256.14999999999998</v>
      </c>
      <c r="K83" s="76">
        <v>249.6</v>
      </c>
      <c r="L83" s="76">
        <v>247.4</v>
      </c>
      <c r="M83" s="76">
        <v>236.45</v>
      </c>
      <c r="N83" s="76">
        <v>231.05</v>
      </c>
      <c r="O83" s="76">
        <v>249.6</v>
      </c>
      <c r="P83" s="76">
        <v>311.95</v>
      </c>
      <c r="Q83" s="76">
        <v>455.45</v>
      </c>
      <c r="R83" s="76">
        <v>433.45</v>
      </c>
      <c r="S83" s="76">
        <v>372.1</v>
      </c>
      <c r="T83" s="76">
        <v>302.05</v>
      </c>
      <c r="U83" s="76">
        <v>326.64999999999998</v>
      </c>
      <c r="V83" s="76">
        <v>311.21499999999997</v>
      </c>
      <c r="W83" s="76">
        <v>428.86500000000001</v>
      </c>
      <c r="X83" s="76">
        <v>427.75</v>
      </c>
      <c r="Y83" s="76">
        <v>353.05</v>
      </c>
      <c r="Z83" s="76">
        <v>274.8</v>
      </c>
      <c r="AA83" s="76">
        <v>280.45</v>
      </c>
      <c r="AB83" s="76">
        <v>280.05</v>
      </c>
      <c r="AC83" s="76">
        <v>243.55</v>
      </c>
      <c r="AD83" s="76">
        <v>238.05</v>
      </c>
      <c r="AE83" s="76">
        <v>222.2</v>
      </c>
      <c r="AF83" s="76">
        <v>220.9</v>
      </c>
      <c r="AG83" s="76">
        <v>297.85000000000002</v>
      </c>
      <c r="AH83" s="76">
        <v>416.85</v>
      </c>
      <c r="AI83" s="76">
        <v>8959.0300000000007</v>
      </c>
    </row>
    <row r="84" spans="1:35" x14ac:dyDescent="0.3">
      <c r="A84" s="1"/>
      <c r="B84" s="74" t="s">
        <v>513</v>
      </c>
      <c r="C84" s="74" t="s">
        <v>879</v>
      </c>
      <c r="D84" s="74" t="s">
        <v>63</v>
      </c>
      <c r="E84" s="75" t="s">
        <v>469</v>
      </c>
      <c r="F84" s="76">
        <v>84.7</v>
      </c>
      <c r="G84" s="76">
        <v>75.349999999999994</v>
      </c>
      <c r="H84" s="76">
        <v>81.3</v>
      </c>
      <c r="I84" s="76">
        <v>76.45</v>
      </c>
      <c r="J84" s="76">
        <v>70.05</v>
      </c>
      <c r="K84" s="76">
        <v>66.150000000000006</v>
      </c>
      <c r="L84" s="76">
        <v>61.95</v>
      </c>
      <c r="M84" s="76">
        <v>58.8</v>
      </c>
      <c r="N84" s="76">
        <v>57.85</v>
      </c>
      <c r="O84" s="76">
        <v>77.25</v>
      </c>
      <c r="P84" s="76">
        <v>134.80000000000001</v>
      </c>
      <c r="Q84" s="76">
        <v>159.80000000000001</v>
      </c>
      <c r="R84" s="76">
        <v>160.55000000000001</v>
      </c>
      <c r="S84" s="76">
        <v>134.55000000000001</v>
      </c>
      <c r="T84" s="76">
        <v>101.4</v>
      </c>
      <c r="U84" s="76">
        <v>97.4</v>
      </c>
      <c r="V84" s="76">
        <v>90.935000000000002</v>
      </c>
      <c r="W84" s="76">
        <v>118.66</v>
      </c>
      <c r="X84" s="76">
        <v>127.2</v>
      </c>
      <c r="Y84" s="76">
        <v>101.9</v>
      </c>
      <c r="Z84" s="76">
        <v>87.9</v>
      </c>
      <c r="AA84" s="76">
        <v>82.6</v>
      </c>
      <c r="AB84" s="76">
        <v>85.45</v>
      </c>
      <c r="AC84" s="76">
        <v>78.150000000000006</v>
      </c>
      <c r="AD84" s="76">
        <v>71.900000000000006</v>
      </c>
      <c r="AE84" s="76">
        <v>69.05</v>
      </c>
      <c r="AF84" s="76">
        <v>69.349999999999994</v>
      </c>
      <c r="AG84" s="76">
        <v>71.55</v>
      </c>
      <c r="AH84" s="76">
        <v>85.85</v>
      </c>
      <c r="AI84" s="76">
        <v>2638.8449999999998</v>
      </c>
    </row>
    <row r="85" spans="1:35" x14ac:dyDescent="0.3">
      <c r="A85" s="1"/>
      <c r="B85" s="74" t="s">
        <v>514</v>
      </c>
      <c r="C85" s="74" t="s">
        <v>880</v>
      </c>
      <c r="D85" s="74" t="s">
        <v>63</v>
      </c>
      <c r="E85" s="75" t="s">
        <v>469</v>
      </c>
      <c r="F85" s="76">
        <v>481.6</v>
      </c>
      <c r="G85" s="76">
        <v>423</v>
      </c>
      <c r="H85" s="76">
        <v>489.6</v>
      </c>
      <c r="I85" s="76">
        <v>489.6</v>
      </c>
      <c r="J85" s="76">
        <v>489.6</v>
      </c>
      <c r="K85" s="76">
        <v>443.7</v>
      </c>
      <c r="L85" s="76">
        <v>489.6</v>
      </c>
      <c r="M85" s="76">
        <v>489.6</v>
      </c>
      <c r="N85" s="76">
        <v>464.1</v>
      </c>
      <c r="O85" s="76">
        <v>489.6</v>
      </c>
      <c r="P85" s="76">
        <v>489.6</v>
      </c>
      <c r="Q85" s="76">
        <v>489.6</v>
      </c>
      <c r="R85" s="76">
        <v>489.6</v>
      </c>
      <c r="S85" s="76">
        <v>489.6</v>
      </c>
      <c r="T85" s="76">
        <v>489.6</v>
      </c>
      <c r="U85" s="76">
        <v>489.6</v>
      </c>
      <c r="V85" s="76">
        <v>483.97500000000002</v>
      </c>
      <c r="W85" s="76">
        <v>483.02499999999998</v>
      </c>
      <c r="X85" s="76">
        <v>489.6</v>
      </c>
      <c r="Y85" s="76">
        <v>489.6</v>
      </c>
      <c r="Z85" s="76">
        <v>489.6</v>
      </c>
      <c r="AA85" s="76">
        <v>489.6</v>
      </c>
      <c r="AB85" s="76">
        <v>489.6</v>
      </c>
      <c r="AC85" s="76">
        <v>489.6</v>
      </c>
      <c r="AD85" s="76">
        <v>489.6</v>
      </c>
      <c r="AE85" s="76">
        <v>489.6</v>
      </c>
      <c r="AF85" s="76">
        <v>489.6</v>
      </c>
      <c r="AG85" s="76">
        <v>489.6</v>
      </c>
      <c r="AH85" s="76">
        <v>489.6</v>
      </c>
      <c r="AI85" s="76">
        <v>14040.2</v>
      </c>
    </row>
    <row r="86" spans="1:35" x14ac:dyDescent="0.3">
      <c r="A86" s="1"/>
      <c r="B86" s="74" t="s">
        <v>514</v>
      </c>
      <c r="C86" s="74" t="s">
        <v>881</v>
      </c>
      <c r="D86" s="74" t="s">
        <v>63</v>
      </c>
      <c r="E86" s="75" t="s">
        <v>469</v>
      </c>
      <c r="F86" s="76">
        <v>487.7</v>
      </c>
      <c r="G86" s="76">
        <v>452.4</v>
      </c>
      <c r="H86" s="76">
        <v>489.6</v>
      </c>
      <c r="I86" s="76">
        <v>489.6</v>
      </c>
      <c r="J86" s="76">
        <v>453.9</v>
      </c>
      <c r="K86" s="76">
        <v>458.3</v>
      </c>
      <c r="L86" s="76">
        <v>489.6</v>
      </c>
      <c r="M86" s="76">
        <v>489.6</v>
      </c>
      <c r="N86" s="76">
        <v>465.85</v>
      </c>
      <c r="O86" s="76">
        <v>489.6</v>
      </c>
      <c r="P86" s="76">
        <v>489.6</v>
      </c>
      <c r="Q86" s="76">
        <v>459.05</v>
      </c>
      <c r="R86" s="76">
        <v>489.6</v>
      </c>
      <c r="S86" s="76">
        <v>489.6</v>
      </c>
      <c r="T86" s="76">
        <v>489.6</v>
      </c>
      <c r="U86" s="76">
        <v>489.6</v>
      </c>
      <c r="V86" s="76">
        <v>484.59500000000003</v>
      </c>
      <c r="W86" s="76">
        <v>483.79500000000002</v>
      </c>
      <c r="X86" s="76">
        <v>489.6</v>
      </c>
      <c r="Y86" s="76">
        <v>489.6</v>
      </c>
      <c r="Z86" s="76">
        <v>489.6</v>
      </c>
      <c r="AA86" s="76">
        <v>489.6</v>
      </c>
      <c r="AB86" s="76">
        <v>489.6</v>
      </c>
      <c r="AC86" s="76">
        <v>489.6</v>
      </c>
      <c r="AD86" s="76">
        <v>489.6</v>
      </c>
      <c r="AE86" s="76">
        <v>489.6</v>
      </c>
      <c r="AF86" s="76">
        <v>489.6</v>
      </c>
      <c r="AG86" s="76">
        <v>489.6</v>
      </c>
      <c r="AH86" s="76">
        <v>489.6</v>
      </c>
      <c r="AI86" s="76">
        <v>14027.19</v>
      </c>
    </row>
    <row r="87" spans="1:35" x14ac:dyDescent="0.3">
      <c r="A87" s="1"/>
      <c r="B87" s="74" t="s">
        <v>514</v>
      </c>
      <c r="C87" s="74" t="s">
        <v>882</v>
      </c>
      <c r="D87" s="74" t="s">
        <v>63</v>
      </c>
      <c r="E87" s="75" t="s">
        <v>469</v>
      </c>
      <c r="F87" s="76">
        <v>480.2</v>
      </c>
      <c r="G87" s="76">
        <v>446.05</v>
      </c>
      <c r="H87" s="76">
        <v>482.4</v>
      </c>
      <c r="I87" s="76">
        <v>482.4</v>
      </c>
      <c r="J87" s="76">
        <v>442.2</v>
      </c>
      <c r="K87" s="76">
        <v>424.55</v>
      </c>
      <c r="L87" s="76">
        <v>480</v>
      </c>
      <c r="M87" s="76">
        <v>482.4</v>
      </c>
      <c r="N87" s="76">
        <v>440.55</v>
      </c>
      <c r="O87" s="76">
        <v>482.4</v>
      </c>
      <c r="P87" s="76">
        <v>482.4</v>
      </c>
      <c r="Q87" s="76">
        <v>453.5</v>
      </c>
      <c r="R87" s="76">
        <v>472.25</v>
      </c>
      <c r="S87" s="76">
        <v>480</v>
      </c>
      <c r="T87" s="76">
        <v>481.65</v>
      </c>
      <c r="U87" s="76">
        <v>480</v>
      </c>
      <c r="V87" s="76">
        <v>477.005</v>
      </c>
      <c r="W87" s="76">
        <v>477.72500000000002</v>
      </c>
      <c r="X87" s="76">
        <v>482.4</v>
      </c>
      <c r="Y87" s="76">
        <v>482.4</v>
      </c>
      <c r="Z87" s="76">
        <v>482.4</v>
      </c>
      <c r="AA87" s="76">
        <v>482.4</v>
      </c>
      <c r="AB87" s="76">
        <v>482.4</v>
      </c>
      <c r="AC87" s="76">
        <v>482.4</v>
      </c>
      <c r="AD87" s="76">
        <v>472.35</v>
      </c>
      <c r="AE87" s="76">
        <v>482.4</v>
      </c>
      <c r="AF87" s="76">
        <v>482.4</v>
      </c>
      <c r="AG87" s="76">
        <v>482.4</v>
      </c>
      <c r="AH87" s="76">
        <v>482.4</v>
      </c>
      <c r="AI87" s="76">
        <v>13744.03</v>
      </c>
    </row>
    <row r="88" spans="1:35" x14ac:dyDescent="0.3">
      <c r="A88" s="1"/>
      <c r="B88" s="74" t="s">
        <v>514</v>
      </c>
      <c r="C88" s="74" t="s">
        <v>883</v>
      </c>
      <c r="D88" s="74" t="s">
        <v>63</v>
      </c>
      <c r="E88" s="75" t="s">
        <v>469</v>
      </c>
      <c r="F88" s="76">
        <v>189.85</v>
      </c>
      <c r="G88" s="76">
        <v>159.55000000000001</v>
      </c>
      <c r="H88" s="76">
        <v>177.3</v>
      </c>
      <c r="I88" s="76">
        <v>118.7</v>
      </c>
      <c r="J88" s="76">
        <v>180.35</v>
      </c>
      <c r="K88" s="76">
        <v>191.4</v>
      </c>
      <c r="L88" s="76">
        <v>183.5</v>
      </c>
      <c r="M88" s="76">
        <v>183.8</v>
      </c>
      <c r="N88" s="76">
        <v>183.1</v>
      </c>
      <c r="O88" s="76">
        <v>196.75</v>
      </c>
      <c r="P88" s="76">
        <v>195.35</v>
      </c>
      <c r="Q88" s="76">
        <v>193</v>
      </c>
      <c r="R88" s="76">
        <v>195.6</v>
      </c>
      <c r="S88" s="76">
        <v>200.7</v>
      </c>
      <c r="T88" s="76">
        <v>202.45</v>
      </c>
      <c r="U88" s="76">
        <v>199.95</v>
      </c>
      <c r="V88" s="76">
        <v>199.05</v>
      </c>
      <c r="W88" s="76">
        <v>194.7</v>
      </c>
      <c r="X88" s="76">
        <v>200.45</v>
      </c>
      <c r="Y88" s="76">
        <v>201.25</v>
      </c>
      <c r="Z88" s="76">
        <v>202.45</v>
      </c>
      <c r="AA88" s="76">
        <v>204.45</v>
      </c>
      <c r="AB88" s="76">
        <v>199.3</v>
      </c>
      <c r="AC88" s="76">
        <v>203.3</v>
      </c>
      <c r="AD88" s="76">
        <v>203.3</v>
      </c>
      <c r="AE88" s="76">
        <v>201.4</v>
      </c>
      <c r="AF88" s="76">
        <v>202.1</v>
      </c>
      <c r="AG88" s="76">
        <v>205.2</v>
      </c>
      <c r="AH88" s="76">
        <v>197.55</v>
      </c>
      <c r="AI88" s="76">
        <v>5565.85</v>
      </c>
    </row>
    <row r="89" spans="1:35" x14ac:dyDescent="0.3">
      <c r="A89" s="1"/>
      <c r="B89" s="74" t="s">
        <v>520</v>
      </c>
      <c r="C89" s="74" t="s">
        <v>1043</v>
      </c>
      <c r="D89" s="74" t="s">
        <v>1044</v>
      </c>
      <c r="E89" s="75" t="s">
        <v>470</v>
      </c>
      <c r="F89" s="76">
        <v>653.4</v>
      </c>
      <c r="G89" s="76">
        <v>650.65</v>
      </c>
      <c r="H89" s="76">
        <v>657.45</v>
      </c>
      <c r="I89" s="76">
        <v>660.35</v>
      </c>
      <c r="J89" s="76">
        <v>664.3</v>
      </c>
      <c r="K89" s="76">
        <v>660.85</v>
      </c>
      <c r="L89" s="76">
        <v>660</v>
      </c>
      <c r="M89" s="76">
        <v>654.04999999999995</v>
      </c>
      <c r="N89" s="76">
        <v>657.5</v>
      </c>
      <c r="O89" s="76">
        <v>663.3</v>
      </c>
      <c r="P89" s="76">
        <v>659.45</v>
      </c>
      <c r="Q89" s="76">
        <v>660.7</v>
      </c>
      <c r="R89" s="76">
        <v>663</v>
      </c>
      <c r="S89" s="76">
        <v>667.9</v>
      </c>
      <c r="T89" s="76">
        <v>659.6</v>
      </c>
      <c r="U89" s="76">
        <v>657.65</v>
      </c>
      <c r="V89" s="76">
        <v>658.60327500000005</v>
      </c>
      <c r="W89" s="76">
        <v>666.18327499999998</v>
      </c>
      <c r="X89" s="76">
        <v>660.55</v>
      </c>
      <c r="Y89" s="76">
        <v>658.75</v>
      </c>
      <c r="Z89" s="76">
        <v>659.9</v>
      </c>
      <c r="AA89" s="76">
        <v>662.15</v>
      </c>
      <c r="AB89" s="76">
        <v>651.1</v>
      </c>
      <c r="AC89" s="76">
        <v>644.79999999999995</v>
      </c>
      <c r="AD89" s="76">
        <v>654.54999999999995</v>
      </c>
      <c r="AE89" s="76">
        <v>656.35</v>
      </c>
      <c r="AF89" s="76">
        <v>650.79999999999995</v>
      </c>
      <c r="AG89" s="76">
        <v>656.05</v>
      </c>
      <c r="AH89" s="76">
        <v>658.45</v>
      </c>
      <c r="AI89" s="76">
        <v>19088.386549999999</v>
      </c>
    </row>
    <row r="90" spans="1:35" x14ac:dyDescent="0.3">
      <c r="A90" s="1"/>
      <c r="B90" s="74" t="s">
        <v>520</v>
      </c>
      <c r="C90" s="74" t="s">
        <v>1043</v>
      </c>
      <c r="D90" s="74" t="s">
        <v>1045</v>
      </c>
      <c r="E90" s="75" t="s">
        <v>470</v>
      </c>
      <c r="F90" s="76">
        <v>821.1</v>
      </c>
      <c r="G90" s="76">
        <v>826.25</v>
      </c>
      <c r="H90" s="76">
        <v>821.7</v>
      </c>
      <c r="I90" s="76">
        <v>832.9</v>
      </c>
      <c r="J90" s="76">
        <v>832.05</v>
      </c>
      <c r="K90" s="76">
        <v>828.8</v>
      </c>
      <c r="L90" s="76">
        <v>829.15</v>
      </c>
      <c r="M90" s="76">
        <v>825.4</v>
      </c>
      <c r="N90" s="76">
        <v>826.05</v>
      </c>
      <c r="O90" s="76">
        <v>831.05</v>
      </c>
      <c r="P90" s="76">
        <v>827</v>
      </c>
      <c r="Q90" s="76">
        <v>829.9</v>
      </c>
      <c r="R90" s="76">
        <v>833.9</v>
      </c>
      <c r="S90" s="76">
        <v>841</v>
      </c>
      <c r="T90" s="76">
        <v>830.3</v>
      </c>
      <c r="U90" s="76">
        <v>825.25</v>
      </c>
      <c r="V90" s="76">
        <v>821.39172499999995</v>
      </c>
      <c r="W90" s="76">
        <v>831.22672499999999</v>
      </c>
      <c r="X90" s="76">
        <v>830.7</v>
      </c>
      <c r="Y90" s="76">
        <v>825.15</v>
      </c>
      <c r="Z90" s="76">
        <v>819.7</v>
      </c>
      <c r="AA90" s="76">
        <v>829.15</v>
      </c>
      <c r="AB90" s="76">
        <v>532.6</v>
      </c>
      <c r="AC90" s="76">
        <v>601.5</v>
      </c>
      <c r="AD90" s="76">
        <v>645.75</v>
      </c>
      <c r="AE90" s="76">
        <v>787.7</v>
      </c>
      <c r="AF90" s="76">
        <v>826</v>
      </c>
      <c r="AG90" s="76">
        <v>828.2</v>
      </c>
      <c r="AH90" s="76">
        <v>815.35</v>
      </c>
      <c r="AI90" s="76">
        <v>23256.21845</v>
      </c>
    </row>
    <row r="91" spans="1:35" x14ac:dyDescent="0.3">
      <c r="A91" s="1"/>
      <c r="B91" s="74" t="s">
        <v>490</v>
      </c>
      <c r="C91" s="74" t="s">
        <v>1046</v>
      </c>
      <c r="D91" s="74" t="s">
        <v>1046</v>
      </c>
      <c r="E91" s="75" t="s">
        <v>471</v>
      </c>
      <c r="F91" s="76">
        <v>834</v>
      </c>
      <c r="G91" s="76">
        <v>767.25</v>
      </c>
      <c r="H91" s="76">
        <v>610.25</v>
      </c>
      <c r="I91" s="76">
        <v>598.15</v>
      </c>
      <c r="J91" s="76">
        <v>775.8</v>
      </c>
      <c r="K91" s="76">
        <v>838.25</v>
      </c>
      <c r="L91" s="76">
        <v>759.6</v>
      </c>
      <c r="M91" s="76">
        <v>739.6</v>
      </c>
      <c r="N91" s="76">
        <v>764.95</v>
      </c>
      <c r="O91" s="76">
        <v>846.45</v>
      </c>
      <c r="P91" s="76">
        <v>766.6</v>
      </c>
      <c r="Q91" s="76">
        <v>847.9</v>
      </c>
      <c r="R91" s="76">
        <v>806.7</v>
      </c>
      <c r="S91" s="76">
        <v>836.85</v>
      </c>
      <c r="T91" s="76">
        <v>817.4</v>
      </c>
      <c r="U91" s="76">
        <v>752.25</v>
      </c>
      <c r="V91" s="76">
        <v>855.05</v>
      </c>
      <c r="W91" s="76">
        <v>818.8</v>
      </c>
      <c r="X91" s="76">
        <v>797.35</v>
      </c>
      <c r="Y91" s="76">
        <v>848.8</v>
      </c>
      <c r="Z91" s="76">
        <v>857.4</v>
      </c>
      <c r="AA91" s="76">
        <v>858.45</v>
      </c>
      <c r="AB91" s="76">
        <v>811.45</v>
      </c>
      <c r="AC91" s="76">
        <v>781.85</v>
      </c>
      <c r="AD91" s="76">
        <v>856.8</v>
      </c>
      <c r="AE91" s="76">
        <v>501.9</v>
      </c>
      <c r="AF91" s="76">
        <v>760.2</v>
      </c>
      <c r="AG91" s="76">
        <v>865.25</v>
      </c>
      <c r="AH91" s="76">
        <v>829</v>
      </c>
      <c r="AI91" s="76">
        <v>22804.3</v>
      </c>
    </row>
    <row r="92" spans="1:35" x14ac:dyDescent="0.3">
      <c r="A92" s="1"/>
      <c r="B92" s="74" t="s">
        <v>274</v>
      </c>
      <c r="C92" s="74" t="s">
        <v>942</v>
      </c>
      <c r="D92" s="74" t="s">
        <v>63</v>
      </c>
      <c r="E92" s="75" t="s">
        <v>472</v>
      </c>
      <c r="F92" s="76">
        <v>122.65</v>
      </c>
      <c r="G92" s="76">
        <v>127.6</v>
      </c>
      <c r="H92" s="76">
        <v>118.7</v>
      </c>
      <c r="I92" s="76">
        <v>103.55</v>
      </c>
      <c r="J92" s="76">
        <v>69.400000000000006</v>
      </c>
      <c r="K92" s="76">
        <v>72.3</v>
      </c>
      <c r="L92" s="76">
        <v>76.099999999999994</v>
      </c>
      <c r="M92" s="76">
        <v>70.5</v>
      </c>
      <c r="N92" s="76">
        <v>63.45</v>
      </c>
      <c r="O92" s="76">
        <v>128.1</v>
      </c>
      <c r="P92" s="76">
        <v>75</v>
      </c>
      <c r="Q92" s="76">
        <v>165.6</v>
      </c>
      <c r="R92" s="76">
        <v>86.95</v>
      </c>
      <c r="S92" s="76">
        <v>109.6</v>
      </c>
      <c r="T92" s="76">
        <v>84.95</v>
      </c>
      <c r="U92" s="76">
        <v>39.965000000000003</v>
      </c>
      <c r="V92" s="76">
        <v>42.814999999999998</v>
      </c>
      <c r="W92" s="76">
        <v>28.3</v>
      </c>
      <c r="X92" s="76">
        <v>5.5</v>
      </c>
      <c r="Y92" s="76">
        <v>31.55</v>
      </c>
      <c r="Z92" s="76">
        <v>55.2</v>
      </c>
      <c r="AA92" s="76">
        <v>56.6</v>
      </c>
      <c r="AB92" s="76">
        <v>79.75</v>
      </c>
      <c r="AC92" s="76">
        <v>123.9</v>
      </c>
      <c r="AD92" s="76">
        <v>131.65</v>
      </c>
      <c r="AE92" s="76">
        <v>14.4</v>
      </c>
      <c r="AF92" s="76">
        <v>46.05</v>
      </c>
      <c r="AG92" s="76">
        <v>116.05</v>
      </c>
      <c r="AH92" s="76">
        <v>248.9</v>
      </c>
      <c r="AI92" s="76">
        <v>2495.08</v>
      </c>
    </row>
    <row r="93" spans="1:35" x14ac:dyDescent="0.3">
      <c r="A93" s="1"/>
      <c r="B93" s="74" t="s">
        <v>491</v>
      </c>
      <c r="C93" s="74" t="s">
        <v>943</v>
      </c>
      <c r="D93" s="74" t="s">
        <v>63</v>
      </c>
      <c r="E93" s="75" t="s">
        <v>472</v>
      </c>
      <c r="F93" s="76">
        <v>76.7</v>
      </c>
      <c r="G93" s="76">
        <v>71.75</v>
      </c>
      <c r="H93" s="76">
        <v>60.8</v>
      </c>
      <c r="I93" s="76">
        <v>56.15</v>
      </c>
      <c r="J93" s="76">
        <v>36.6</v>
      </c>
      <c r="K93" s="76">
        <v>31.45</v>
      </c>
      <c r="L93" s="76">
        <v>49.9</v>
      </c>
      <c r="M93" s="76">
        <v>35.200000000000003</v>
      </c>
      <c r="N93" s="76">
        <v>39.65</v>
      </c>
      <c r="O93" s="76">
        <v>111.05</v>
      </c>
      <c r="P93" s="76">
        <v>71.3</v>
      </c>
      <c r="Q93" s="76">
        <v>169.2</v>
      </c>
      <c r="R93" s="76">
        <v>80.75</v>
      </c>
      <c r="S93" s="76">
        <v>98.95</v>
      </c>
      <c r="T93" s="76">
        <v>59.15</v>
      </c>
      <c r="U93" s="76">
        <v>36.75</v>
      </c>
      <c r="V93" s="76">
        <v>94.214910000000003</v>
      </c>
      <c r="W93" s="76">
        <v>29.85</v>
      </c>
      <c r="X93" s="76">
        <v>4.05</v>
      </c>
      <c r="Y93" s="76">
        <v>11.65</v>
      </c>
      <c r="Z93" s="76">
        <v>23</v>
      </c>
      <c r="AA93" s="76">
        <v>54.9</v>
      </c>
      <c r="AB93" s="76">
        <v>85.75</v>
      </c>
      <c r="AC93" s="76">
        <v>84.9</v>
      </c>
      <c r="AD93" s="76">
        <v>87.95</v>
      </c>
      <c r="AE93" s="76">
        <v>12.8</v>
      </c>
      <c r="AF93" s="76">
        <v>41.8</v>
      </c>
      <c r="AG93" s="76">
        <v>137.9</v>
      </c>
      <c r="AH93" s="76">
        <v>265.8</v>
      </c>
      <c r="AI93" s="76">
        <v>2019.91491</v>
      </c>
    </row>
    <row r="94" spans="1:35" x14ac:dyDescent="0.3">
      <c r="A94" s="1"/>
      <c r="B94" s="74" t="s">
        <v>499</v>
      </c>
      <c r="C94" s="74" t="s">
        <v>884</v>
      </c>
      <c r="D94" s="74" t="s">
        <v>1013</v>
      </c>
      <c r="E94" s="75" t="s">
        <v>469</v>
      </c>
      <c r="F94" s="76">
        <v>78.7</v>
      </c>
      <c r="G94" s="76">
        <v>75.2</v>
      </c>
      <c r="H94" s="76">
        <v>75.8</v>
      </c>
      <c r="I94" s="76">
        <v>75.05</v>
      </c>
      <c r="J94" s="76">
        <v>76.8</v>
      </c>
      <c r="K94" s="76">
        <v>74.3</v>
      </c>
      <c r="L94" s="76">
        <v>76.150000000000006</v>
      </c>
      <c r="M94" s="76">
        <v>75.95</v>
      </c>
      <c r="N94" s="76">
        <v>72.099999999999994</v>
      </c>
      <c r="O94" s="76">
        <v>69.099999999999994</v>
      </c>
      <c r="P94" s="76">
        <v>71.5</v>
      </c>
      <c r="Q94" s="76">
        <v>75.7</v>
      </c>
      <c r="R94" s="76">
        <v>73.55</v>
      </c>
      <c r="S94" s="76">
        <v>75.55</v>
      </c>
      <c r="T94" s="76">
        <v>75.2</v>
      </c>
      <c r="U94" s="76">
        <v>64.95</v>
      </c>
      <c r="V94" s="76">
        <v>64.25</v>
      </c>
      <c r="W94" s="76">
        <v>62.05</v>
      </c>
      <c r="X94" s="76">
        <v>63.9</v>
      </c>
      <c r="Y94" s="76">
        <v>59.25</v>
      </c>
      <c r="Z94" s="76">
        <v>59.8</v>
      </c>
      <c r="AA94" s="76">
        <v>57.55</v>
      </c>
      <c r="AB94" s="76">
        <v>51.6</v>
      </c>
      <c r="AC94" s="76">
        <v>49.85</v>
      </c>
      <c r="AD94" s="76">
        <v>57.25</v>
      </c>
      <c r="AE94" s="76">
        <v>51.75</v>
      </c>
      <c r="AF94" s="76">
        <v>55.05</v>
      </c>
      <c r="AG94" s="76">
        <v>56</v>
      </c>
      <c r="AH94" s="76">
        <v>55.1</v>
      </c>
      <c r="AI94" s="76">
        <v>1929</v>
      </c>
    </row>
    <row r="95" spans="1:35" x14ac:dyDescent="0.3">
      <c r="A95" s="1"/>
      <c r="B95" s="74" t="s">
        <v>479</v>
      </c>
      <c r="C95" s="74" t="s">
        <v>885</v>
      </c>
      <c r="D95" s="74" t="s">
        <v>63</v>
      </c>
      <c r="E95" s="75" t="s">
        <v>469</v>
      </c>
      <c r="F95" s="76">
        <v>426.3</v>
      </c>
      <c r="G95" s="76">
        <v>415.35</v>
      </c>
      <c r="H95" s="76">
        <v>407.9</v>
      </c>
      <c r="I95" s="76">
        <v>407.8</v>
      </c>
      <c r="J95" s="76">
        <v>404.5</v>
      </c>
      <c r="K95" s="76">
        <v>404.35</v>
      </c>
      <c r="L95" s="76">
        <v>400.2</v>
      </c>
      <c r="M95" s="76">
        <v>406.35</v>
      </c>
      <c r="N95" s="76">
        <v>123.7</v>
      </c>
      <c r="O95" s="76">
        <v>361.4</v>
      </c>
      <c r="P95" s="76">
        <v>441.05</v>
      </c>
      <c r="Q95" s="76">
        <v>444.25</v>
      </c>
      <c r="R95" s="76">
        <v>444.4</v>
      </c>
      <c r="S95" s="76">
        <v>441.05471499999999</v>
      </c>
      <c r="T95" s="76">
        <v>442.75</v>
      </c>
      <c r="U95" s="76">
        <v>443.85</v>
      </c>
      <c r="V95" s="76">
        <v>445.72</v>
      </c>
      <c r="W95" s="76">
        <v>444.92</v>
      </c>
      <c r="X95" s="76">
        <v>440.6</v>
      </c>
      <c r="Y95" s="76">
        <v>444.1</v>
      </c>
      <c r="Z95" s="76">
        <v>443.45</v>
      </c>
      <c r="AA95" s="76">
        <v>434.3</v>
      </c>
      <c r="AB95" s="76">
        <v>425.1</v>
      </c>
      <c r="AC95" s="76">
        <v>441.25</v>
      </c>
      <c r="AD95" s="76">
        <v>441.6</v>
      </c>
      <c r="AE95" s="76">
        <v>408.55</v>
      </c>
      <c r="AF95" s="76">
        <v>382.45</v>
      </c>
      <c r="AG95" s="76">
        <v>378.75</v>
      </c>
      <c r="AH95" s="76">
        <v>393.6</v>
      </c>
      <c r="AI95" s="76">
        <v>11939.594714999999</v>
      </c>
    </row>
    <row r="96" spans="1:35" x14ac:dyDescent="0.3">
      <c r="A96" s="1"/>
      <c r="B96" s="74" t="s">
        <v>500</v>
      </c>
      <c r="C96" s="74" t="s">
        <v>886</v>
      </c>
      <c r="D96" s="74" t="s">
        <v>63</v>
      </c>
      <c r="E96" s="75" t="s">
        <v>469</v>
      </c>
      <c r="F96" s="76">
        <v>437.55</v>
      </c>
      <c r="G96" s="76">
        <v>424.5</v>
      </c>
      <c r="H96" s="76">
        <v>440.85</v>
      </c>
      <c r="I96" s="76">
        <v>441.4</v>
      </c>
      <c r="J96" s="76">
        <v>438.3</v>
      </c>
      <c r="K96" s="76">
        <v>433.25</v>
      </c>
      <c r="L96" s="76">
        <v>201.95</v>
      </c>
      <c r="M96" s="76">
        <v>421.65</v>
      </c>
      <c r="N96" s="76">
        <v>441.2</v>
      </c>
      <c r="O96" s="76">
        <v>437.45</v>
      </c>
      <c r="P96" s="76">
        <v>439.6</v>
      </c>
      <c r="Q96" s="76">
        <v>441.6</v>
      </c>
      <c r="R96" s="76">
        <v>441.6</v>
      </c>
      <c r="S96" s="76">
        <v>440.85</v>
      </c>
      <c r="T96" s="76">
        <v>423.35</v>
      </c>
      <c r="U96" s="76">
        <v>422.35</v>
      </c>
      <c r="V96" s="76">
        <v>406.95</v>
      </c>
      <c r="W96" s="76">
        <v>438.5</v>
      </c>
      <c r="X96" s="76">
        <v>441.95</v>
      </c>
      <c r="Y96" s="76">
        <v>103.95</v>
      </c>
      <c r="Z96" s="76">
        <v>140.85</v>
      </c>
      <c r="AA96" s="76">
        <v>426.45</v>
      </c>
      <c r="AB96" s="76">
        <v>409.55</v>
      </c>
      <c r="AC96" s="76">
        <v>418.3</v>
      </c>
      <c r="AD96" s="76">
        <v>420</v>
      </c>
      <c r="AE96" s="76">
        <v>415.35</v>
      </c>
      <c r="AF96" s="76">
        <v>410.2</v>
      </c>
      <c r="AG96" s="76">
        <v>408.75</v>
      </c>
      <c r="AH96" s="76">
        <v>403.6</v>
      </c>
      <c r="AI96" s="76">
        <v>11571.85</v>
      </c>
    </row>
    <row r="97" spans="1:35" x14ac:dyDescent="0.3">
      <c r="A97" s="1"/>
      <c r="B97" s="74" t="s">
        <v>473</v>
      </c>
      <c r="C97" s="74" t="s">
        <v>887</v>
      </c>
      <c r="D97" s="74" t="s">
        <v>63</v>
      </c>
      <c r="E97" s="75" t="s">
        <v>469</v>
      </c>
      <c r="F97" s="76">
        <v>4233.8500000000004</v>
      </c>
      <c r="G97" s="76">
        <v>4873.8500000000004</v>
      </c>
      <c r="H97" s="76">
        <v>4840.8500000000004</v>
      </c>
      <c r="I97" s="76">
        <v>4876.8500000000004</v>
      </c>
      <c r="J97" s="76">
        <v>4879.3999999999996</v>
      </c>
      <c r="K97" s="76">
        <v>4871.3999999999996</v>
      </c>
      <c r="L97" s="76">
        <v>4874.3500000000004</v>
      </c>
      <c r="M97" s="76">
        <v>4869.6000000000004</v>
      </c>
      <c r="N97" s="76">
        <v>4867.25</v>
      </c>
      <c r="O97" s="76">
        <v>4860.75</v>
      </c>
      <c r="P97" s="76">
        <v>4869.1499999999996</v>
      </c>
      <c r="Q97" s="76">
        <v>4867.25</v>
      </c>
      <c r="R97" s="76">
        <v>4875.1000000000004</v>
      </c>
      <c r="S97" s="76">
        <v>4882.6499999999996</v>
      </c>
      <c r="T97" s="76">
        <v>4867.5</v>
      </c>
      <c r="U97" s="76">
        <v>4862.1499999999996</v>
      </c>
      <c r="V97" s="76">
        <v>4866.29</v>
      </c>
      <c r="W97" s="76">
        <v>4870.7</v>
      </c>
      <c r="X97" s="76">
        <v>4863.3</v>
      </c>
      <c r="Y97" s="76">
        <v>4878.1000000000004</v>
      </c>
      <c r="Z97" s="76">
        <v>4870.75</v>
      </c>
      <c r="AA97" s="76">
        <v>4873.8999999999996</v>
      </c>
      <c r="AB97" s="76">
        <v>4868.6499999999996</v>
      </c>
      <c r="AC97" s="76">
        <v>4878.7</v>
      </c>
      <c r="AD97" s="76">
        <v>4874.6000000000004</v>
      </c>
      <c r="AE97" s="76">
        <v>4858.1499999999996</v>
      </c>
      <c r="AF97" s="76">
        <v>4872.95</v>
      </c>
      <c r="AG97" s="76">
        <v>4881.55</v>
      </c>
      <c r="AH97" s="76">
        <v>4873.7</v>
      </c>
      <c r="AI97" s="76">
        <v>140603.29</v>
      </c>
    </row>
    <row r="98" spans="1:35" x14ac:dyDescent="0.3">
      <c r="A98" s="1"/>
      <c r="B98" s="74" t="s">
        <v>484</v>
      </c>
      <c r="C98" s="74" t="s">
        <v>1047</v>
      </c>
      <c r="D98" s="74" t="s">
        <v>63</v>
      </c>
      <c r="E98" s="75" t="s">
        <v>470</v>
      </c>
      <c r="F98" s="76"/>
      <c r="G98" s="76"/>
      <c r="H98" s="76"/>
      <c r="I98" s="76"/>
      <c r="J98" s="76"/>
      <c r="K98" s="76"/>
      <c r="L98" s="76"/>
      <c r="M98" s="76"/>
      <c r="N98" s="76"/>
      <c r="O98" s="76"/>
      <c r="P98" s="76"/>
      <c r="Q98" s="76">
        <v>7.55</v>
      </c>
      <c r="R98" s="76"/>
      <c r="S98" s="76">
        <v>121.25</v>
      </c>
      <c r="T98" s="76"/>
      <c r="U98" s="76"/>
      <c r="V98" s="76"/>
      <c r="W98" s="76"/>
      <c r="X98" s="76"/>
      <c r="Y98" s="76"/>
      <c r="Z98" s="76"/>
      <c r="AA98" s="76"/>
      <c r="AB98" s="76"/>
      <c r="AC98" s="76"/>
      <c r="AD98" s="76">
        <v>50.85</v>
      </c>
      <c r="AE98" s="76"/>
      <c r="AF98" s="76"/>
      <c r="AG98" s="76"/>
      <c r="AH98" s="76"/>
      <c r="AI98" s="76">
        <v>179.65</v>
      </c>
    </row>
    <row r="99" spans="1:35" x14ac:dyDescent="0.3">
      <c r="A99" s="1"/>
      <c r="B99" s="74" t="s">
        <v>484</v>
      </c>
      <c r="C99" s="74" t="s">
        <v>1048</v>
      </c>
      <c r="D99" s="74" t="s">
        <v>63</v>
      </c>
      <c r="E99" s="75" t="s">
        <v>470</v>
      </c>
      <c r="F99" s="76"/>
      <c r="G99" s="76"/>
      <c r="H99" s="76"/>
      <c r="I99" s="76"/>
      <c r="J99" s="76"/>
      <c r="K99" s="76"/>
      <c r="L99" s="76"/>
      <c r="M99" s="76"/>
      <c r="N99" s="76"/>
      <c r="O99" s="76"/>
      <c r="P99" s="76"/>
      <c r="Q99" s="76"/>
      <c r="R99" s="76"/>
      <c r="S99" s="76"/>
      <c r="T99" s="76">
        <v>1.45</v>
      </c>
      <c r="U99" s="76"/>
      <c r="V99" s="76">
        <v>1.5</v>
      </c>
      <c r="W99" s="76"/>
      <c r="X99" s="76"/>
      <c r="Y99" s="76"/>
      <c r="Z99" s="76"/>
      <c r="AA99" s="76">
        <v>155.65</v>
      </c>
      <c r="AB99" s="76"/>
      <c r="AC99" s="76"/>
      <c r="AD99" s="76"/>
      <c r="AE99" s="76"/>
      <c r="AF99" s="76"/>
      <c r="AG99" s="76"/>
      <c r="AH99" s="76"/>
      <c r="AI99" s="76">
        <v>158.6</v>
      </c>
    </row>
    <row r="100" spans="1:35" x14ac:dyDescent="0.3">
      <c r="A100" s="1"/>
      <c r="B100" s="74" t="s">
        <v>481</v>
      </c>
      <c r="C100" s="74" t="s">
        <v>888</v>
      </c>
      <c r="D100" s="74" t="s">
        <v>63</v>
      </c>
      <c r="E100" s="75" t="s">
        <v>469</v>
      </c>
      <c r="F100" s="76">
        <v>2174.9549999999999</v>
      </c>
      <c r="G100" s="76">
        <v>2156.25</v>
      </c>
      <c r="H100" s="76">
        <v>2176.5500000000002</v>
      </c>
      <c r="I100" s="76">
        <v>2181.6</v>
      </c>
      <c r="J100" s="76">
        <v>2164</v>
      </c>
      <c r="K100" s="76">
        <v>2166.75</v>
      </c>
      <c r="L100" s="76">
        <v>2125.65</v>
      </c>
      <c r="M100" s="76">
        <v>2188</v>
      </c>
      <c r="N100" s="76">
        <v>2168.3000000000002</v>
      </c>
      <c r="O100" s="76">
        <v>2180.5500000000002</v>
      </c>
      <c r="P100" s="76">
        <v>2178.6999999999998</v>
      </c>
      <c r="Q100" s="76">
        <v>1889.55</v>
      </c>
      <c r="R100" s="76">
        <v>2171.75</v>
      </c>
      <c r="S100" s="76">
        <v>1525.1</v>
      </c>
      <c r="T100" s="76">
        <v>1366.6</v>
      </c>
      <c r="U100" s="76">
        <v>1368.3</v>
      </c>
      <c r="V100" s="76">
        <v>2085.5450000000001</v>
      </c>
      <c r="W100" s="76">
        <v>2161.1350000000002</v>
      </c>
      <c r="X100" s="76">
        <v>2140.1</v>
      </c>
      <c r="Y100" s="76">
        <v>2168.0500000000002</v>
      </c>
      <c r="Z100" s="76">
        <v>2145.25</v>
      </c>
      <c r="AA100" s="76">
        <v>2160.0500000000002</v>
      </c>
      <c r="AB100" s="76">
        <v>2148.15</v>
      </c>
      <c r="AC100" s="76">
        <v>2167.9</v>
      </c>
      <c r="AD100" s="76">
        <v>2156</v>
      </c>
      <c r="AE100" s="76">
        <v>2159.5</v>
      </c>
      <c r="AF100" s="76">
        <v>2158.35</v>
      </c>
      <c r="AG100" s="76">
        <v>2160.75</v>
      </c>
      <c r="AH100" s="76">
        <v>2171.35</v>
      </c>
      <c r="AI100" s="76">
        <v>60164.735000000001</v>
      </c>
    </row>
    <row r="101" spans="1:35" x14ac:dyDescent="0.3">
      <c r="A101" s="1"/>
      <c r="B101" s="74" t="s">
        <v>485</v>
      </c>
      <c r="C101" s="74" t="s">
        <v>1049</v>
      </c>
      <c r="D101" s="74" t="s">
        <v>63</v>
      </c>
      <c r="E101" s="75" t="s">
        <v>469</v>
      </c>
      <c r="F101" s="76">
        <v>49.9</v>
      </c>
      <c r="G101" s="76">
        <v>30.1</v>
      </c>
      <c r="H101" s="76">
        <v>22.05</v>
      </c>
      <c r="I101" s="76">
        <v>20.149999999999999</v>
      </c>
      <c r="J101" s="76">
        <v>22.65</v>
      </c>
      <c r="K101" s="76">
        <v>19.8</v>
      </c>
      <c r="L101" s="76">
        <v>19.2</v>
      </c>
      <c r="M101" s="76">
        <v>19.2</v>
      </c>
      <c r="N101" s="76">
        <v>19.2</v>
      </c>
      <c r="O101" s="76">
        <v>19.100000000000001</v>
      </c>
      <c r="P101" s="76">
        <v>16.8</v>
      </c>
      <c r="Q101" s="76">
        <v>16.8</v>
      </c>
      <c r="R101" s="76">
        <v>16</v>
      </c>
      <c r="S101" s="76">
        <v>5.45</v>
      </c>
      <c r="T101" s="76"/>
      <c r="U101" s="76"/>
      <c r="V101" s="76">
        <v>7.67</v>
      </c>
      <c r="W101" s="76">
        <v>11.62</v>
      </c>
      <c r="X101" s="76">
        <v>8.5</v>
      </c>
      <c r="Y101" s="76">
        <v>10</v>
      </c>
      <c r="Z101" s="76">
        <v>9.25</v>
      </c>
      <c r="AA101" s="76">
        <v>7.5</v>
      </c>
      <c r="AB101" s="76">
        <v>7.95</v>
      </c>
      <c r="AC101" s="76"/>
      <c r="AD101" s="76"/>
      <c r="AE101" s="76"/>
      <c r="AF101" s="76"/>
      <c r="AG101" s="76"/>
      <c r="AH101" s="76"/>
      <c r="AI101" s="76">
        <v>358.89</v>
      </c>
    </row>
    <row r="102" spans="1:35" x14ac:dyDescent="0.3">
      <c r="A102" s="1"/>
      <c r="B102" s="74" t="s">
        <v>515</v>
      </c>
      <c r="C102" s="74" t="s">
        <v>1050</v>
      </c>
      <c r="D102" s="74" t="s">
        <v>63</v>
      </c>
      <c r="E102" s="75" t="s">
        <v>471</v>
      </c>
      <c r="F102" s="76">
        <v>2467.6999999999998</v>
      </c>
      <c r="G102" s="76">
        <v>2327.35</v>
      </c>
      <c r="H102" s="76">
        <v>1766.55</v>
      </c>
      <c r="I102" s="76">
        <v>1976.35</v>
      </c>
      <c r="J102" s="76">
        <v>2556.75</v>
      </c>
      <c r="K102" s="76">
        <v>2751.85</v>
      </c>
      <c r="L102" s="76">
        <v>2466.5500000000002</v>
      </c>
      <c r="M102" s="76">
        <v>2536.25</v>
      </c>
      <c r="N102" s="76">
        <v>2486.8000000000002</v>
      </c>
      <c r="O102" s="76">
        <v>2731.85</v>
      </c>
      <c r="P102" s="76">
        <v>2552.6</v>
      </c>
      <c r="Q102" s="76">
        <v>2768.1</v>
      </c>
      <c r="R102" s="76">
        <v>2682.75</v>
      </c>
      <c r="S102" s="76">
        <v>2739.5</v>
      </c>
      <c r="T102" s="76">
        <v>2753.45</v>
      </c>
      <c r="U102" s="76">
        <v>2699.45</v>
      </c>
      <c r="V102" s="76">
        <v>2742.45</v>
      </c>
      <c r="W102" s="76">
        <v>2755.3</v>
      </c>
      <c r="X102" s="76">
        <v>2558.35</v>
      </c>
      <c r="Y102" s="76">
        <v>2672.65</v>
      </c>
      <c r="Z102" s="76">
        <v>2761.45</v>
      </c>
      <c r="AA102" s="76">
        <v>2658.95</v>
      </c>
      <c r="AB102" s="76">
        <v>2740.95</v>
      </c>
      <c r="AC102" s="76">
        <v>2656</v>
      </c>
      <c r="AD102" s="76">
        <v>2686.2</v>
      </c>
      <c r="AE102" s="76">
        <v>1851.65</v>
      </c>
      <c r="AF102" s="76">
        <v>2451.85</v>
      </c>
      <c r="AG102" s="76">
        <v>2711.2</v>
      </c>
      <c r="AH102" s="76">
        <v>2669.6</v>
      </c>
      <c r="AI102" s="76">
        <v>74180.45</v>
      </c>
    </row>
    <row r="103" spans="1:35" x14ac:dyDescent="0.3">
      <c r="A103" s="1"/>
      <c r="B103" s="74" t="s">
        <v>92</v>
      </c>
      <c r="C103" s="74" t="s">
        <v>93</v>
      </c>
      <c r="D103" s="74" t="s">
        <v>63</v>
      </c>
      <c r="E103" s="75" t="s">
        <v>469</v>
      </c>
      <c r="F103" s="76">
        <v>5295.55</v>
      </c>
      <c r="G103" s="76">
        <v>5774.4</v>
      </c>
      <c r="H103" s="76">
        <v>6120.55</v>
      </c>
      <c r="I103" s="76">
        <v>4952.1499999999996</v>
      </c>
      <c r="J103" s="76">
        <v>5770.35</v>
      </c>
      <c r="K103" s="76">
        <v>3514.25</v>
      </c>
      <c r="L103" s="76">
        <v>3744.5</v>
      </c>
      <c r="M103" s="76">
        <v>3601.9</v>
      </c>
      <c r="N103" s="76">
        <v>2909.2</v>
      </c>
      <c r="O103" s="76">
        <v>1513.5</v>
      </c>
      <c r="P103" s="76">
        <v>4179.6499999999996</v>
      </c>
      <c r="Q103" s="76">
        <v>4789.1499999999996</v>
      </c>
      <c r="R103" s="76">
        <v>5093.8999999999996</v>
      </c>
      <c r="S103" s="76">
        <v>5039.8</v>
      </c>
      <c r="T103" s="76">
        <v>3842.25</v>
      </c>
      <c r="U103" s="76">
        <v>5922.1</v>
      </c>
      <c r="V103" s="76">
        <v>3267.92</v>
      </c>
      <c r="W103" s="76">
        <v>3658.0450000000001</v>
      </c>
      <c r="X103" s="76">
        <v>3230.9</v>
      </c>
      <c r="Y103" s="76">
        <v>4826.7</v>
      </c>
      <c r="Z103" s="76">
        <v>4602.3</v>
      </c>
      <c r="AA103" s="76">
        <v>5806.5</v>
      </c>
      <c r="AB103" s="76">
        <v>5043.6000000000004</v>
      </c>
      <c r="AC103" s="76">
        <v>2752.15</v>
      </c>
      <c r="AD103" s="76">
        <v>3115</v>
      </c>
      <c r="AE103" s="76">
        <v>5162.95</v>
      </c>
      <c r="AF103" s="76">
        <v>3435.55</v>
      </c>
      <c r="AG103" s="76">
        <v>1497.45</v>
      </c>
      <c r="AH103" s="76">
        <v>4213.95</v>
      </c>
      <c r="AI103" s="76">
        <v>122676.215</v>
      </c>
    </row>
    <row r="104" spans="1:35" x14ac:dyDescent="0.3">
      <c r="A104" s="1"/>
      <c r="B104" s="74" t="s">
        <v>92</v>
      </c>
      <c r="C104" s="74" t="s">
        <v>1051</v>
      </c>
      <c r="D104" s="74" t="s">
        <v>63</v>
      </c>
      <c r="E104" s="75" t="s">
        <v>471</v>
      </c>
      <c r="F104" s="76">
        <v>2198.25</v>
      </c>
      <c r="G104" s="76">
        <v>2019</v>
      </c>
      <c r="H104" s="76">
        <v>1409.95</v>
      </c>
      <c r="I104" s="76">
        <v>1564.5</v>
      </c>
      <c r="J104" s="76">
        <v>2174.65</v>
      </c>
      <c r="K104" s="76">
        <v>2295.75</v>
      </c>
      <c r="L104" s="76">
        <v>2073.8000000000002</v>
      </c>
      <c r="M104" s="76">
        <v>2014.8</v>
      </c>
      <c r="N104" s="76">
        <v>2103.85</v>
      </c>
      <c r="O104" s="76">
        <v>2252.4</v>
      </c>
      <c r="P104" s="76">
        <v>2177.9</v>
      </c>
      <c r="Q104" s="76">
        <v>2301.6</v>
      </c>
      <c r="R104" s="76">
        <v>2169.75</v>
      </c>
      <c r="S104" s="76">
        <v>2247.65</v>
      </c>
      <c r="T104" s="76">
        <v>2305.65</v>
      </c>
      <c r="U104" s="76">
        <v>2242.6999999999998</v>
      </c>
      <c r="V104" s="76">
        <v>2277.1</v>
      </c>
      <c r="W104" s="76">
        <v>2301.5650000000001</v>
      </c>
      <c r="X104" s="76">
        <v>2123.3000000000002</v>
      </c>
      <c r="Y104" s="76">
        <v>2290</v>
      </c>
      <c r="Z104" s="76">
        <v>2298.9499999999998</v>
      </c>
      <c r="AA104" s="76">
        <v>2291.5</v>
      </c>
      <c r="AB104" s="76">
        <v>2314</v>
      </c>
      <c r="AC104" s="76">
        <v>2190.6999999999998</v>
      </c>
      <c r="AD104" s="76">
        <v>2314.85</v>
      </c>
      <c r="AE104" s="76">
        <v>1315</v>
      </c>
      <c r="AF104" s="76">
        <v>2163.9</v>
      </c>
      <c r="AG104" s="76">
        <v>2293.85</v>
      </c>
      <c r="AH104" s="76">
        <v>2273.65</v>
      </c>
      <c r="AI104" s="76">
        <v>62000.565000000002</v>
      </c>
    </row>
    <row r="105" spans="1:35" x14ac:dyDescent="0.3">
      <c r="A105" s="1"/>
      <c r="B105" s="74" t="s">
        <v>92</v>
      </c>
      <c r="C105" s="74" t="s">
        <v>102</v>
      </c>
      <c r="D105" s="74" t="s">
        <v>1031</v>
      </c>
      <c r="E105" s="75" t="s">
        <v>470</v>
      </c>
      <c r="F105" s="76">
        <v>4146.1499999999996</v>
      </c>
      <c r="G105" s="76">
        <v>4046.6</v>
      </c>
      <c r="H105" s="76">
        <v>4104.3999999999996</v>
      </c>
      <c r="I105" s="76">
        <v>4145.1000000000004</v>
      </c>
      <c r="J105" s="76">
        <v>4296.0200000000004</v>
      </c>
      <c r="K105" s="76">
        <v>4265.7</v>
      </c>
      <c r="L105" s="76">
        <v>3211.55</v>
      </c>
      <c r="M105" s="76">
        <v>2328.65</v>
      </c>
      <c r="N105" s="76">
        <v>4267.45</v>
      </c>
      <c r="O105" s="76">
        <v>4299.8500000000004</v>
      </c>
      <c r="P105" s="76">
        <v>2776.45</v>
      </c>
      <c r="Q105" s="76">
        <v>1572.65</v>
      </c>
      <c r="R105" s="76">
        <v>2405.5</v>
      </c>
      <c r="S105" s="76">
        <v>268.95</v>
      </c>
      <c r="T105" s="76">
        <v>2885.3</v>
      </c>
      <c r="U105" s="76">
        <v>4371.8500000000004</v>
      </c>
      <c r="V105" s="76">
        <v>4361.22</v>
      </c>
      <c r="W105" s="76">
        <v>4366.5450000000001</v>
      </c>
      <c r="X105" s="76">
        <v>4312.5</v>
      </c>
      <c r="Y105" s="76"/>
      <c r="Z105" s="76"/>
      <c r="AA105" s="76"/>
      <c r="AB105" s="76">
        <v>2609.65</v>
      </c>
      <c r="AC105" s="76">
        <v>3884.05</v>
      </c>
      <c r="AD105" s="76"/>
      <c r="AE105" s="76">
        <v>3939.1</v>
      </c>
      <c r="AF105" s="76">
        <v>4374.7</v>
      </c>
      <c r="AG105" s="76">
        <v>2363.25</v>
      </c>
      <c r="AH105" s="76">
        <v>3611.8</v>
      </c>
      <c r="AI105" s="76">
        <v>87214.985000000001</v>
      </c>
    </row>
    <row r="106" spans="1:35" x14ac:dyDescent="0.3">
      <c r="A106" s="1"/>
      <c r="B106" s="74" t="s">
        <v>92</v>
      </c>
      <c r="C106" s="74" t="s">
        <v>102</v>
      </c>
      <c r="D106" s="74" t="s">
        <v>297</v>
      </c>
      <c r="E106" s="75" t="s">
        <v>470</v>
      </c>
      <c r="F106" s="76">
        <v>4439.6000000000004</v>
      </c>
      <c r="G106" s="76">
        <v>4271.2</v>
      </c>
      <c r="H106" s="76">
        <v>4371.3999999999996</v>
      </c>
      <c r="I106" s="76">
        <v>4451.95</v>
      </c>
      <c r="J106" s="76">
        <v>4544.2700000000004</v>
      </c>
      <c r="K106" s="76">
        <v>4534.1499999999996</v>
      </c>
      <c r="L106" s="76">
        <v>4856</v>
      </c>
      <c r="M106" s="76">
        <v>4294.05</v>
      </c>
      <c r="N106" s="76">
        <v>4942.3</v>
      </c>
      <c r="O106" s="76">
        <v>4921.7</v>
      </c>
      <c r="P106" s="76">
        <v>4891.8999999999996</v>
      </c>
      <c r="Q106" s="76">
        <v>4925.3999999999996</v>
      </c>
      <c r="R106" s="76">
        <v>4934.7</v>
      </c>
      <c r="S106" s="76">
        <v>968.15</v>
      </c>
      <c r="T106" s="76">
        <v>4922.45</v>
      </c>
      <c r="U106" s="76">
        <v>4917.8500000000004</v>
      </c>
      <c r="V106" s="76">
        <v>4891.6499999999996</v>
      </c>
      <c r="W106" s="76">
        <v>4884.8050000000003</v>
      </c>
      <c r="X106" s="76">
        <v>4930.3999999999996</v>
      </c>
      <c r="Y106" s="76">
        <v>4911.8</v>
      </c>
      <c r="Z106" s="76">
        <v>159.1</v>
      </c>
      <c r="AA106" s="76">
        <v>1215.45</v>
      </c>
      <c r="AB106" s="76">
        <v>4893.2</v>
      </c>
      <c r="AC106" s="76">
        <v>4888.05</v>
      </c>
      <c r="AD106" s="76">
        <v>1662.2</v>
      </c>
      <c r="AE106" s="76">
        <v>4757.3</v>
      </c>
      <c r="AF106" s="76"/>
      <c r="AG106" s="76"/>
      <c r="AH106" s="76">
        <v>380.85</v>
      </c>
      <c r="AI106" s="76">
        <v>108761.875</v>
      </c>
    </row>
    <row r="107" spans="1:35" x14ac:dyDescent="0.3">
      <c r="A107" s="1"/>
      <c r="B107" s="74" t="s">
        <v>92</v>
      </c>
      <c r="C107" s="74" t="s">
        <v>102</v>
      </c>
      <c r="D107" s="74" t="s">
        <v>1032</v>
      </c>
      <c r="E107" s="75" t="s">
        <v>470</v>
      </c>
      <c r="F107" s="76">
        <v>4430</v>
      </c>
      <c r="G107" s="76">
        <v>4266.7</v>
      </c>
      <c r="H107" s="76">
        <v>4364.95</v>
      </c>
      <c r="I107" s="76">
        <v>4453.8</v>
      </c>
      <c r="J107" s="76">
        <v>4548.9650000000001</v>
      </c>
      <c r="K107" s="76">
        <v>4548.45</v>
      </c>
      <c r="L107" s="76">
        <v>36.9</v>
      </c>
      <c r="M107" s="76"/>
      <c r="N107" s="76"/>
      <c r="O107" s="76">
        <v>498</v>
      </c>
      <c r="P107" s="76">
        <v>3989.55</v>
      </c>
      <c r="Q107" s="76">
        <v>3058.05</v>
      </c>
      <c r="R107" s="76"/>
      <c r="S107" s="76">
        <v>3751.7</v>
      </c>
      <c r="T107" s="76">
        <v>4879.7</v>
      </c>
      <c r="U107" s="76">
        <v>4879.75</v>
      </c>
      <c r="V107" s="76">
        <v>4850.99</v>
      </c>
      <c r="W107" s="76">
        <v>4856.5</v>
      </c>
      <c r="X107" s="76">
        <v>4889.3999999999996</v>
      </c>
      <c r="Y107" s="76">
        <v>4898.5</v>
      </c>
      <c r="Z107" s="76">
        <v>3205.6</v>
      </c>
      <c r="AA107" s="76">
        <v>3803.6</v>
      </c>
      <c r="AB107" s="76">
        <v>4866.25</v>
      </c>
      <c r="AC107" s="76">
        <v>4856.6000000000004</v>
      </c>
      <c r="AD107" s="76">
        <v>1856.4</v>
      </c>
      <c r="AE107" s="76">
        <v>4829.7</v>
      </c>
      <c r="AF107" s="76">
        <v>4841.25</v>
      </c>
      <c r="AG107" s="76">
        <v>3380.95</v>
      </c>
      <c r="AH107" s="76">
        <v>4865.1499999999996</v>
      </c>
      <c r="AI107" s="76">
        <v>103707.405</v>
      </c>
    </row>
    <row r="108" spans="1:35" x14ac:dyDescent="0.3">
      <c r="A108" s="1"/>
      <c r="B108" s="74" t="s">
        <v>92</v>
      </c>
      <c r="C108" s="74" t="s">
        <v>102</v>
      </c>
      <c r="D108" s="74" t="s">
        <v>300</v>
      </c>
      <c r="E108" s="75" t="s">
        <v>470</v>
      </c>
      <c r="F108" s="76">
        <v>6658.65</v>
      </c>
      <c r="G108" s="76">
        <v>6479.2</v>
      </c>
      <c r="H108" s="76">
        <v>6553.9</v>
      </c>
      <c r="I108" s="76">
        <v>6606.75</v>
      </c>
      <c r="J108" s="76">
        <v>6765.2349999999997</v>
      </c>
      <c r="K108" s="76">
        <v>6730.75</v>
      </c>
      <c r="L108" s="76">
        <v>205.65</v>
      </c>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v>40000.135000000002</v>
      </c>
    </row>
    <row r="109" spans="1:35" x14ac:dyDescent="0.3">
      <c r="A109" s="1"/>
      <c r="B109" s="74" t="s">
        <v>92</v>
      </c>
      <c r="C109" s="74" t="s">
        <v>105</v>
      </c>
      <c r="D109" s="74" t="s">
        <v>420</v>
      </c>
      <c r="E109" s="75" t="s">
        <v>470</v>
      </c>
      <c r="F109" s="76">
        <v>1553.65</v>
      </c>
      <c r="G109" s="76">
        <v>235.05</v>
      </c>
      <c r="H109" s="76"/>
      <c r="I109" s="76">
        <v>3258.65</v>
      </c>
      <c r="J109" s="76">
        <v>5064.9549999999999</v>
      </c>
      <c r="K109" s="76">
        <v>5041.3</v>
      </c>
      <c r="L109" s="76">
        <v>5029.3500000000004</v>
      </c>
      <c r="M109" s="76">
        <v>2972.4</v>
      </c>
      <c r="N109" s="76">
        <v>5001.3999999999996</v>
      </c>
      <c r="O109" s="76">
        <v>5012</v>
      </c>
      <c r="P109" s="76">
        <v>4829.25</v>
      </c>
      <c r="Q109" s="76">
        <v>5016.1000000000004</v>
      </c>
      <c r="R109" s="76">
        <v>4890.8500000000004</v>
      </c>
      <c r="S109" s="76">
        <v>652.9</v>
      </c>
      <c r="T109" s="76">
        <v>3395.05</v>
      </c>
      <c r="U109" s="76">
        <v>5015.25</v>
      </c>
      <c r="V109" s="76">
        <v>4988.46</v>
      </c>
      <c r="W109" s="76">
        <v>4998.8500000000004</v>
      </c>
      <c r="X109" s="76">
        <v>5016.2</v>
      </c>
      <c r="Y109" s="76">
        <v>5007.1000000000004</v>
      </c>
      <c r="Z109" s="76">
        <v>2441.8000000000002</v>
      </c>
      <c r="AA109" s="76">
        <v>3862.7</v>
      </c>
      <c r="AB109" s="76">
        <v>4989.8500000000004</v>
      </c>
      <c r="AC109" s="76">
        <v>4984.1000000000004</v>
      </c>
      <c r="AD109" s="76">
        <v>126.45</v>
      </c>
      <c r="AE109" s="76">
        <v>4826.75</v>
      </c>
      <c r="AF109" s="76">
        <v>4992.5</v>
      </c>
      <c r="AG109" s="76">
        <v>3195.75</v>
      </c>
      <c r="AH109" s="76">
        <v>4598.1000000000004</v>
      </c>
      <c r="AI109" s="76">
        <v>110996.765</v>
      </c>
    </row>
    <row r="110" spans="1:35" x14ac:dyDescent="0.3">
      <c r="A110" s="1"/>
      <c r="B110" s="74" t="s">
        <v>92</v>
      </c>
      <c r="C110" s="74" t="s">
        <v>105</v>
      </c>
      <c r="D110" s="74" t="s">
        <v>300</v>
      </c>
      <c r="E110" s="75" t="s">
        <v>470</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v>0</v>
      </c>
    </row>
    <row r="111" spans="1:35" x14ac:dyDescent="0.3">
      <c r="A111" s="1"/>
      <c r="B111" s="74" t="s">
        <v>92</v>
      </c>
      <c r="C111" s="74" t="s">
        <v>889</v>
      </c>
      <c r="D111" s="74" t="s">
        <v>63</v>
      </c>
      <c r="E111" s="75" t="s">
        <v>469</v>
      </c>
      <c r="F111" s="76">
        <v>234.15</v>
      </c>
      <c r="G111" s="76">
        <v>236.15</v>
      </c>
      <c r="H111" s="76">
        <v>234.1</v>
      </c>
      <c r="I111" s="76">
        <v>227.5</v>
      </c>
      <c r="J111" s="76">
        <v>223.85</v>
      </c>
      <c r="K111" s="76">
        <v>228.35</v>
      </c>
      <c r="L111" s="76">
        <v>221.6</v>
      </c>
      <c r="M111" s="76">
        <v>221.6</v>
      </c>
      <c r="N111" s="76">
        <v>215.75</v>
      </c>
      <c r="O111" s="76">
        <v>233.45</v>
      </c>
      <c r="P111" s="76">
        <v>237.8</v>
      </c>
      <c r="Q111" s="76">
        <v>237.85</v>
      </c>
      <c r="R111" s="76">
        <v>237.7</v>
      </c>
      <c r="S111" s="76">
        <v>238.2</v>
      </c>
      <c r="T111" s="76">
        <v>237.2</v>
      </c>
      <c r="U111" s="76">
        <v>237.55</v>
      </c>
      <c r="V111" s="76">
        <v>212.03</v>
      </c>
      <c r="W111" s="76">
        <v>238.43</v>
      </c>
      <c r="X111" s="76">
        <v>237.45</v>
      </c>
      <c r="Y111" s="76">
        <v>237.95</v>
      </c>
      <c r="Z111" s="76">
        <v>237.75</v>
      </c>
      <c r="AA111" s="76">
        <v>237.9</v>
      </c>
      <c r="AB111" s="76">
        <v>232.35</v>
      </c>
      <c r="AC111" s="76">
        <v>231.9</v>
      </c>
      <c r="AD111" s="76">
        <v>235.85</v>
      </c>
      <c r="AE111" s="76">
        <v>231.9</v>
      </c>
      <c r="AF111" s="76">
        <v>227.2</v>
      </c>
      <c r="AG111" s="76">
        <v>230.45</v>
      </c>
      <c r="AH111" s="76">
        <v>236.7</v>
      </c>
      <c r="AI111" s="76">
        <v>6730.66</v>
      </c>
    </row>
    <row r="112" spans="1:35" x14ac:dyDescent="0.3">
      <c r="A112" s="1"/>
      <c r="B112" s="74" t="s">
        <v>492</v>
      </c>
      <c r="C112" s="74" t="s">
        <v>1052</v>
      </c>
      <c r="D112" s="74" t="s">
        <v>63</v>
      </c>
      <c r="E112" s="75" t="s">
        <v>471</v>
      </c>
      <c r="F112" s="76">
        <v>3.05</v>
      </c>
      <c r="G112" s="76">
        <v>2.4500000000000002</v>
      </c>
      <c r="H112" s="76">
        <v>2.8</v>
      </c>
      <c r="I112" s="76">
        <v>2.75</v>
      </c>
      <c r="J112" s="76">
        <v>2.8</v>
      </c>
      <c r="K112" s="76">
        <v>3.1</v>
      </c>
      <c r="L112" s="76">
        <v>3.1</v>
      </c>
      <c r="M112" s="76">
        <v>3.05</v>
      </c>
      <c r="N112" s="76">
        <v>3</v>
      </c>
      <c r="O112" s="76">
        <v>3</v>
      </c>
      <c r="P112" s="76">
        <v>2.2000000000000002</v>
      </c>
      <c r="Q112" s="76">
        <v>2.85</v>
      </c>
      <c r="R112" s="76">
        <v>2.5</v>
      </c>
      <c r="S112" s="76">
        <v>2.65</v>
      </c>
      <c r="T112" s="76">
        <v>2.1</v>
      </c>
      <c r="U112" s="76">
        <v>1.85</v>
      </c>
      <c r="V112" s="76">
        <v>2.5</v>
      </c>
      <c r="W112" s="76">
        <v>2.1</v>
      </c>
      <c r="X112" s="76">
        <v>1.35</v>
      </c>
      <c r="Y112" s="76">
        <v>2.25</v>
      </c>
      <c r="Z112" s="76">
        <v>2.8</v>
      </c>
      <c r="AA112" s="76">
        <v>1.55</v>
      </c>
      <c r="AB112" s="76">
        <v>2.2999999999999998</v>
      </c>
      <c r="AC112" s="76">
        <v>2.35</v>
      </c>
      <c r="AD112" s="76"/>
      <c r="AE112" s="76">
        <v>2.8022900000000002</v>
      </c>
      <c r="AF112" s="76">
        <v>3</v>
      </c>
      <c r="AG112" s="76">
        <v>3</v>
      </c>
      <c r="AH112" s="76">
        <v>2.95</v>
      </c>
      <c r="AI112" s="76">
        <v>72.202290000000005</v>
      </c>
    </row>
    <row r="113" spans="1:35" x14ac:dyDescent="0.3">
      <c r="A113" s="1"/>
      <c r="B113" s="74" t="s">
        <v>477</v>
      </c>
      <c r="C113" s="74" t="s">
        <v>890</v>
      </c>
      <c r="D113" s="74" t="s">
        <v>63</v>
      </c>
      <c r="E113" s="75" t="s">
        <v>469</v>
      </c>
      <c r="F113" s="76">
        <v>839.65</v>
      </c>
      <c r="G113" s="76">
        <v>796.4</v>
      </c>
      <c r="H113" s="76">
        <v>828.85</v>
      </c>
      <c r="I113" s="76">
        <v>804.65</v>
      </c>
      <c r="J113" s="76">
        <v>736.55</v>
      </c>
      <c r="K113" s="76">
        <v>700.8</v>
      </c>
      <c r="L113" s="76">
        <v>696.3</v>
      </c>
      <c r="M113" s="76">
        <v>691.05</v>
      </c>
      <c r="N113" s="76">
        <v>687.9</v>
      </c>
      <c r="O113" s="76">
        <v>1221.55</v>
      </c>
      <c r="P113" s="76">
        <v>1220.6500000000001</v>
      </c>
      <c r="Q113" s="76">
        <v>1373.95</v>
      </c>
      <c r="R113" s="76">
        <v>1190</v>
      </c>
      <c r="S113" s="76">
        <v>1026.5999999999999</v>
      </c>
      <c r="T113" s="76">
        <v>876.55</v>
      </c>
      <c r="U113" s="76">
        <v>1040.0999999999999</v>
      </c>
      <c r="V113" s="76">
        <v>958.32</v>
      </c>
      <c r="W113" s="76">
        <v>894.56500000000005</v>
      </c>
      <c r="X113" s="76">
        <v>910.1</v>
      </c>
      <c r="Y113" s="76">
        <v>895.55</v>
      </c>
      <c r="Z113" s="76">
        <v>814.9</v>
      </c>
      <c r="AA113" s="76">
        <v>765.2</v>
      </c>
      <c r="AB113" s="76">
        <v>729.75</v>
      </c>
      <c r="AC113" s="76">
        <v>708.25</v>
      </c>
      <c r="AD113" s="76">
        <v>720</v>
      </c>
      <c r="AE113" s="76">
        <v>676.95</v>
      </c>
      <c r="AF113" s="76">
        <v>649.5</v>
      </c>
      <c r="AG113" s="76">
        <v>838.9</v>
      </c>
      <c r="AH113" s="76">
        <v>802.75</v>
      </c>
      <c r="AI113" s="76">
        <v>25096.285</v>
      </c>
    </row>
    <row r="114" spans="1:35" x14ac:dyDescent="0.3">
      <c r="A114" s="1"/>
      <c r="B114" s="74" t="s">
        <v>494</v>
      </c>
      <c r="C114" s="74" t="s">
        <v>891</v>
      </c>
      <c r="D114" s="74" t="s">
        <v>63</v>
      </c>
      <c r="E114" s="75" t="s">
        <v>469</v>
      </c>
      <c r="F114" s="76">
        <v>43.55</v>
      </c>
      <c r="G114" s="76">
        <v>27.9</v>
      </c>
      <c r="H114" s="76">
        <v>53.55</v>
      </c>
      <c r="I114" s="76">
        <v>40.25</v>
      </c>
      <c r="J114" s="76">
        <v>36.15</v>
      </c>
      <c r="K114" s="76">
        <v>34</v>
      </c>
      <c r="L114" s="76">
        <v>27.4</v>
      </c>
      <c r="M114" s="76">
        <v>26.9</v>
      </c>
      <c r="N114" s="76">
        <v>32.1</v>
      </c>
      <c r="O114" s="76">
        <v>33.299999999999997</v>
      </c>
      <c r="P114" s="76">
        <v>39.450000000000003</v>
      </c>
      <c r="Q114" s="76">
        <v>32.5</v>
      </c>
      <c r="R114" s="76">
        <v>31.05</v>
      </c>
      <c r="S114" s="76">
        <v>33.299999999999997</v>
      </c>
      <c r="T114" s="76">
        <v>32.65</v>
      </c>
      <c r="U114" s="76">
        <v>37.450000000000003</v>
      </c>
      <c r="V114" s="76">
        <v>42.1</v>
      </c>
      <c r="W114" s="76">
        <v>32.65</v>
      </c>
      <c r="X114" s="76">
        <v>34.4</v>
      </c>
      <c r="Y114" s="76">
        <v>35.299999999999997</v>
      </c>
      <c r="Z114" s="76">
        <v>34.799999999999997</v>
      </c>
      <c r="AA114" s="76">
        <v>36.6</v>
      </c>
      <c r="AB114" s="76">
        <v>36.9</v>
      </c>
      <c r="AC114" s="76">
        <v>37.299999999999997</v>
      </c>
      <c r="AD114" s="76">
        <v>37.049999999999997</v>
      </c>
      <c r="AE114" s="76">
        <v>39.450000000000003</v>
      </c>
      <c r="AF114" s="76">
        <v>40.1</v>
      </c>
      <c r="AG114" s="76">
        <v>41.55</v>
      </c>
      <c r="AH114" s="76">
        <v>37.65</v>
      </c>
      <c r="AI114" s="76">
        <v>1047.3499999999999</v>
      </c>
    </row>
    <row r="115" spans="1:35" x14ac:dyDescent="0.3">
      <c r="A115" s="1"/>
      <c r="B115" s="74" t="s">
        <v>516</v>
      </c>
      <c r="C115" s="74" t="s">
        <v>1053</v>
      </c>
      <c r="D115" s="74" t="s">
        <v>63</v>
      </c>
      <c r="E115" s="75" t="s">
        <v>471</v>
      </c>
      <c r="F115" s="76">
        <v>126.45</v>
      </c>
      <c r="G115" s="76">
        <v>105.9</v>
      </c>
      <c r="H115" s="76">
        <v>110.8</v>
      </c>
      <c r="I115" s="76">
        <v>116.75</v>
      </c>
      <c r="J115" s="76">
        <v>127.7</v>
      </c>
      <c r="K115" s="76">
        <v>128.65</v>
      </c>
      <c r="L115" s="76">
        <v>130.25</v>
      </c>
      <c r="M115" s="76">
        <v>113.9</v>
      </c>
      <c r="N115" s="76">
        <v>137.55000000000001</v>
      </c>
      <c r="O115" s="76">
        <v>134.35</v>
      </c>
      <c r="P115" s="76">
        <v>136.5</v>
      </c>
      <c r="Q115" s="76">
        <v>133.9</v>
      </c>
      <c r="R115" s="76">
        <v>130.75</v>
      </c>
      <c r="S115" s="76">
        <v>129.15</v>
      </c>
      <c r="T115" s="76">
        <v>133.19999999999999</v>
      </c>
      <c r="U115" s="76">
        <v>136.1</v>
      </c>
      <c r="V115" s="76">
        <v>135.69999999999999</v>
      </c>
      <c r="W115" s="76">
        <v>134.1</v>
      </c>
      <c r="X115" s="76">
        <v>129.5</v>
      </c>
      <c r="Y115" s="76">
        <v>133.4</v>
      </c>
      <c r="Z115" s="76">
        <v>134.80000000000001</v>
      </c>
      <c r="AA115" s="76">
        <v>134.35</v>
      </c>
      <c r="AB115" s="76">
        <v>136.15</v>
      </c>
      <c r="AC115" s="76">
        <v>130.5</v>
      </c>
      <c r="AD115" s="76">
        <v>138.94999999999999</v>
      </c>
      <c r="AE115" s="76">
        <v>98.15</v>
      </c>
      <c r="AF115" s="76">
        <v>136.69999999999999</v>
      </c>
      <c r="AG115" s="76">
        <v>137.94999999999999</v>
      </c>
      <c r="AH115" s="76">
        <v>136.75</v>
      </c>
      <c r="AI115" s="76">
        <v>3748.9</v>
      </c>
    </row>
    <row r="116" spans="1:35" x14ac:dyDescent="0.3">
      <c r="A116" s="1"/>
      <c r="B116" s="74" t="s">
        <v>329</v>
      </c>
      <c r="C116" s="74" t="s">
        <v>1054</v>
      </c>
      <c r="D116" s="74" t="s">
        <v>63</v>
      </c>
      <c r="E116" s="75" t="s">
        <v>470</v>
      </c>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v>656.05</v>
      </c>
      <c r="AH116" s="76"/>
      <c r="AI116" s="76">
        <v>656.05</v>
      </c>
    </row>
    <row r="117" spans="1:35" x14ac:dyDescent="0.3">
      <c r="A117" s="1"/>
      <c r="B117" s="74" t="s">
        <v>501</v>
      </c>
      <c r="C117" s="74" t="s">
        <v>952</v>
      </c>
      <c r="D117" s="74" t="s">
        <v>63</v>
      </c>
      <c r="E117" s="75" t="s">
        <v>471</v>
      </c>
      <c r="F117" s="76">
        <v>146.19999999999999</v>
      </c>
      <c r="G117" s="76">
        <v>149.44999999999999</v>
      </c>
      <c r="H117" s="76">
        <v>108.8</v>
      </c>
      <c r="I117" s="76">
        <v>89.45</v>
      </c>
      <c r="J117" s="76">
        <v>154.15</v>
      </c>
      <c r="K117" s="76">
        <v>163.6</v>
      </c>
      <c r="L117" s="76">
        <v>169.25</v>
      </c>
      <c r="M117" s="76">
        <v>150</v>
      </c>
      <c r="N117" s="76">
        <v>141.75</v>
      </c>
      <c r="O117" s="76">
        <v>166.15</v>
      </c>
      <c r="P117" s="76">
        <v>159.15</v>
      </c>
      <c r="Q117" s="76">
        <v>168.15</v>
      </c>
      <c r="R117" s="76">
        <v>160.15</v>
      </c>
      <c r="S117" s="76">
        <v>160.35</v>
      </c>
      <c r="T117" s="76">
        <v>131.80000000000001</v>
      </c>
      <c r="U117" s="76">
        <v>143.05000000000001</v>
      </c>
      <c r="V117" s="76">
        <v>163.1</v>
      </c>
      <c r="W117" s="76">
        <v>158.44999999999999</v>
      </c>
      <c r="X117" s="76">
        <v>130.4</v>
      </c>
      <c r="Y117" s="76">
        <v>149.19999999999999</v>
      </c>
      <c r="Z117" s="76">
        <v>163.05000000000001</v>
      </c>
      <c r="AA117" s="76">
        <v>168.05</v>
      </c>
      <c r="AB117" s="76">
        <v>137.80000000000001</v>
      </c>
      <c r="AC117" s="76">
        <v>126.2</v>
      </c>
      <c r="AD117" s="76">
        <v>158.80000000000001</v>
      </c>
      <c r="AE117" s="76">
        <v>73.349999999999994</v>
      </c>
      <c r="AF117" s="76">
        <v>128.15</v>
      </c>
      <c r="AG117" s="76">
        <v>156.6</v>
      </c>
      <c r="AH117" s="76">
        <v>159.4</v>
      </c>
      <c r="AI117" s="76">
        <v>4234</v>
      </c>
    </row>
    <row r="118" spans="1:35" x14ac:dyDescent="0.3">
      <c r="A118" s="1"/>
      <c r="B118" s="74" t="s">
        <v>108</v>
      </c>
      <c r="C118" s="74" t="s">
        <v>892</v>
      </c>
      <c r="D118" s="74" t="s">
        <v>63</v>
      </c>
      <c r="E118" s="75" t="s">
        <v>469</v>
      </c>
      <c r="F118" s="76"/>
      <c r="G118" s="76"/>
      <c r="H118" s="76"/>
      <c r="I118" s="76"/>
      <c r="J118" s="76"/>
      <c r="K118" s="76"/>
      <c r="L118" s="76"/>
      <c r="M118" s="76"/>
      <c r="N118" s="76"/>
      <c r="O118" s="76"/>
      <c r="P118" s="76"/>
      <c r="Q118" s="76"/>
      <c r="R118" s="76"/>
      <c r="S118" s="76"/>
      <c r="T118" s="76"/>
      <c r="U118" s="76"/>
      <c r="V118" s="76">
        <v>1.5</v>
      </c>
      <c r="W118" s="76"/>
      <c r="X118" s="76"/>
      <c r="Y118" s="76"/>
      <c r="Z118" s="76"/>
      <c r="AA118" s="76"/>
      <c r="AB118" s="76">
        <v>24.25</v>
      </c>
      <c r="AC118" s="76">
        <v>131.35</v>
      </c>
      <c r="AD118" s="76">
        <v>130</v>
      </c>
      <c r="AE118" s="76">
        <v>6.65</v>
      </c>
      <c r="AF118" s="76">
        <v>126.7</v>
      </c>
      <c r="AG118" s="76">
        <v>121.6</v>
      </c>
      <c r="AH118" s="76">
        <v>106</v>
      </c>
      <c r="AI118" s="76">
        <v>648.04999999999995</v>
      </c>
    </row>
    <row r="119" spans="1:35" x14ac:dyDescent="0.3">
      <c r="A119" s="1"/>
      <c r="B119" s="74" t="s">
        <v>108</v>
      </c>
      <c r="C119" s="74" t="s">
        <v>893</v>
      </c>
      <c r="D119" s="74" t="s">
        <v>63</v>
      </c>
      <c r="E119" s="75" t="s">
        <v>469</v>
      </c>
      <c r="F119" s="76">
        <v>3618</v>
      </c>
      <c r="G119" s="76">
        <v>3339.65</v>
      </c>
      <c r="H119" s="76">
        <v>3239.95</v>
      </c>
      <c r="I119" s="76">
        <v>3467</v>
      </c>
      <c r="J119" s="76">
        <v>3537.2</v>
      </c>
      <c r="K119" s="76">
        <v>3234.1</v>
      </c>
      <c r="L119" s="76">
        <v>2831.55</v>
      </c>
      <c r="M119" s="76">
        <v>3378.6</v>
      </c>
      <c r="N119" s="76">
        <v>2958.6</v>
      </c>
      <c r="O119" s="76">
        <v>2829.75</v>
      </c>
      <c r="P119" s="76">
        <v>2964.05</v>
      </c>
      <c r="Q119" s="76">
        <v>2959.3</v>
      </c>
      <c r="R119" s="76">
        <v>2910.6</v>
      </c>
      <c r="S119" s="76">
        <v>2910.6</v>
      </c>
      <c r="T119" s="76">
        <v>3105.7</v>
      </c>
      <c r="U119" s="76">
        <v>3469.7</v>
      </c>
      <c r="V119" s="76">
        <v>3603.58</v>
      </c>
      <c r="W119" s="76">
        <v>3315.355</v>
      </c>
      <c r="X119" s="76">
        <v>3422.35</v>
      </c>
      <c r="Y119" s="76">
        <v>3266.5</v>
      </c>
      <c r="Z119" s="76">
        <v>3289.8</v>
      </c>
      <c r="AA119" s="76">
        <v>3231.65</v>
      </c>
      <c r="AB119" s="76">
        <v>3713.4</v>
      </c>
      <c r="AC119" s="76">
        <v>3958.85</v>
      </c>
      <c r="AD119" s="76">
        <v>4277.6499999999996</v>
      </c>
      <c r="AE119" s="76">
        <v>4090.45</v>
      </c>
      <c r="AF119" s="76">
        <v>4165</v>
      </c>
      <c r="AG119" s="76">
        <v>4302.8999999999996</v>
      </c>
      <c r="AH119" s="76">
        <v>3932.3</v>
      </c>
      <c r="AI119" s="76">
        <v>99324.134999999995</v>
      </c>
    </row>
    <row r="120" spans="1:35" x14ac:dyDescent="0.3">
      <c r="A120" s="1"/>
      <c r="B120" s="74" t="s">
        <v>108</v>
      </c>
      <c r="C120" s="74" t="s">
        <v>130</v>
      </c>
      <c r="D120" s="74" t="s">
        <v>63</v>
      </c>
      <c r="E120" s="75" t="s">
        <v>469</v>
      </c>
      <c r="F120" s="76">
        <v>1745.85</v>
      </c>
      <c r="G120" s="76">
        <v>1833.75</v>
      </c>
      <c r="H120" s="76">
        <v>2165.4499999999998</v>
      </c>
      <c r="I120" s="76">
        <v>2162.9</v>
      </c>
      <c r="J120" s="76">
        <v>2167.9499999999998</v>
      </c>
      <c r="K120" s="76">
        <v>2161.4</v>
      </c>
      <c r="L120" s="76">
        <v>1974.55</v>
      </c>
      <c r="M120" s="76">
        <v>2174.0500000000002</v>
      </c>
      <c r="N120" s="76">
        <v>2155.6999999999998</v>
      </c>
      <c r="O120" s="76">
        <v>2159.6999999999998</v>
      </c>
      <c r="P120" s="76">
        <v>2136.6999999999998</v>
      </c>
      <c r="Q120" s="76">
        <v>2158.6</v>
      </c>
      <c r="R120" s="76">
        <v>2160.9499999999998</v>
      </c>
      <c r="S120" s="76">
        <v>2160.9499999999998</v>
      </c>
      <c r="T120" s="76">
        <v>1936.3</v>
      </c>
      <c r="U120" s="76">
        <v>1709.7</v>
      </c>
      <c r="V120" s="76">
        <v>2056.23</v>
      </c>
      <c r="W120" s="76">
        <v>1666.405</v>
      </c>
      <c r="X120" s="76">
        <v>1991.85</v>
      </c>
      <c r="Y120" s="76">
        <v>2161.15</v>
      </c>
      <c r="Z120" s="76">
        <v>2155.6999999999998</v>
      </c>
      <c r="AA120" s="76">
        <v>2159.5</v>
      </c>
      <c r="AB120" s="76">
        <v>2084.5</v>
      </c>
      <c r="AC120" s="76">
        <v>2187.25</v>
      </c>
      <c r="AD120" s="76">
        <v>2157.9</v>
      </c>
      <c r="AE120" s="76">
        <v>1953.8</v>
      </c>
      <c r="AF120" s="76">
        <v>1860.95</v>
      </c>
      <c r="AG120" s="76">
        <v>1894.6</v>
      </c>
      <c r="AH120" s="76">
        <v>1585.5</v>
      </c>
      <c r="AI120" s="76">
        <v>58879.834999999999</v>
      </c>
    </row>
    <row r="121" spans="1:35" x14ac:dyDescent="0.3">
      <c r="A121" s="1"/>
      <c r="B121" s="74" t="s">
        <v>108</v>
      </c>
      <c r="C121" s="74" t="s">
        <v>895</v>
      </c>
      <c r="D121" s="74" t="s">
        <v>63</v>
      </c>
      <c r="E121" s="75" t="s">
        <v>469</v>
      </c>
      <c r="F121" s="76">
        <v>237.75</v>
      </c>
      <c r="G121" s="76">
        <v>237.65</v>
      </c>
      <c r="H121" s="76">
        <v>237.8</v>
      </c>
      <c r="I121" s="76">
        <v>237.95</v>
      </c>
      <c r="J121" s="76">
        <v>237.7</v>
      </c>
      <c r="K121" s="76">
        <v>238</v>
      </c>
      <c r="L121" s="76">
        <v>238</v>
      </c>
      <c r="M121" s="76">
        <v>238.1</v>
      </c>
      <c r="N121" s="76">
        <v>237.65</v>
      </c>
      <c r="O121" s="76">
        <v>237.85</v>
      </c>
      <c r="P121" s="76">
        <v>237.75</v>
      </c>
      <c r="Q121" s="76">
        <v>237.65</v>
      </c>
      <c r="R121" s="76">
        <v>237.45</v>
      </c>
      <c r="S121" s="76">
        <v>237.45</v>
      </c>
      <c r="T121" s="76">
        <v>237.75</v>
      </c>
      <c r="U121" s="76">
        <v>237.45</v>
      </c>
      <c r="V121" s="76">
        <v>238.04499999999999</v>
      </c>
      <c r="W121" s="76">
        <v>237.77500000000001</v>
      </c>
      <c r="X121" s="76">
        <v>237.7</v>
      </c>
      <c r="Y121" s="76">
        <v>237.9</v>
      </c>
      <c r="Z121" s="76">
        <v>237.95</v>
      </c>
      <c r="AA121" s="76">
        <v>238.05</v>
      </c>
      <c r="AB121" s="76">
        <v>237.95</v>
      </c>
      <c r="AC121" s="76">
        <v>237.95</v>
      </c>
      <c r="AD121" s="76">
        <v>237.8</v>
      </c>
      <c r="AE121" s="76">
        <v>237.75</v>
      </c>
      <c r="AF121" s="76">
        <v>237.95</v>
      </c>
      <c r="AG121" s="76">
        <v>238.2</v>
      </c>
      <c r="AH121" s="76">
        <v>237.65</v>
      </c>
      <c r="AI121" s="76">
        <v>6896.62</v>
      </c>
    </row>
    <row r="122" spans="1:35" x14ac:dyDescent="0.3">
      <c r="A122" s="1"/>
      <c r="B122" s="74" t="s">
        <v>132</v>
      </c>
      <c r="C122" s="74" t="s">
        <v>955</v>
      </c>
      <c r="D122" s="74" t="s">
        <v>63</v>
      </c>
      <c r="E122" s="75" t="s">
        <v>472</v>
      </c>
      <c r="F122" s="76">
        <v>1463.9</v>
      </c>
      <c r="G122" s="76">
        <v>1752.55</v>
      </c>
      <c r="H122" s="76">
        <v>1649</v>
      </c>
      <c r="I122" s="76">
        <v>1145.75</v>
      </c>
      <c r="J122" s="76">
        <v>1244.4000000000001</v>
      </c>
      <c r="K122" s="76">
        <v>1450.65</v>
      </c>
      <c r="L122" s="76">
        <v>2039.8</v>
      </c>
      <c r="M122" s="76">
        <v>2089.9499999999998</v>
      </c>
      <c r="N122" s="76">
        <v>1368.6</v>
      </c>
      <c r="O122" s="76">
        <v>1622.45</v>
      </c>
      <c r="P122" s="76">
        <v>1495.9</v>
      </c>
      <c r="Q122" s="76">
        <v>1293.6500000000001</v>
      </c>
      <c r="R122" s="76">
        <v>1240.45</v>
      </c>
      <c r="S122" s="76">
        <v>1549.7809549999999</v>
      </c>
      <c r="T122" s="76">
        <v>1846.55</v>
      </c>
      <c r="U122" s="76">
        <v>1696.5</v>
      </c>
      <c r="V122" s="76">
        <v>1020.3</v>
      </c>
      <c r="W122" s="76">
        <v>776.15</v>
      </c>
      <c r="X122" s="76">
        <v>825.15</v>
      </c>
      <c r="Y122" s="76">
        <v>1247.05</v>
      </c>
      <c r="Z122" s="76">
        <v>1562.25</v>
      </c>
      <c r="AA122" s="76">
        <v>1952.3079499999999</v>
      </c>
      <c r="AB122" s="76">
        <v>1937.95</v>
      </c>
      <c r="AC122" s="76">
        <v>1479.9</v>
      </c>
      <c r="AD122" s="76">
        <v>1016.4</v>
      </c>
      <c r="AE122" s="76">
        <v>870.64294500000005</v>
      </c>
      <c r="AF122" s="76">
        <v>1164.45</v>
      </c>
      <c r="AG122" s="76">
        <v>1320.65</v>
      </c>
      <c r="AH122" s="76">
        <v>1392.5</v>
      </c>
      <c r="AI122" s="76">
        <v>41515.581850000002</v>
      </c>
    </row>
    <row r="123" spans="1:35" x14ac:dyDescent="0.3">
      <c r="A123" s="1"/>
      <c r="B123" s="74" t="s">
        <v>132</v>
      </c>
      <c r="C123" s="74" t="s">
        <v>956</v>
      </c>
      <c r="D123" s="74" t="s">
        <v>63</v>
      </c>
      <c r="E123" s="75" t="s">
        <v>472</v>
      </c>
      <c r="F123" s="76">
        <v>1412.45</v>
      </c>
      <c r="G123" s="76">
        <v>1790.75</v>
      </c>
      <c r="H123" s="76">
        <v>1578.55</v>
      </c>
      <c r="I123" s="76">
        <v>1216.6500000000001</v>
      </c>
      <c r="J123" s="76">
        <v>1124.6500000000001</v>
      </c>
      <c r="K123" s="76">
        <v>1327.7</v>
      </c>
      <c r="L123" s="76">
        <v>2091.85</v>
      </c>
      <c r="M123" s="76">
        <v>2183.5500000000002</v>
      </c>
      <c r="N123" s="76">
        <v>1386.55</v>
      </c>
      <c r="O123" s="76">
        <v>1639.05</v>
      </c>
      <c r="P123" s="76">
        <v>1531.35</v>
      </c>
      <c r="Q123" s="76">
        <v>1399.7</v>
      </c>
      <c r="R123" s="76">
        <v>1222</v>
      </c>
      <c r="S123" s="76">
        <v>1571.8</v>
      </c>
      <c r="T123" s="76">
        <v>1973.5</v>
      </c>
      <c r="U123" s="76">
        <v>1661.25</v>
      </c>
      <c r="V123" s="76">
        <v>1100.0999999999999</v>
      </c>
      <c r="W123" s="76">
        <v>855.55</v>
      </c>
      <c r="X123" s="76">
        <v>884.3</v>
      </c>
      <c r="Y123" s="76">
        <v>1290.8499999999999</v>
      </c>
      <c r="Z123" s="76">
        <v>1746.05</v>
      </c>
      <c r="AA123" s="76">
        <v>2023.9245000000001</v>
      </c>
      <c r="AB123" s="76">
        <v>2086.4499999999998</v>
      </c>
      <c r="AC123" s="76">
        <v>1498.15</v>
      </c>
      <c r="AD123" s="76">
        <v>1013.15</v>
      </c>
      <c r="AE123" s="76">
        <v>861.53471000000002</v>
      </c>
      <c r="AF123" s="76">
        <v>1150.8</v>
      </c>
      <c r="AG123" s="76">
        <v>1455.4</v>
      </c>
      <c r="AH123" s="76">
        <v>1647.2</v>
      </c>
      <c r="AI123" s="76">
        <v>42724.809209999999</v>
      </c>
    </row>
    <row r="124" spans="1:35" x14ac:dyDescent="0.3">
      <c r="A124" s="1"/>
      <c r="B124" s="74" t="s">
        <v>132</v>
      </c>
      <c r="C124" s="74" t="s">
        <v>898</v>
      </c>
      <c r="D124" s="74" t="s">
        <v>63</v>
      </c>
      <c r="E124" s="75" t="s">
        <v>469</v>
      </c>
      <c r="F124" s="76">
        <v>1118.3</v>
      </c>
      <c r="G124" s="76">
        <v>1197.75</v>
      </c>
      <c r="H124" s="76">
        <v>1505.55</v>
      </c>
      <c r="I124" s="76">
        <v>1580.1</v>
      </c>
      <c r="J124" s="76">
        <v>1548.75</v>
      </c>
      <c r="K124" s="76">
        <v>1560.95</v>
      </c>
      <c r="L124" s="76">
        <v>1538.95</v>
      </c>
      <c r="M124" s="76">
        <v>1561.15</v>
      </c>
      <c r="N124" s="76">
        <v>1476.95</v>
      </c>
      <c r="O124" s="76">
        <v>1606.3</v>
      </c>
      <c r="P124" s="76">
        <v>1785.05</v>
      </c>
      <c r="Q124" s="76">
        <v>1637.6</v>
      </c>
      <c r="R124" s="76">
        <v>1658.4</v>
      </c>
      <c r="S124" s="76">
        <v>1604</v>
      </c>
      <c r="T124" s="76">
        <v>1625.7</v>
      </c>
      <c r="U124" s="76">
        <v>1646.55</v>
      </c>
      <c r="V124" s="76">
        <v>1809.0650000000001</v>
      </c>
      <c r="W124" s="76">
        <v>1793.58</v>
      </c>
      <c r="X124" s="76">
        <v>1782.65</v>
      </c>
      <c r="Y124" s="76">
        <v>1762.45</v>
      </c>
      <c r="Z124" s="76">
        <v>1745.2</v>
      </c>
      <c r="AA124" s="76">
        <v>1729.7315000000001</v>
      </c>
      <c r="AB124" s="76">
        <v>1606.55</v>
      </c>
      <c r="AC124" s="76">
        <v>1693.3</v>
      </c>
      <c r="AD124" s="76">
        <v>1693.05</v>
      </c>
      <c r="AE124" s="76">
        <v>1628.90859</v>
      </c>
      <c r="AF124" s="76">
        <v>1527.05</v>
      </c>
      <c r="AG124" s="76">
        <v>1531.4</v>
      </c>
      <c r="AH124" s="76">
        <v>1530.35</v>
      </c>
      <c r="AI124" s="76">
        <v>46485.33509</v>
      </c>
    </row>
    <row r="125" spans="1:35" x14ac:dyDescent="0.3">
      <c r="A125" s="1"/>
      <c r="B125" s="74" t="s">
        <v>132</v>
      </c>
      <c r="C125" s="74" t="s">
        <v>899</v>
      </c>
      <c r="D125" s="74" t="s">
        <v>1013</v>
      </c>
      <c r="E125" s="75" t="s">
        <v>469</v>
      </c>
      <c r="F125" s="76">
        <v>14.4</v>
      </c>
      <c r="G125" s="76">
        <v>14.4</v>
      </c>
      <c r="H125" s="76">
        <v>14.4</v>
      </c>
      <c r="I125" s="76">
        <v>14.4</v>
      </c>
      <c r="J125" s="76">
        <v>14.4</v>
      </c>
      <c r="K125" s="76">
        <v>14.4</v>
      </c>
      <c r="L125" s="76">
        <v>14.4</v>
      </c>
      <c r="M125" s="76">
        <v>14.4</v>
      </c>
      <c r="N125" s="76">
        <v>12.95</v>
      </c>
      <c r="O125" s="76">
        <v>13.8</v>
      </c>
      <c r="P125" s="76">
        <v>14.4</v>
      </c>
      <c r="Q125" s="76">
        <v>14.4</v>
      </c>
      <c r="R125" s="76">
        <v>14.4</v>
      </c>
      <c r="S125" s="76">
        <v>14.4</v>
      </c>
      <c r="T125" s="76">
        <v>11.35</v>
      </c>
      <c r="U125" s="76">
        <v>13.65</v>
      </c>
      <c r="V125" s="76">
        <v>14.4</v>
      </c>
      <c r="W125" s="76">
        <v>14.4</v>
      </c>
      <c r="X125" s="76">
        <v>14.4</v>
      </c>
      <c r="Y125" s="76">
        <v>14.4</v>
      </c>
      <c r="Z125" s="76">
        <v>14.4</v>
      </c>
      <c r="AA125" s="76">
        <v>15.5585</v>
      </c>
      <c r="AB125" s="76">
        <v>14.4</v>
      </c>
      <c r="AC125" s="76">
        <v>14.4</v>
      </c>
      <c r="AD125" s="76">
        <v>14.4</v>
      </c>
      <c r="AE125" s="76">
        <v>15.48887</v>
      </c>
      <c r="AF125" s="76">
        <v>14.4</v>
      </c>
      <c r="AG125" s="76">
        <v>14.4</v>
      </c>
      <c r="AH125" s="76">
        <v>14.4</v>
      </c>
      <c r="AI125" s="76">
        <v>413.99736999999999</v>
      </c>
    </row>
    <row r="126" spans="1:35" x14ac:dyDescent="0.3">
      <c r="A126" s="1"/>
      <c r="B126" s="74" t="s">
        <v>132</v>
      </c>
      <c r="C126" s="74" t="s">
        <v>900</v>
      </c>
      <c r="D126" s="74" t="s">
        <v>63</v>
      </c>
      <c r="E126" s="75" t="s">
        <v>469</v>
      </c>
      <c r="F126" s="76">
        <v>702.6</v>
      </c>
      <c r="G126" s="76">
        <v>713.05</v>
      </c>
      <c r="H126" s="76">
        <v>717.9</v>
      </c>
      <c r="I126" s="76">
        <v>720.45</v>
      </c>
      <c r="J126" s="76">
        <v>708.15</v>
      </c>
      <c r="K126" s="76">
        <v>702.7</v>
      </c>
      <c r="L126" s="76">
        <v>709.7</v>
      </c>
      <c r="M126" s="76">
        <v>712.05</v>
      </c>
      <c r="N126" s="76">
        <v>675.6</v>
      </c>
      <c r="O126" s="76">
        <v>716.35</v>
      </c>
      <c r="P126" s="76">
        <v>715</v>
      </c>
      <c r="Q126" s="76">
        <v>712.95</v>
      </c>
      <c r="R126" s="76">
        <v>715.4</v>
      </c>
      <c r="S126" s="76">
        <v>700.95</v>
      </c>
      <c r="T126" s="76">
        <v>663.15</v>
      </c>
      <c r="U126" s="76">
        <v>674.55</v>
      </c>
      <c r="V126" s="76">
        <v>725.66499999999996</v>
      </c>
      <c r="W126" s="76">
        <v>721.93</v>
      </c>
      <c r="X126" s="76">
        <v>722</v>
      </c>
      <c r="Y126" s="76">
        <v>717.75</v>
      </c>
      <c r="Z126" s="76">
        <v>719.8</v>
      </c>
      <c r="AA126" s="76">
        <v>716.40449999999998</v>
      </c>
      <c r="AB126" s="76">
        <v>680.2</v>
      </c>
      <c r="AC126" s="76">
        <v>716.6</v>
      </c>
      <c r="AD126" s="76">
        <v>719.55</v>
      </c>
      <c r="AE126" s="76">
        <v>713.95560499999999</v>
      </c>
      <c r="AF126" s="76">
        <v>711.2</v>
      </c>
      <c r="AG126" s="76">
        <v>716.15</v>
      </c>
      <c r="AH126" s="76">
        <v>711.7</v>
      </c>
      <c r="AI126" s="76">
        <v>20553.455105000001</v>
      </c>
    </row>
    <row r="127" spans="1:35" x14ac:dyDescent="0.3">
      <c r="A127" s="1"/>
      <c r="B127" s="74" t="s">
        <v>132</v>
      </c>
      <c r="C127" s="74" t="s">
        <v>901</v>
      </c>
      <c r="D127" s="74" t="s">
        <v>63</v>
      </c>
      <c r="E127" s="75" t="s">
        <v>469</v>
      </c>
      <c r="F127" s="76">
        <v>3141.45</v>
      </c>
      <c r="G127" s="76">
        <v>3358</v>
      </c>
      <c r="H127" s="76">
        <v>3419.35</v>
      </c>
      <c r="I127" s="76">
        <v>3296.35</v>
      </c>
      <c r="J127" s="76">
        <v>3272.35</v>
      </c>
      <c r="K127" s="76">
        <v>3498.25</v>
      </c>
      <c r="L127" s="76">
        <v>3171.5</v>
      </c>
      <c r="M127" s="76">
        <v>3185.75</v>
      </c>
      <c r="N127" s="76">
        <v>2697.35</v>
      </c>
      <c r="O127" s="76">
        <v>3527.85</v>
      </c>
      <c r="P127" s="76">
        <v>2998.15</v>
      </c>
      <c r="Q127" s="76">
        <v>2423.25</v>
      </c>
      <c r="R127" s="76">
        <v>2501.1</v>
      </c>
      <c r="S127" s="76">
        <v>2217.65</v>
      </c>
      <c r="T127" s="76">
        <v>2153.35</v>
      </c>
      <c r="U127" s="76">
        <v>2594.9499999999998</v>
      </c>
      <c r="V127" s="76">
        <v>3062.415</v>
      </c>
      <c r="W127" s="76">
        <v>2630</v>
      </c>
      <c r="X127" s="76">
        <v>2584.5500000000002</v>
      </c>
      <c r="Y127" s="76">
        <v>2958.35</v>
      </c>
      <c r="Z127" s="76">
        <v>2546.5500000000002</v>
      </c>
      <c r="AA127" s="76">
        <v>2576.6565000000001</v>
      </c>
      <c r="AB127" s="76">
        <v>2608.65</v>
      </c>
      <c r="AC127" s="76">
        <v>3294.4</v>
      </c>
      <c r="AD127" s="76">
        <v>3253.15</v>
      </c>
      <c r="AE127" s="76">
        <v>3274.4420749999999</v>
      </c>
      <c r="AF127" s="76">
        <v>3348.2</v>
      </c>
      <c r="AG127" s="76">
        <v>3374.75</v>
      </c>
      <c r="AH127" s="76">
        <v>3553.25</v>
      </c>
      <c r="AI127" s="76">
        <v>86522.013575000004</v>
      </c>
    </row>
    <row r="128" spans="1:35" x14ac:dyDescent="0.3">
      <c r="A128" s="1"/>
      <c r="B128" s="74" t="s">
        <v>132</v>
      </c>
      <c r="C128" s="74" t="s">
        <v>902</v>
      </c>
      <c r="D128" s="74" t="s">
        <v>63</v>
      </c>
      <c r="E128" s="75" t="s">
        <v>469</v>
      </c>
      <c r="F128" s="76">
        <v>1991.95</v>
      </c>
      <c r="G128" s="76">
        <v>1790.9</v>
      </c>
      <c r="H128" s="76">
        <v>1771.85</v>
      </c>
      <c r="I128" s="76">
        <v>1788.55</v>
      </c>
      <c r="J128" s="76">
        <v>1713.3</v>
      </c>
      <c r="K128" s="76">
        <v>1724.35</v>
      </c>
      <c r="L128" s="76">
        <v>1658.2</v>
      </c>
      <c r="M128" s="76">
        <v>1669.8</v>
      </c>
      <c r="N128" s="76">
        <v>1848.8</v>
      </c>
      <c r="O128" s="76">
        <v>1935.95</v>
      </c>
      <c r="P128" s="76">
        <v>2322.3000000000002</v>
      </c>
      <c r="Q128" s="76">
        <v>2343.85</v>
      </c>
      <c r="R128" s="76">
        <v>2301.9499999999998</v>
      </c>
      <c r="S128" s="76">
        <v>2286.9499999999998</v>
      </c>
      <c r="T128" s="76">
        <v>2294.3000000000002</v>
      </c>
      <c r="U128" s="76">
        <v>2377.6999999999998</v>
      </c>
      <c r="V128" s="76">
        <v>2501.8049999999998</v>
      </c>
      <c r="W128" s="76">
        <v>2407.625</v>
      </c>
      <c r="X128" s="76">
        <v>2369.9499999999998</v>
      </c>
      <c r="Y128" s="76">
        <v>2313.35</v>
      </c>
      <c r="Z128" s="76">
        <v>2288.75</v>
      </c>
      <c r="AA128" s="76">
        <v>2224.5524999999998</v>
      </c>
      <c r="AB128" s="76">
        <v>1896.4</v>
      </c>
      <c r="AC128" s="76">
        <v>2140.9</v>
      </c>
      <c r="AD128" s="76">
        <v>2126.75</v>
      </c>
      <c r="AE128" s="76">
        <v>1845.68085</v>
      </c>
      <c r="AF128" s="76">
        <v>1607.2</v>
      </c>
      <c r="AG128" s="76">
        <v>1563.05</v>
      </c>
      <c r="AH128" s="76">
        <v>1601.55</v>
      </c>
      <c r="AI128" s="76">
        <v>58708.263350000001</v>
      </c>
    </row>
    <row r="129" spans="1:35" x14ac:dyDescent="0.3">
      <c r="A129" s="1"/>
      <c r="B129" s="74" t="s">
        <v>132</v>
      </c>
      <c r="C129" s="74" t="s">
        <v>903</v>
      </c>
      <c r="D129" s="74" t="s">
        <v>63</v>
      </c>
      <c r="E129" s="75" t="s">
        <v>469</v>
      </c>
      <c r="F129" s="76">
        <v>1534.7</v>
      </c>
      <c r="G129" s="76">
        <v>1546.2</v>
      </c>
      <c r="H129" s="76">
        <v>1533.45</v>
      </c>
      <c r="I129" s="76">
        <v>1537.6</v>
      </c>
      <c r="J129" s="76">
        <v>1539</v>
      </c>
      <c r="K129" s="76">
        <v>1539.95</v>
      </c>
      <c r="L129" s="76">
        <v>1518.4</v>
      </c>
      <c r="M129" s="76">
        <v>1547.4</v>
      </c>
      <c r="N129" s="76">
        <v>1489.15</v>
      </c>
      <c r="O129" s="76">
        <v>1519.85</v>
      </c>
      <c r="P129" s="76">
        <v>1369.75</v>
      </c>
      <c r="Q129" s="76">
        <v>1364.5</v>
      </c>
      <c r="R129" s="76">
        <v>1531.75</v>
      </c>
      <c r="S129" s="76">
        <v>1534.8</v>
      </c>
      <c r="T129" s="76">
        <v>1439.45</v>
      </c>
      <c r="U129" s="76">
        <v>1528.35</v>
      </c>
      <c r="V129" s="76">
        <v>1537.03</v>
      </c>
      <c r="W129" s="76">
        <v>1527.84</v>
      </c>
      <c r="X129" s="76">
        <v>1534.9</v>
      </c>
      <c r="Y129" s="76">
        <v>1531.5</v>
      </c>
      <c r="Z129" s="76">
        <v>1519.3</v>
      </c>
      <c r="AA129" s="76">
        <v>1522.8135</v>
      </c>
      <c r="AB129" s="76">
        <v>1545.8</v>
      </c>
      <c r="AC129" s="76">
        <v>1530.25</v>
      </c>
      <c r="AD129" s="76">
        <v>1532.6</v>
      </c>
      <c r="AE129" s="76">
        <v>1524.124125</v>
      </c>
      <c r="AF129" s="76">
        <v>1538.3</v>
      </c>
      <c r="AG129" s="76">
        <v>1529.8</v>
      </c>
      <c r="AH129" s="76">
        <v>1526.5</v>
      </c>
      <c r="AI129" s="76">
        <v>43975.057625000001</v>
      </c>
    </row>
    <row r="130" spans="1:35" x14ac:dyDescent="0.3">
      <c r="A130" s="1"/>
      <c r="B130" s="74" t="s">
        <v>132</v>
      </c>
      <c r="C130" s="74" t="s">
        <v>1055</v>
      </c>
      <c r="D130" s="74" t="s">
        <v>1056</v>
      </c>
      <c r="E130" s="75" t="s">
        <v>471</v>
      </c>
      <c r="F130" s="76">
        <v>1111.8</v>
      </c>
      <c r="G130" s="76">
        <v>1015.35</v>
      </c>
      <c r="H130" s="76">
        <v>850.95</v>
      </c>
      <c r="I130" s="76">
        <v>670.15</v>
      </c>
      <c r="J130" s="76">
        <v>1152.4000000000001</v>
      </c>
      <c r="K130" s="76">
        <v>1182.95</v>
      </c>
      <c r="L130" s="76">
        <v>1205.05</v>
      </c>
      <c r="M130" s="76">
        <v>1041.9000000000001</v>
      </c>
      <c r="N130" s="76">
        <v>1046.2</v>
      </c>
      <c r="O130" s="76">
        <v>1162.9000000000001</v>
      </c>
      <c r="P130" s="76">
        <v>1177.3</v>
      </c>
      <c r="Q130" s="76">
        <v>1194.75</v>
      </c>
      <c r="R130" s="76">
        <v>1142.25</v>
      </c>
      <c r="S130" s="76">
        <v>1111.8</v>
      </c>
      <c r="T130" s="76">
        <v>1216</v>
      </c>
      <c r="U130" s="76">
        <v>1180.05</v>
      </c>
      <c r="V130" s="76">
        <v>1189.1500000000001</v>
      </c>
      <c r="W130" s="76">
        <v>1178.3499999999999</v>
      </c>
      <c r="X130" s="76">
        <v>1054.05</v>
      </c>
      <c r="Y130" s="76">
        <v>1098.1500000000001</v>
      </c>
      <c r="Z130" s="76">
        <v>1136.3499999999999</v>
      </c>
      <c r="AA130" s="76">
        <v>1205.0999999999999</v>
      </c>
      <c r="AB130" s="76">
        <v>1187.8499999999999</v>
      </c>
      <c r="AC130" s="76">
        <v>1038.0999999999999</v>
      </c>
      <c r="AD130" s="76">
        <v>1196.9000000000001</v>
      </c>
      <c r="AE130" s="76">
        <v>520.60523000000001</v>
      </c>
      <c r="AF130" s="76">
        <v>975.05</v>
      </c>
      <c r="AG130" s="76">
        <v>1189.3499999999999</v>
      </c>
      <c r="AH130" s="76">
        <v>1167.4000000000001</v>
      </c>
      <c r="AI130" s="76">
        <v>31598.20523</v>
      </c>
    </row>
    <row r="131" spans="1:35" x14ac:dyDescent="0.3">
      <c r="A131" s="1"/>
      <c r="B131" s="74" t="s">
        <v>132</v>
      </c>
      <c r="C131" s="74" t="s">
        <v>958</v>
      </c>
      <c r="D131" s="74" t="s">
        <v>63</v>
      </c>
      <c r="E131" s="75" t="s">
        <v>471</v>
      </c>
      <c r="F131" s="76">
        <v>1369.65</v>
      </c>
      <c r="G131" s="76">
        <v>1250.75</v>
      </c>
      <c r="H131" s="76">
        <v>1116.3</v>
      </c>
      <c r="I131" s="76">
        <v>872.75</v>
      </c>
      <c r="J131" s="76">
        <v>1485.9</v>
      </c>
      <c r="K131" s="76">
        <v>1562.2</v>
      </c>
      <c r="L131" s="76">
        <v>1586.05</v>
      </c>
      <c r="M131" s="76">
        <v>1366.6</v>
      </c>
      <c r="N131" s="76">
        <v>1340.85</v>
      </c>
      <c r="O131" s="76">
        <v>1502.4</v>
      </c>
      <c r="P131" s="76">
        <v>1511.65</v>
      </c>
      <c r="Q131" s="76">
        <v>1538.25</v>
      </c>
      <c r="R131" s="76">
        <v>1454.45</v>
      </c>
      <c r="S131" s="76">
        <v>1428.4</v>
      </c>
      <c r="T131" s="76">
        <v>1566.7</v>
      </c>
      <c r="U131" s="76">
        <v>1510.1</v>
      </c>
      <c r="V131" s="76">
        <v>1532.45</v>
      </c>
      <c r="W131" s="76">
        <v>1521.25</v>
      </c>
      <c r="X131" s="76">
        <v>1362.3</v>
      </c>
      <c r="Y131" s="76">
        <v>1458.4</v>
      </c>
      <c r="Z131" s="76">
        <v>1484.45</v>
      </c>
      <c r="AA131" s="76">
        <v>1568.05</v>
      </c>
      <c r="AB131" s="76">
        <v>1547.65</v>
      </c>
      <c r="AC131" s="76">
        <v>1326.85</v>
      </c>
      <c r="AD131" s="76">
        <v>1542.35</v>
      </c>
      <c r="AE131" s="76">
        <v>652.54999999999995</v>
      </c>
      <c r="AF131" s="76">
        <v>1264.25</v>
      </c>
      <c r="AG131" s="76">
        <v>1535.5</v>
      </c>
      <c r="AH131" s="76">
        <v>1510.4</v>
      </c>
      <c r="AI131" s="76">
        <v>40769.449999999997</v>
      </c>
    </row>
    <row r="132" spans="1:35" x14ac:dyDescent="0.3">
      <c r="A132" s="1"/>
      <c r="B132" s="74" t="s">
        <v>132</v>
      </c>
      <c r="C132" s="74" t="s">
        <v>1057</v>
      </c>
      <c r="D132" s="74" t="s">
        <v>137</v>
      </c>
      <c r="E132" s="75" t="s">
        <v>470</v>
      </c>
      <c r="F132" s="76"/>
      <c r="G132" s="76"/>
      <c r="H132" s="76"/>
      <c r="I132" s="76"/>
      <c r="J132" s="76"/>
      <c r="K132" s="76"/>
      <c r="L132" s="76"/>
      <c r="M132" s="76">
        <v>101.9</v>
      </c>
      <c r="N132" s="76">
        <v>832.55</v>
      </c>
      <c r="O132" s="76">
        <v>1965.95</v>
      </c>
      <c r="P132" s="76"/>
      <c r="Q132" s="76"/>
      <c r="R132" s="76"/>
      <c r="S132" s="76"/>
      <c r="T132" s="76">
        <v>602.1</v>
      </c>
      <c r="U132" s="76">
        <v>1445.7</v>
      </c>
      <c r="V132" s="76">
        <v>2725.5349999999999</v>
      </c>
      <c r="W132" s="76">
        <v>2800.88</v>
      </c>
      <c r="X132" s="76">
        <v>1949.55</v>
      </c>
      <c r="Y132" s="76"/>
      <c r="Z132" s="76"/>
      <c r="AA132" s="76"/>
      <c r="AB132" s="76">
        <v>771.4</v>
      </c>
      <c r="AC132" s="76">
        <v>178.55</v>
      </c>
      <c r="AD132" s="76"/>
      <c r="AE132" s="76">
        <v>770.37537499999996</v>
      </c>
      <c r="AF132" s="76">
        <v>2522.4</v>
      </c>
      <c r="AG132" s="76">
        <v>119</v>
      </c>
      <c r="AH132" s="76"/>
      <c r="AI132" s="76">
        <v>16785.890374999999</v>
      </c>
    </row>
    <row r="133" spans="1:35" x14ac:dyDescent="0.3">
      <c r="A133" s="1"/>
      <c r="B133" s="74" t="s">
        <v>132</v>
      </c>
      <c r="C133" s="74" t="s">
        <v>1057</v>
      </c>
      <c r="D133" s="74" t="s">
        <v>1058</v>
      </c>
      <c r="E133" s="75" t="s">
        <v>470</v>
      </c>
      <c r="F133" s="76"/>
      <c r="G133" s="76"/>
      <c r="H133" s="76"/>
      <c r="I133" s="76"/>
      <c r="J133" s="76"/>
      <c r="K133" s="76"/>
      <c r="L133" s="76"/>
      <c r="M133" s="76"/>
      <c r="N133" s="76">
        <v>341.45</v>
      </c>
      <c r="O133" s="76">
        <v>781.85</v>
      </c>
      <c r="P133" s="76"/>
      <c r="Q133" s="76"/>
      <c r="R133" s="76"/>
      <c r="S133" s="76"/>
      <c r="T133" s="76"/>
      <c r="U133" s="76">
        <v>72.099999999999994</v>
      </c>
      <c r="V133" s="76">
        <v>1061.98</v>
      </c>
      <c r="W133" s="76">
        <v>1133.52</v>
      </c>
      <c r="X133" s="76">
        <v>493.7</v>
      </c>
      <c r="Y133" s="76"/>
      <c r="Z133" s="76"/>
      <c r="AA133" s="76"/>
      <c r="AB133" s="76"/>
      <c r="AC133" s="76"/>
      <c r="AD133" s="76"/>
      <c r="AE133" s="76"/>
      <c r="AF133" s="76"/>
      <c r="AG133" s="76"/>
      <c r="AH133" s="76"/>
      <c r="AI133" s="76">
        <v>3884.6</v>
      </c>
    </row>
    <row r="134" spans="1:35" x14ac:dyDescent="0.3">
      <c r="A134" s="1"/>
      <c r="B134" s="74" t="s">
        <v>132</v>
      </c>
      <c r="C134" s="74" t="s">
        <v>1057</v>
      </c>
      <c r="D134" s="74" t="s">
        <v>1059</v>
      </c>
      <c r="E134" s="75" t="s">
        <v>470</v>
      </c>
      <c r="F134" s="76"/>
      <c r="G134" s="76"/>
      <c r="H134" s="76"/>
      <c r="I134" s="76"/>
      <c r="J134" s="76"/>
      <c r="K134" s="76"/>
      <c r="L134" s="76"/>
      <c r="M134" s="76"/>
      <c r="N134" s="76">
        <v>346.35</v>
      </c>
      <c r="O134" s="76">
        <v>907</v>
      </c>
      <c r="P134" s="76"/>
      <c r="Q134" s="76"/>
      <c r="R134" s="76"/>
      <c r="S134" s="76"/>
      <c r="T134" s="76">
        <v>243</v>
      </c>
      <c r="U134" s="76">
        <v>564.5</v>
      </c>
      <c r="V134" s="76">
        <v>1142.885</v>
      </c>
      <c r="W134" s="76">
        <v>1180.0550000000001</v>
      </c>
      <c r="X134" s="76">
        <v>952.35</v>
      </c>
      <c r="Y134" s="76"/>
      <c r="Z134" s="76"/>
      <c r="AA134" s="76"/>
      <c r="AB134" s="76"/>
      <c r="AC134" s="76"/>
      <c r="AD134" s="76"/>
      <c r="AE134" s="76">
        <v>385.40640999999999</v>
      </c>
      <c r="AF134" s="76"/>
      <c r="AG134" s="76"/>
      <c r="AH134" s="76"/>
      <c r="AI134" s="76">
        <v>5721.5464099999999</v>
      </c>
    </row>
    <row r="135" spans="1:35" x14ac:dyDescent="0.3">
      <c r="A135" s="1"/>
      <c r="B135" s="74" t="s">
        <v>132</v>
      </c>
      <c r="C135" s="74" t="s">
        <v>1060</v>
      </c>
      <c r="D135" s="74" t="s">
        <v>1061</v>
      </c>
      <c r="E135" s="75" t="s">
        <v>470</v>
      </c>
      <c r="F135" s="76"/>
      <c r="G135" s="76"/>
      <c r="H135" s="76"/>
      <c r="I135" s="76"/>
      <c r="J135" s="76">
        <v>3082.45</v>
      </c>
      <c r="K135" s="76">
        <v>4428.8</v>
      </c>
      <c r="L135" s="76">
        <v>2765.3</v>
      </c>
      <c r="M135" s="76">
        <v>2076.1999999999998</v>
      </c>
      <c r="N135" s="76">
        <v>2574.5500000000002</v>
      </c>
      <c r="O135" s="76">
        <v>3928.75</v>
      </c>
      <c r="P135" s="76"/>
      <c r="Q135" s="76"/>
      <c r="R135" s="76"/>
      <c r="S135" s="76"/>
      <c r="T135" s="76"/>
      <c r="U135" s="76"/>
      <c r="V135" s="76"/>
      <c r="W135" s="76"/>
      <c r="X135" s="76"/>
      <c r="Y135" s="76"/>
      <c r="Z135" s="76"/>
      <c r="AA135" s="76">
        <v>1791.5074999999999</v>
      </c>
      <c r="AB135" s="76">
        <v>2405.85</v>
      </c>
      <c r="AC135" s="76">
        <v>1026.1500000000001</v>
      </c>
      <c r="AD135" s="76"/>
      <c r="AE135" s="76">
        <v>2194.0738799999999</v>
      </c>
      <c r="AF135" s="76">
        <v>4459.95</v>
      </c>
      <c r="AG135" s="76">
        <v>2395.5</v>
      </c>
      <c r="AH135" s="76">
        <v>1426.15</v>
      </c>
      <c r="AI135" s="76">
        <v>34555.231379999997</v>
      </c>
    </row>
    <row r="136" spans="1:35" x14ac:dyDescent="0.3">
      <c r="A136" s="1"/>
      <c r="B136" s="74" t="s">
        <v>132</v>
      </c>
      <c r="C136" s="74" t="s">
        <v>140</v>
      </c>
      <c r="D136" s="74" t="s">
        <v>1032</v>
      </c>
      <c r="E136" s="75" t="s">
        <v>470</v>
      </c>
      <c r="F136" s="76">
        <v>3460.5</v>
      </c>
      <c r="G136" s="76">
        <v>3478.45</v>
      </c>
      <c r="H136" s="76">
        <v>3457.95</v>
      </c>
      <c r="I136" s="76">
        <v>3472.95</v>
      </c>
      <c r="J136" s="76">
        <v>3462.55</v>
      </c>
      <c r="K136" s="76">
        <v>3450.85</v>
      </c>
      <c r="L136" s="76">
        <v>3396.8</v>
      </c>
      <c r="M136" s="76">
        <v>3465.1</v>
      </c>
      <c r="N136" s="76">
        <v>3449.15</v>
      </c>
      <c r="O136" s="76">
        <v>3442.5</v>
      </c>
      <c r="P136" s="76">
        <v>3452.15</v>
      </c>
      <c r="Q136" s="76">
        <v>3452.3</v>
      </c>
      <c r="R136" s="76">
        <v>3452.75</v>
      </c>
      <c r="S136" s="76">
        <v>3447.15</v>
      </c>
      <c r="T136" s="76">
        <v>3454.25</v>
      </c>
      <c r="U136" s="76">
        <v>3446.95</v>
      </c>
      <c r="V136" s="76">
        <v>3463.3783349999999</v>
      </c>
      <c r="W136" s="76">
        <v>3463.383335</v>
      </c>
      <c r="X136" s="76">
        <v>3463.45</v>
      </c>
      <c r="Y136" s="76">
        <v>3436.45</v>
      </c>
      <c r="Z136" s="76">
        <v>3445.2</v>
      </c>
      <c r="AA136" s="76">
        <v>3451.9650000000001</v>
      </c>
      <c r="AB136" s="76">
        <v>3450.8</v>
      </c>
      <c r="AC136" s="76">
        <v>3439.3</v>
      </c>
      <c r="AD136" s="76">
        <v>3334.4</v>
      </c>
      <c r="AE136" s="76">
        <v>3441.5816399999999</v>
      </c>
      <c r="AF136" s="76">
        <v>3444.2</v>
      </c>
      <c r="AG136" s="76">
        <v>3449.95</v>
      </c>
      <c r="AH136" s="76">
        <v>3457.9</v>
      </c>
      <c r="AI136" s="76">
        <v>99984.308309999993</v>
      </c>
    </row>
    <row r="137" spans="1:35" x14ac:dyDescent="0.3">
      <c r="A137" s="1"/>
      <c r="B137" s="74" t="s">
        <v>132</v>
      </c>
      <c r="C137" s="74" t="s">
        <v>140</v>
      </c>
      <c r="D137" s="74" t="s">
        <v>78</v>
      </c>
      <c r="E137" s="75" t="s">
        <v>470</v>
      </c>
      <c r="F137" s="76">
        <v>3489.8</v>
      </c>
      <c r="G137" s="76">
        <v>3505.3</v>
      </c>
      <c r="H137" s="76">
        <v>3483.65</v>
      </c>
      <c r="I137" s="76">
        <v>3501.9</v>
      </c>
      <c r="J137" s="76">
        <v>3493.15</v>
      </c>
      <c r="K137" s="76">
        <v>3479.2</v>
      </c>
      <c r="L137" s="76">
        <v>3417.5</v>
      </c>
      <c r="M137" s="76">
        <v>3495.5</v>
      </c>
      <c r="N137" s="76">
        <v>3476.35</v>
      </c>
      <c r="O137" s="76">
        <v>3472.65</v>
      </c>
      <c r="P137" s="76">
        <v>3482.45</v>
      </c>
      <c r="Q137" s="76">
        <v>3480.7</v>
      </c>
      <c r="R137" s="76">
        <v>3482.75</v>
      </c>
      <c r="S137" s="76">
        <v>3480.6</v>
      </c>
      <c r="T137" s="76">
        <v>3487.25</v>
      </c>
      <c r="U137" s="76">
        <v>3480.35</v>
      </c>
      <c r="V137" s="76">
        <v>3480.8733350000002</v>
      </c>
      <c r="W137" s="76">
        <v>3483.738335</v>
      </c>
      <c r="X137" s="76">
        <v>3488.15</v>
      </c>
      <c r="Y137" s="76">
        <v>3462.1</v>
      </c>
      <c r="Z137" s="76">
        <v>3469</v>
      </c>
      <c r="AA137" s="76">
        <v>3473.018</v>
      </c>
      <c r="AB137" s="76">
        <v>3471.45</v>
      </c>
      <c r="AC137" s="76">
        <v>3465.4</v>
      </c>
      <c r="AD137" s="76">
        <v>3349.5</v>
      </c>
      <c r="AE137" s="76">
        <v>3459.8367950000002</v>
      </c>
      <c r="AF137" s="76">
        <v>3463.8</v>
      </c>
      <c r="AG137" s="76">
        <v>3471.6</v>
      </c>
      <c r="AH137" s="76">
        <v>3482.5</v>
      </c>
      <c r="AI137" s="76">
        <v>100730.066465</v>
      </c>
    </row>
    <row r="138" spans="1:35" x14ac:dyDescent="0.3">
      <c r="A138" s="1"/>
      <c r="B138" s="74" t="s">
        <v>132</v>
      </c>
      <c r="C138" s="74" t="s">
        <v>140</v>
      </c>
      <c r="D138" s="74" t="s">
        <v>1062</v>
      </c>
      <c r="E138" s="75" t="s">
        <v>470</v>
      </c>
      <c r="F138" s="76">
        <v>3675.75</v>
      </c>
      <c r="G138" s="76">
        <v>3568.35</v>
      </c>
      <c r="H138" s="76">
        <v>3559.1</v>
      </c>
      <c r="I138" s="76">
        <v>3892.6</v>
      </c>
      <c r="J138" s="76">
        <v>4072.75</v>
      </c>
      <c r="K138" s="76">
        <v>4074.95</v>
      </c>
      <c r="L138" s="76">
        <v>3983.65</v>
      </c>
      <c r="M138" s="76">
        <v>3824.55</v>
      </c>
      <c r="N138" s="76">
        <v>4005.7</v>
      </c>
      <c r="O138" s="76">
        <v>4054.05</v>
      </c>
      <c r="P138" s="76">
        <v>3560.5</v>
      </c>
      <c r="Q138" s="76">
        <v>4015.35</v>
      </c>
      <c r="R138" s="76">
        <v>3725.65</v>
      </c>
      <c r="S138" s="76">
        <v>3842.05</v>
      </c>
      <c r="T138" s="76">
        <v>4032.25</v>
      </c>
      <c r="U138" s="76">
        <v>3941.05</v>
      </c>
      <c r="V138" s="76">
        <v>4060.4733350000001</v>
      </c>
      <c r="W138" s="76">
        <v>4064.198335</v>
      </c>
      <c r="X138" s="76">
        <v>4061.6</v>
      </c>
      <c r="Y138" s="76">
        <v>3783.55</v>
      </c>
      <c r="Z138" s="76">
        <v>3558.65</v>
      </c>
      <c r="AA138" s="76">
        <v>4068.2255</v>
      </c>
      <c r="AB138" s="76">
        <v>4079</v>
      </c>
      <c r="AC138" s="76">
        <v>3793.85</v>
      </c>
      <c r="AD138" s="76">
        <v>3488.9</v>
      </c>
      <c r="AE138" s="76">
        <v>3796.3517700000002</v>
      </c>
      <c r="AF138" s="76">
        <v>4075</v>
      </c>
      <c r="AG138" s="76">
        <v>3844.7</v>
      </c>
      <c r="AH138" s="76">
        <v>3804.8</v>
      </c>
      <c r="AI138" s="76">
        <v>112307.59894</v>
      </c>
    </row>
    <row r="139" spans="1:35" x14ac:dyDescent="0.3">
      <c r="A139" s="1"/>
      <c r="B139" s="74" t="s">
        <v>1063</v>
      </c>
      <c r="C139" s="74" t="s">
        <v>1064</v>
      </c>
      <c r="D139" s="74" t="s">
        <v>63</v>
      </c>
      <c r="E139" s="75" t="s">
        <v>471</v>
      </c>
      <c r="F139" s="76">
        <v>178.65</v>
      </c>
      <c r="G139" s="76">
        <v>189.65</v>
      </c>
      <c r="H139" s="76">
        <v>135.19999999999999</v>
      </c>
      <c r="I139" s="76">
        <v>111.1</v>
      </c>
      <c r="J139" s="76">
        <v>188.1</v>
      </c>
      <c r="K139" s="76">
        <v>200.35</v>
      </c>
      <c r="L139" s="76">
        <v>204.65</v>
      </c>
      <c r="M139" s="76">
        <v>181.75</v>
      </c>
      <c r="N139" s="76">
        <v>178.6</v>
      </c>
      <c r="O139" s="76">
        <v>202.4</v>
      </c>
      <c r="P139" s="76">
        <v>196.95</v>
      </c>
      <c r="Q139" s="76">
        <v>203.9</v>
      </c>
      <c r="R139" s="76">
        <v>194.45</v>
      </c>
      <c r="S139" s="76">
        <v>198.7</v>
      </c>
      <c r="T139" s="76">
        <v>161.80000000000001</v>
      </c>
      <c r="U139" s="76">
        <v>176.7</v>
      </c>
      <c r="V139" s="76">
        <v>202</v>
      </c>
      <c r="W139" s="76">
        <v>201.35</v>
      </c>
      <c r="X139" s="76">
        <v>166.65</v>
      </c>
      <c r="Y139" s="76">
        <v>185.65</v>
      </c>
      <c r="Z139" s="76">
        <v>203.95</v>
      </c>
      <c r="AA139" s="76">
        <v>209.7</v>
      </c>
      <c r="AB139" s="76">
        <v>173.3</v>
      </c>
      <c r="AC139" s="76">
        <v>158.44999999999999</v>
      </c>
      <c r="AD139" s="76">
        <v>200.65</v>
      </c>
      <c r="AE139" s="76">
        <v>87.5</v>
      </c>
      <c r="AF139" s="76">
        <v>161.25</v>
      </c>
      <c r="AG139" s="76">
        <v>197</v>
      </c>
      <c r="AH139" s="76">
        <v>201.05</v>
      </c>
      <c r="AI139" s="76">
        <v>5251.45</v>
      </c>
    </row>
    <row r="140" spans="1:35" x14ac:dyDescent="0.3">
      <c r="A140" s="1"/>
      <c r="B140" s="74" t="s">
        <v>503</v>
      </c>
      <c r="C140" s="74" t="s">
        <v>960</v>
      </c>
      <c r="D140" s="74" t="s">
        <v>63</v>
      </c>
      <c r="E140" s="75" t="s">
        <v>472</v>
      </c>
      <c r="F140" s="76">
        <v>581</v>
      </c>
      <c r="G140" s="76">
        <v>493.05</v>
      </c>
      <c r="H140" s="76">
        <v>286.7</v>
      </c>
      <c r="I140" s="76">
        <v>319.10000000000002</v>
      </c>
      <c r="J140" s="76">
        <v>160.85</v>
      </c>
      <c r="K140" s="76">
        <v>225.75</v>
      </c>
      <c r="L140" s="76">
        <v>604.04999999999995</v>
      </c>
      <c r="M140" s="76">
        <v>538.4</v>
      </c>
      <c r="N140" s="76">
        <v>306.75</v>
      </c>
      <c r="O140" s="76">
        <v>438.9</v>
      </c>
      <c r="P140" s="76">
        <v>407.8</v>
      </c>
      <c r="Q140" s="76">
        <v>421.65</v>
      </c>
      <c r="R140" s="76">
        <v>460.95</v>
      </c>
      <c r="S140" s="76">
        <v>561.4</v>
      </c>
      <c r="T140" s="76">
        <v>705.35</v>
      </c>
      <c r="U140" s="76">
        <v>505.4</v>
      </c>
      <c r="V140" s="76">
        <v>425.79</v>
      </c>
      <c r="W140" s="76">
        <v>337.75</v>
      </c>
      <c r="X140" s="76">
        <v>271.89999999999998</v>
      </c>
      <c r="Y140" s="76">
        <v>379.15</v>
      </c>
      <c r="Z140" s="76">
        <v>571.70000000000005</v>
      </c>
      <c r="AA140" s="76">
        <v>574.85</v>
      </c>
      <c r="AB140" s="76">
        <v>584.65</v>
      </c>
      <c r="AC140" s="76">
        <v>298.95</v>
      </c>
      <c r="AD140" s="76">
        <v>255.25</v>
      </c>
      <c r="AE140" s="76">
        <v>276.10000000000002</v>
      </c>
      <c r="AF140" s="76">
        <v>510.15</v>
      </c>
      <c r="AG140" s="76">
        <v>671.15</v>
      </c>
      <c r="AH140" s="76">
        <v>659.35</v>
      </c>
      <c r="AI140" s="76">
        <v>12833.84</v>
      </c>
    </row>
    <row r="141" spans="1:35" x14ac:dyDescent="0.3">
      <c r="A141" s="1"/>
      <c r="B141" s="74" t="s">
        <v>504</v>
      </c>
      <c r="C141" s="74" t="s">
        <v>1065</v>
      </c>
      <c r="D141" s="74" t="s">
        <v>63</v>
      </c>
      <c r="E141" s="75" t="s">
        <v>472</v>
      </c>
      <c r="F141" s="76">
        <v>1521.9</v>
      </c>
      <c r="G141" s="76">
        <v>1480.05</v>
      </c>
      <c r="H141" s="76">
        <v>959.25</v>
      </c>
      <c r="I141" s="76">
        <v>1027.3</v>
      </c>
      <c r="J141" s="76">
        <v>500.95</v>
      </c>
      <c r="K141" s="76">
        <v>712.35</v>
      </c>
      <c r="L141" s="76">
        <v>1834.6</v>
      </c>
      <c r="M141" s="76">
        <v>1746.15</v>
      </c>
      <c r="N141" s="76">
        <v>1130.8</v>
      </c>
      <c r="O141" s="76">
        <v>1423.9</v>
      </c>
      <c r="P141" s="76">
        <v>1376.75</v>
      </c>
      <c r="Q141" s="76">
        <v>1449.8</v>
      </c>
      <c r="R141" s="76">
        <v>1440.65</v>
      </c>
      <c r="S141" s="76">
        <v>1604.55</v>
      </c>
      <c r="T141" s="76">
        <v>2007.4</v>
      </c>
      <c r="U141" s="76">
        <v>1576.5</v>
      </c>
      <c r="V141" s="76">
        <v>1260.2550000000001</v>
      </c>
      <c r="W141" s="76">
        <v>1021.3</v>
      </c>
      <c r="X141" s="76">
        <v>874.55</v>
      </c>
      <c r="Y141" s="76">
        <v>1202.25</v>
      </c>
      <c r="Z141" s="76">
        <v>1649.95</v>
      </c>
      <c r="AA141" s="76">
        <v>1755.8</v>
      </c>
      <c r="AB141" s="76">
        <v>1767.7</v>
      </c>
      <c r="AC141" s="76">
        <v>1064.0999999999999</v>
      </c>
      <c r="AD141" s="76">
        <v>873.5</v>
      </c>
      <c r="AE141" s="76">
        <v>857.5</v>
      </c>
      <c r="AF141" s="76">
        <v>1387.8</v>
      </c>
      <c r="AG141" s="76">
        <v>1690.1</v>
      </c>
      <c r="AH141" s="76">
        <v>1755.85</v>
      </c>
      <c r="AI141" s="76">
        <v>38953.555</v>
      </c>
    </row>
    <row r="142" spans="1:35" x14ac:dyDescent="0.3">
      <c r="A142" s="1"/>
      <c r="B142" s="74" t="s">
        <v>336</v>
      </c>
      <c r="C142" s="74" t="s">
        <v>962</v>
      </c>
      <c r="D142" s="74" t="s">
        <v>63</v>
      </c>
      <c r="E142" s="75" t="s">
        <v>470</v>
      </c>
      <c r="F142" s="76">
        <v>33.6</v>
      </c>
      <c r="G142" s="76">
        <v>35.9</v>
      </c>
      <c r="H142" s="76">
        <v>35.450000000000003</v>
      </c>
      <c r="I142" s="76">
        <v>38.4</v>
      </c>
      <c r="J142" s="76">
        <v>38.4</v>
      </c>
      <c r="K142" s="76">
        <v>38.4</v>
      </c>
      <c r="L142" s="76">
        <v>38.4</v>
      </c>
      <c r="M142" s="76">
        <v>38.4</v>
      </c>
      <c r="N142" s="76">
        <v>38.4</v>
      </c>
      <c r="O142" s="76">
        <v>44.9</v>
      </c>
      <c r="P142" s="76">
        <v>72.099999999999994</v>
      </c>
      <c r="Q142" s="76">
        <v>69.25</v>
      </c>
      <c r="R142" s="76">
        <v>72</v>
      </c>
      <c r="S142" s="76">
        <v>72</v>
      </c>
      <c r="T142" s="76">
        <v>31.9</v>
      </c>
      <c r="U142" s="76">
        <v>69.599999999999994</v>
      </c>
      <c r="V142" s="76">
        <v>69.599999999999994</v>
      </c>
      <c r="W142" s="76">
        <v>69.400000000000006</v>
      </c>
      <c r="X142" s="76">
        <v>69.150000000000006</v>
      </c>
      <c r="Y142" s="76">
        <v>69.849999999999994</v>
      </c>
      <c r="Z142" s="76">
        <v>86.5</v>
      </c>
      <c r="AA142" s="76">
        <v>102.5</v>
      </c>
      <c r="AB142" s="76">
        <v>82.9</v>
      </c>
      <c r="AC142" s="76">
        <v>88.5</v>
      </c>
      <c r="AD142" s="76">
        <v>103.2</v>
      </c>
      <c r="AE142" s="76">
        <v>101.85</v>
      </c>
      <c r="AF142" s="76">
        <v>102.45</v>
      </c>
      <c r="AG142" s="76">
        <v>102.45</v>
      </c>
      <c r="AH142" s="76">
        <v>93.15</v>
      </c>
      <c r="AI142" s="76">
        <v>1908.6</v>
      </c>
    </row>
    <row r="143" spans="1:35" x14ac:dyDescent="0.3">
      <c r="A143" s="1"/>
      <c r="B143" s="74" t="s">
        <v>336</v>
      </c>
      <c r="C143" s="74" t="s">
        <v>1066</v>
      </c>
      <c r="D143" s="74" t="s">
        <v>63</v>
      </c>
      <c r="E143" s="75" t="s">
        <v>470</v>
      </c>
      <c r="F143" s="76">
        <v>26.4</v>
      </c>
      <c r="G143" s="76">
        <v>25.2</v>
      </c>
      <c r="H143" s="76">
        <v>25</v>
      </c>
      <c r="I143" s="76">
        <v>26.9</v>
      </c>
      <c r="J143" s="76">
        <v>28.8</v>
      </c>
      <c r="K143" s="76">
        <v>28.8</v>
      </c>
      <c r="L143" s="76">
        <v>28.8</v>
      </c>
      <c r="M143" s="76">
        <v>28.8</v>
      </c>
      <c r="N143" s="76">
        <v>28.8</v>
      </c>
      <c r="O143" s="76">
        <v>29</v>
      </c>
      <c r="P143" s="76">
        <v>28.8</v>
      </c>
      <c r="Q143" s="76">
        <v>27.75</v>
      </c>
      <c r="R143" s="76">
        <v>28.8</v>
      </c>
      <c r="S143" s="76">
        <v>28.8</v>
      </c>
      <c r="T143" s="76">
        <v>12.95</v>
      </c>
      <c r="U143" s="76">
        <v>28.8</v>
      </c>
      <c r="V143" s="76">
        <v>29.4</v>
      </c>
      <c r="W143" s="76">
        <v>29.3</v>
      </c>
      <c r="X143" s="76">
        <v>28.6</v>
      </c>
      <c r="Y143" s="76">
        <v>28.65</v>
      </c>
      <c r="Z143" s="76">
        <v>25.9</v>
      </c>
      <c r="AA143" s="76">
        <v>28.8</v>
      </c>
      <c r="AB143" s="76">
        <v>23.25</v>
      </c>
      <c r="AC143" s="76">
        <v>27.25</v>
      </c>
      <c r="AD143" s="76">
        <v>28.3</v>
      </c>
      <c r="AE143" s="76">
        <v>30.6</v>
      </c>
      <c r="AF143" s="76">
        <v>28.8</v>
      </c>
      <c r="AG143" s="76">
        <v>28.8</v>
      </c>
      <c r="AH143" s="76">
        <v>28.8</v>
      </c>
      <c r="AI143" s="76">
        <v>798.85</v>
      </c>
    </row>
    <row r="144" spans="1:35" x14ac:dyDescent="0.3">
      <c r="A144" s="1"/>
      <c r="B144" s="74" t="s">
        <v>336</v>
      </c>
      <c r="C144" s="74" t="s">
        <v>1067</v>
      </c>
      <c r="D144" s="74" t="s">
        <v>63</v>
      </c>
      <c r="E144" s="75" t="s">
        <v>470</v>
      </c>
      <c r="F144" s="76">
        <v>48</v>
      </c>
      <c r="G144" s="76">
        <v>49.45</v>
      </c>
      <c r="H144" s="76">
        <v>49.2</v>
      </c>
      <c r="I144" s="76">
        <v>52.8</v>
      </c>
      <c r="J144" s="76">
        <v>52.8</v>
      </c>
      <c r="K144" s="76">
        <v>52.8</v>
      </c>
      <c r="L144" s="76">
        <v>52.8</v>
      </c>
      <c r="M144" s="76">
        <v>52.8</v>
      </c>
      <c r="N144" s="76">
        <v>36.75</v>
      </c>
      <c r="O144" s="76">
        <v>28.7</v>
      </c>
      <c r="P144" s="76">
        <v>28.8</v>
      </c>
      <c r="Q144" s="76">
        <v>25.8</v>
      </c>
      <c r="R144" s="76">
        <v>26.4</v>
      </c>
      <c r="S144" s="76">
        <v>26.4</v>
      </c>
      <c r="T144" s="76">
        <v>12.15</v>
      </c>
      <c r="U144" s="76">
        <v>28.8</v>
      </c>
      <c r="V144" s="76">
        <v>28.8</v>
      </c>
      <c r="W144" s="76">
        <v>28.5</v>
      </c>
      <c r="X144" s="76">
        <v>28.4</v>
      </c>
      <c r="Y144" s="76">
        <v>28.5</v>
      </c>
      <c r="Z144" s="76">
        <v>25.9</v>
      </c>
      <c r="AA144" s="76">
        <v>28.8</v>
      </c>
      <c r="AB144" s="76">
        <v>26.2</v>
      </c>
      <c r="AC144" s="76">
        <v>25.9</v>
      </c>
      <c r="AD144" s="76">
        <v>28.8</v>
      </c>
      <c r="AE144" s="76">
        <v>17.55</v>
      </c>
      <c r="AF144" s="76">
        <v>28.8</v>
      </c>
      <c r="AG144" s="76">
        <v>28.8</v>
      </c>
      <c r="AH144" s="76">
        <v>28.8</v>
      </c>
      <c r="AI144" s="76">
        <v>978.2</v>
      </c>
    </row>
    <row r="145" spans="1:35" x14ac:dyDescent="0.3">
      <c r="A145" s="1"/>
      <c r="B145" s="74" t="s">
        <v>336</v>
      </c>
      <c r="C145" s="74" t="s">
        <v>1068</v>
      </c>
      <c r="D145" s="74" t="s">
        <v>63</v>
      </c>
      <c r="E145" s="75" t="s">
        <v>470</v>
      </c>
      <c r="F145" s="76">
        <v>52.2</v>
      </c>
      <c r="G145" s="76">
        <v>52.8</v>
      </c>
      <c r="H145" s="76">
        <v>52.4</v>
      </c>
      <c r="I145" s="76">
        <v>52.8</v>
      </c>
      <c r="J145" s="76">
        <v>42.4</v>
      </c>
      <c r="K145" s="76">
        <v>41.2</v>
      </c>
      <c r="L145" s="76">
        <v>52.8</v>
      </c>
      <c r="M145" s="76">
        <v>52.8</v>
      </c>
      <c r="N145" s="76">
        <v>46.55</v>
      </c>
      <c r="O145" s="76">
        <v>36</v>
      </c>
      <c r="P145" s="76">
        <v>28.8</v>
      </c>
      <c r="Q145" s="76">
        <v>26.55</v>
      </c>
      <c r="R145" s="76">
        <v>33.450000000000003</v>
      </c>
      <c r="S145" s="76">
        <v>51.3</v>
      </c>
      <c r="T145" s="76">
        <v>52.2</v>
      </c>
      <c r="U145" s="76">
        <v>50.2</v>
      </c>
      <c r="V145" s="76">
        <v>51.3</v>
      </c>
      <c r="W145" s="76">
        <v>51.3</v>
      </c>
      <c r="X145" s="76">
        <v>50.4</v>
      </c>
      <c r="Y145" s="76">
        <v>49.9</v>
      </c>
      <c r="Z145" s="76">
        <v>49.95</v>
      </c>
      <c r="AA145" s="76">
        <v>27.65</v>
      </c>
      <c r="AB145" s="76">
        <v>52.8</v>
      </c>
      <c r="AC145" s="76">
        <v>52.8</v>
      </c>
      <c r="AD145" s="76">
        <v>52.8</v>
      </c>
      <c r="AE145" s="76">
        <v>52.8</v>
      </c>
      <c r="AF145" s="76">
        <v>52.75</v>
      </c>
      <c r="AG145" s="76">
        <v>52.8</v>
      </c>
      <c r="AH145" s="76">
        <v>52.8</v>
      </c>
      <c r="AI145" s="76">
        <v>1374.5</v>
      </c>
    </row>
    <row r="146" spans="1:35" ht="27.6" x14ac:dyDescent="0.3">
      <c r="A146" s="1"/>
      <c r="B146" s="74" t="s">
        <v>475</v>
      </c>
      <c r="C146" s="74" t="s">
        <v>1069</v>
      </c>
      <c r="D146" s="74" t="s">
        <v>1070</v>
      </c>
      <c r="E146" s="75" t="s">
        <v>470</v>
      </c>
      <c r="F146" s="76"/>
      <c r="G146" s="76"/>
      <c r="H146" s="76"/>
      <c r="I146" s="76"/>
      <c r="J146" s="76"/>
      <c r="K146" s="76"/>
      <c r="L146" s="76"/>
      <c r="M146" s="76">
        <v>628.95000000000005</v>
      </c>
      <c r="N146" s="76">
        <v>1413.35</v>
      </c>
      <c r="O146" s="76"/>
      <c r="P146" s="76"/>
      <c r="Q146" s="76"/>
      <c r="R146" s="76"/>
      <c r="S146" s="76"/>
      <c r="T146" s="76"/>
      <c r="U146" s="76"/>
      <c r="V146" s="76"/>
      <c r="W146" s="76"/>
      <c r="X146" s="76"/>
      <c r="Y146" s="76"/>
      <c r="Z146" s="76"/>
      <c r="AA146" s="76"/>
      <c r="AB146" s="76"/>
      <c r="AC146" s="76"/>
      <c r="AD146" s="76"/>
      <c r="AE146" s="76"/>
      <c r="AF146" s="76"/>
      <c r="AG146" s="76"/>
      <c r="AH146" s="76"/>
      <c r="AI146" s="76">
        <v>2042.3</v>
      </c>
    </row>
    <row r="147" spans="1:35" ht="27.6" x14ac:dyDescent="0.3">
      <c r="A147" s="1"/>
      <c r="B147" s="74" t="s">
        <v>475</v>
      </c>
      <c r="C147" s="74" t="s">
        <v>1069</v>
      </c>
      <c r="D147" s="74" t="s">
        <v>1071</v>
      </c>
      <c r="E147" s="75" t="s">
        <v>470</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v>0</v>
      </c>
    </row>
    <row r="148" spans="1:35" x14ac:dyDescent="0.3">
      <c r="A148" s="1"/>
      <c r="B148" s="74" t="s">
        <v>517</v>
      </c>
      <c r="C148" s="74" t="s">
        <v>966</v>
      </c>
      <c r="D148" s="74" t="s">
        <v>63</v>
      </c>
      <c r="E148" s="75" t="s">
        <v>471</v>
      </c>
      <c r="F148" s="76">
        <v>132</v>
      </c>
      <c r="G148" s="76">
        <v>124.25</v>
      </c>
      <c r="H148" s="76">
        <v>103.9</v>
      </c>
      <c r="I148" s="76">
        <v>111</v>
      </c>
      <c r="J148" s="76">
        <v>138.30000000000001</v>
      </c>
      <c r="K148" s="76">
        <v>140.30000000000001</v>
      </c>
      <c r="L148" s="76">
        <v>139.4</v>
      </c>
      <c r="M148" s="76">
        <v>126.2</v>
      </c>
      <c r="N148" s="76">
        <v>139.30000000000001</v>
      </c>
      <c r="O148" s="76">
        <v>136.25</v>
      </c>
      <c r="P148" s="76">
        <v>139.44999999999999</v>
      </c>
      <c r="Q148" s="76">
        <v>138.80000000000001</v>
      </c>
      <c r="R148" s="76">
        <v>132.6</v>
      </c>
      <c r="S148" s="76">
        <v>136.75</v>
      </c>
      <c r="T148" s="76">
        <v>139.15</v>
      </c>
      <c r="U148" s="76">
        <v>133.5</v>
      </c>
      <c r="V148" s="76">
        <v>136.4</v>
      </c>
      <c r="W148" s="76">
        <v>138.9</v>
      </c>
      <c r="X148" s="76">
        <v>136</v>
      </c>
      <c r="Y148" s="76">
        <v>137.55000000000001</v>
      </c>
      <c r="Z148" s="76">
        <v>138.9</v>
      </c>
      <c r="AA148" s="76">
        <v>131.75</v>
      </c>
      <c r="AB148" s="76">
        <v>137.65</v>
      </c>
      <c r="AC148" s="76">
        <v>130.15</v>
      </c>
      <c r="AD148" s="76">
        <v>136.80000000000001</v>
      </c>
      <c r="AE148" s="76">
        <v>97.4</v>
      </c>
      <c r="AF148" s="76">
        <v>123.1</v>
      </c>
      <c r="AG148" s="76">
        <v>136.80000000000001</v>
      </c>
      <c r="AH148" s="76">
        <v>138.19999999999999</v>
      </c>
      <c r="AI148" s="76">
        <v>3830.75</v>
      </c>
    </row>
    <row r="149" spans="1:35" x14ac:dyDescent="0.3">
      <c r="A149" s="1"/>
      <c r="B149" s="74" t="s">
        <v>146</v>
      </c>
      <c r="C149" s="74" t="s">
        <v>147</v>
      </c>
      <c r="D149" s="74" t="s">
        <v>420</v>
      </c>
      <c r="E149" s="75" t="s">
        <v>470</v>
      </c>
      <c r="F149" s="76"/>
      <c r="G149" s="76"/>
      <c r="H149" s="76"/>
      <c r="I149" s="76"/>
      <c r="J149" s="76"/>
      <c r="K149" s="76">
        <v>365.2</v>
      </c>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v>365.2</v>
      </c>
    </row>
    <row r="150" spans="1:35" x14ac:dyDescent="0.3">
      <c r="A150" s="1"/>
      <c r="B150" s="74" t="s">
        <v>146</v>
      </c>
      <c r="C150" s="74" t="s">
        <v>147</v>
      </c>
      <c r="D150" s="74" t="s">
        <v>1039</v>
      </c>
      <c r="E150" s="75" t="s">
        <v>470</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v>0</v>
      </c>
    </row>
    <row r="151" spans="1:35" x14ac:dyDescent="0.3">
      <c r="A151" s="1"/>
      <c r="B151" s="74" t="s">
        <v>146</v>
      </c>
      <c r="C151" s="74" t="s">
        <v>147</v>
      </c>
      <c r="D151" s="74" t="s">
        <v>1032</v>
      </c>
      <c r="E151" s="75" t="s">
        <v>470</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v>353.25</v>
      </c>
      <c r="AE151" s="76"/>
      <c r="AF151" s="76"/>
      <c r="AG151" s="76"/>
      <c r="AH151" s="76"/>
      <c r="AI151" s="76">
        <v>353.25</v>
      </c>
    </row>
    <row r="152" spans="1:35" x14ac:dyDescent="0.3">
      <c r="A152" s="1"/>
      <c r="B152" s="74" t="s">
        <v>146</v>
      </c>
      <c r="C152" s="74" t="s">
        <v>147</v>
      </c>
      <c r="D152" s="74" t="s">
        <v>78</v>
      </c>
      <c r="E152" s="75" t="s">
        <v>470</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v>0</v>
      </c>
    </row>
    <row r="153" spans="1:35" x14ac:dyDescent="0.3">
      <c r="A153" s="1"/>
      <c r="B153" s="74" t="s">
        <v>402</v>
      </c>
      <c r="C153" s="74" t="s">
        <v>904</v>
      </c>
      <c r="D153" s="74" t="s">
        <v>63</v>
      </c>
      <c r="E153" s="75" t="s">
        <v>469</v>
      </c>
      <c r="F153" s="76">
        <v>1331.25</v>
      </c>
      <c r="G153" s="76">
        <v>2316.65</v>
      </c>
      <c r="H153" s="76">
        <v>2655.45</v>
      </c>
      <c r="I153" s="76">
        <v>2064.6</v>
      </c>
      <c r="J153" s="76">
        <v>2650.4</v>
      </c>
      <c r="K153" s="76">
        <v>2657.35</v>
      </c>
      <c r="L153" s="76">
        <v>2616.8000000000002</v>
      </c>
      <c r="M153" s="76">
        <v>2637.9</v>
      </c>
      <c r="N153" s="76">
        <v>2647.35</v>
      </c>
      <c r="O153" s="76">
        <v>2653.65</v>
      </c>
      <c r="P153" s="76">
        <v>2652.2</v>
      </c>
      <c r="Q153" s="76">
        <v>2656.25</v>
      </c>
      <c r="R153" s="76">
        <v>2655.3</v>
      </c>
      <c r="S153" s="76">
        <v>2655.7</v>
      </c>
      <c r="T153" s="76">
        <v>2652.2</v>
      </c>
      <c r="U153" s="76">
        <v>2656.5</v>
      </c>
      <c r="V153" s="76">
        <v>2651.57</v>
      </c>
      <c r="W153" s="76">
        <v>2653.19</v>
      </c>
      <c r="X153" s="76">
        <v>2648.3</v>
      </c>
      <c r="Y153" s="76">
        <v>2654.9</v>
      </c>
      <c r="Z153" s="76">
        <v>2655.05</v>
      </c>
      <c r="AA153" s="76">
        <v>2655.1</v>
      </c>
      <c r="AB153" s="76">
        <v>2653.6</v>
      </c>
      <c r="AC153" s="76">
        <v>2655.8</v>
      </c>
      <c r="AD153" s="76">
        <v>2606.65</v>
      </c>
      <c r="AE153" s="76">
        <v>2651.7</v>
      </c>
      <c r="AF153" s="76">
        <v>2654.6</v>
      </c>
      <c r="AG153" s="76">
        <v>2652.7</v>
      </c>
      <c r="AH153" s="76">
        <v>2651.85</v>
      </c>
      <c r="AI153" s="76">
        <v>74604.56</v>
      </c>
    </row>
    <row r="154" spans="1:35" x14ac:dyDescent="0.3">
      <c r="A154" s="1"/>
      <c r="B154" s="74" t="s">
        <v>402</v>
      </c>
      <c r="C154" s="74" t="s">
        <v>905</v>
      </c>
      <c r="D154" s="74" t="s">
        <v>63</v>
      </c>
      <c r="E154" s="75" t="s">
        <v>469</v>
      </c>
      <c r="F154" s="76">
        <v>27.5</v>
      </c>
      <c r="G154" s="76">
        <v>26.15</v>
      </c>
      <c r="H154" s="76">
        <v>28.45</v>
      </c>
      <c r="I154" s="76">
        <v>20.05</v>
      </c>
      <c r="J154" s="76">
        <v>17.850000000000001</v>
      </c>
      <c r="K154" s="76">
        <v>27.9</v>
      </c>
      <c r="L154" s="76">
        <v>28.8</v>
      </c>
      <c r="M154" s="76">
        <v>28.75</v>
      </c>
      <c r="N154" s="76">
        <v>25.8</v>
      </c>
      <c r="O154" s="76">
        <v>28.8</v>
      </c>
      <c r="P154" s="76">
        <v>28.8</v>
      </c>
      <c r="Q154" s="76">
        <v>20.25</v>
      </c>
      <c r="R154" s="76">
        <v>26.75</v>
      </c>
      <c r="S154" s="76">
        <v>28.75</v>
      </c>
      <c r="T154" s="76">
        <v>28.4</v>
      </c>
      <c r="U154" s="76">
        <v>26.1</v>
      </c>
      <c r="V154" s="76">
        <v>19.2</v>
      </c>
      <c r="W154" s="76">
        <v>28.2</v>
      </c>
      <c r="X154" s="76">
        <v>9.6</v>
      </c>
      <c r="Y154" s="76"/>
      <c r="Z154" s="76">
        <v>8.85</v>
      </c>
      <c r="AA154" s="76">
        <v>28.8</v>
      </c>
      <c r="AB154" s="76">
        <v>28.8</v>
      </c>
      <c r="AC154" s="76">
        <v>28.8</v>
      </c>
      <c r="AD154" s="76">
        <v>28.75</v>
      </c>
      <c r="AE154" s="76">
        <v>25.9</v>
      </c>
      <c r="AF154" s="76">
        <v>26.9</v>
      </c>
      <c r="AG154" s="76">
        <v>28.8</v>
      </c>
      <c r="AH154" s="76">
        <v>26.25</v>
      </c>
      <c r="AI154" s="76">
        <v>707.95</v>
      </c>
    </row>
    <row r="155" spans="1:35" x14ac:dyDescent="0.3">
      <c r="A155" s="1"/>
      <c r="B155" s="74" t="s">
        <v>410</v>
      </c>
      <c r="C155" s="74" t="s">
        <v>1072</v>
      </c>
      <c r="D155" s="74" t="s">
        <v>1073</v>
      </c>
      <c r="E155" s="75" t="s">
        <v>470</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v>0</v>
      </c>
    </row>
    <row r="156" spans="1:35" x14ac:dyDescent="0.3">
      <c r="A156" s="1"/>
      <c r="B156" s="74" t="s">
        <v>410</v>
      </c>
      <c r="C156" s="74" t="s">
        <v>1072</v>
      </c>
      <c r="D156" s="74" t="s">
        <v>1074</v>
      </c>
      <c r="E156" s="75" t="s">
        <v>470</v>
      </c>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v>0</v>
      </c>
    </row>
    <row r="157" spans="1:35" x14ac:dyDescent="0.3">
      <c r="A157" s="1"/>
      <c r="B157" s="74" t="s">
        <v>410</v>
      </c>
      <c r="C157" s="74" t="s">
        <v>1072</v>
      </c>
      <c r="D157" s="74" t="s">
        <v>1075</v>
      </c>
      <c r="E157" s="75" t="s">
        <v>470</v>
      </c>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v>0</v>
      </c>
    </row>
    <row r="158" spans="1:35" x14ac:dyDescent="0.3">
      <c r="A158" s="1"/>
      <c r="B158" s="74" t="s">
        <v>410</v>
      </c>
      <c r="C158" s="74" t="s">
        <v>1072</v>
      </c>
      <c r="D158" s="74" t="s">
        <v>412</v>
      </c>
      <c r="E158" s="75" t="s">
        <v>470</v>
      </c>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v>0</v>
      </c>
    </row>
    <row r="159" spans="1:35" x14ac:dyDescent="0.3">
      <c r="A159" s="1"/>
      <c r="B159" s="74" t="s">
        <v>906</v>
      </c>
      <c r="C159" s="74" t="s">
        <v>907</v>
      </c>
      <c r="D159" s="74" t="s">
        <v>63</v>
      </c>
      <c r="E159" s="75" t="s">
        <v>469</v>
      </c>
      <c r="F159" s="76">
        <v>449.85</v>
      </c>
      <c r="G159" s="76">
        <v>445.2</v>
      </c>
      <c r="H159" s="76">
        <v>440.84350000000001</v>
      </c>
      <c r="I159" s="76">
        <v>438.15</v>
      </c>
      <c r="J159" s="76">
        <v>435.7</v>
      </c>
      <c r="K159" s="76">
        <v>437.61745000000002</v>
      </c>
      <c r="L159" s="76">
        <v>434.65</v>
      </c>
      <c r="M159" s="76">
        <v>432</v>
      </c>
      <c r="N159" s="76">
        <v>433.05</v>
      </c>
      <c r="O159" s="76">
        <v>442.7</v>
      </c>
      <c r="P159" s="76">
        <v>436.15</v>
      </c>
      <c r="Q159" s="76">
        <v>431.95</v>
      </c>
      <c r="R159" s="76">
        <v>428.9</v>
      </c>
      <c r="S159" s="76">
        <v>425.75</v>
      </c>
      <c r="T159" s="76">
        <v>317.14999999999998</v>
      </c>
      <c r="U159" s="76">
        <v>470.6</v>
      </c>
      <c r="V159" s="76">
        <v>425.32</v>
      </c>
      <c r="W159" s="76">
        <v>445.8</v>
      </c>
      <c r="X159" s="76">
        <v>443.05</v>
      </c>
      <c r="Y159" s="76">
        <v>344.6</v>
      </c>
      <c r="Z159" s="76">
        <v>435.2</v>
      </c>
      <c r="AA159" s="76">
        <v>407.95</v>
      </c>
      <c r="AB159" s="76">
        <v>319.89999999999998</v>
      </c>
      <c r="AC159" s="76">
        <v>332.62950000000001</v>
      </c>
      <c r="AD159" s="76">
        <v>239.75</v>
      </c>
      <c r="AE159" s="76">
        <v>240.15</v>
      </c>
      <c r="AF159" s="76">
        <v>239.95</v>
      </c>
      <c r="AG159" s="76">
        <v>292.95</v>
      </c>
      <c r="AH159" s="76">
        <v>389.4</v>
      </c>
      <c r="AI159" s="76">
        <v>11456.910449999999</v>
      </c>
    </row>
    <row r="160" spans="1:35" x14ac:dyDescent="0.3">
      <c r="A160" s="1"/>
      <c r="B160" s="74" t="s">
        <v>906</v>
      </c>
      <c r="C160" s="74" t="s">
        <v>908</v>
      </c>
      <c r="D160" s="74" t="s">
        <v>63</v>
      </c>
      <c r="E160" s="75" t="s">
        <v>469</v>
      </c>
      <c r="F160" s="76"/>
      <c r="G160" s="76"/>
      <c r="H160" s="76"/>
      <c r="I160" s="76"/>
      <c r="J160" s="76"/>
      <c r="K160" s="76"/>
      <c r="L160" s="76"/>
      <c r="M160" s="76"/>
      <c r="N160" s="76"/>
      <c r="O160" s="76"/>
      <c r="P160" s="76"/>
      <c r="Q160" s="76"/>
      <c r="R160" s="76">
        <v>7.5</v>
      </c>
      <c r="S160" s="76"/>
      <c r="T160" s="76">
        <v>45.4</v>
      </c>
      <c r="U160" s="76">
        <v>98.4</v>
      </c>
      <c r="V160" s="76">
        <v>98.05</v>
      </c>
      <c r="W160" s="76">
        <v>98.6</v>
      </c>
      <c r="X160" s="76">
        <v>103.2</v>
      </c>
      <c r="Y160" s="76">
        <v>103.2</v>
      </c>
      <c r="Z160" s="76">
        <v>131.94999999999999</v>
      </c>
      <c r="AA160" s="76">
        <v>139.1</v>
      </c>
      <c r="AB160" s="76">
        <v>138.85</v>
      </c>
      <c r="AC160" s="76">
        <v>138.44149999999999</v>
      </c>
      <c r="AD160" s="76">
        <v>138.4</v>
      </c>
      <c r="AE160" s="76">
        <v>138.30000000000001</v>
      </c>
      <c r="AF160" s="76">
        <v>137.15</v>
      </c>
      <c r="AG160" s="76">
        <v>136.6</v>
      </c>
      <c r="AH160" s="76">
        <v>135.80000000000001</v>
      </c>
      <c r="AI160" s="76">
        <v>1788.9414999999999</v>
      </c>
    </row>
    <row r="161" spans="1:35" x14ac:dyDescent="0.3">
      <c r="A161" s="1"/>
      <c r="B161" s="74" t="s">
        <v>149</v>
      </c>
      <c r="C161" s="74" t="s">
        <v>909</v>
      </c>
      <c r="D161" s="74" t="s">
        <v>63</v>
      </c>
      <c r="E161" s="75" t="s">
        <v>469</v>
      </c>
      <c r="F161" s="76">
        <v>98.4</v>
      </c>
      <c r="G161" s="76">
        <v>98.4</v>
      </c>
      <c r="H161" s="76">
        <v>98.4</v>
      </c>
      <c r="I161" s="76">
        <v>98.4</v>
      </c>
      <c r="J161" s="76">
        <v>98.4</v>
      </c>
      <c r="K161" s="76">
        <v>98.4</v>
      </c>
      <c r="L161" s="76">
        <v>98.4</v>
      </c>
      <c r="M161" s="76">
        <v>98.25</v>
      </c>
      <c r="N161" s="76">
        <v>93.9</v>
      </c>
      <c r="O161" s="76">
        <v>94.1</v>
      </c>
      <c r="P161" s="76">
        <v>92.5</v>
      </c>
      <c r="Q161" s="76">
        <v>96</v>
      </c>
      <c r="R161" s="76">
        <v>96</v>
      </c>
      <c r="S161" s="76">
        <v>95.15</v>
      </c>
      <c r="T161" s="76">
        <v>103.869</v>
      </c>
      <c r="U161" s="76">
        <v>96</v>
      </c>
      <c r="V161" s="76">
        <v>96.99</v>
      </c>
      <c r="W161" s="76">
        <v>97.09</v>
      </c>
      <c r="X161" s="76">
        <v>96.3</v>
      </c>
      <c r="Y161" s="76">
        <v>96.25</v>
      </c>
      <c r="Z161" s="76">
        <v>96.05</v>
      </c>
      <c r="AA161" s="76">
        <v>96</v>
      </c>
      <c r="AB161" s="76">
        <v>96</v>
      </c>
      <c r="AC161" s="76">
        <v>96</v>
      </c>
      <c r="AD161" s="76">
        <v>96</v>
      </c>
      <c r="AE161" s="76">
        <v>96</v>
      </c>
      <c r="AF161" s="76">
        <v>97.647499999999994</v>
      </c>
      <c r="AG161" s="76">
        <v>94.85</v>
      </c>
      <c r="AH161" s="76">
        <v>94.2</v>
      </c>
      <c r="AI161" s="76">
        <v>2803.9465</v>
      </c>
    </row>
    <row r="162" spans="1:35" x14ac:dyDescent="0.3">
      <c r="A162" s="1"/>
      <c r="B162" s="74" t="s">
        <v>149</v>
      </c>
      <c r="C162" s="74" t="s">
        <v>910</v>
      </c>
      <c r="D162" s="74" t="s">
        <v>63</v>
      </c>
      <c r="E162" s="75" t="s">
        <v>469</v>
      </c>
      <c r="F162" s="76">
        <v>796.75</v>
      </c>
      <c r="G162" s="76">
        <v>738.35</v>
      </c>
      <c r="H162" s="76">
        <v>726.9</v>
      </c>
      <c r="I162" s="76">
        <v>722.95</v>
      </c>
      <c r="J162" s="76">
        <v>668.95</v>
      </c>
      <c r="K162" s="76">
        <v>651.45000000000005</v>
      </c>
      <c r="L162" s="76">
        <v>594.54999999999995</v>
      </c>
      <c r="M162" s="76">
        <v>596.29999999999995</v>
      </c>
      <c r="N162" s="76">
        <v>577.35</v>
      </c>
      <c r="O162" s="76">
        <v>623.1</v>
      </c>
      <c r="P162" s="76">
        <v>653.1</v>
      </c>
      <c r="Q162" s="76">
        <v>586.1</v>
      </c>
      <c r="R162" s="76">
        <v>503.1</v>
      </c>
      <c r="S162" s="76">
        <v>562.20000000000005</v>
      </c>
      <c r="T162" s="76">
        <v>554.65449999999998</v>
      </c>
      <c r="U162" s="76">
        <v>587.15</v>
      </c>
      <c r="V162" s="76">
        <v>597.13499999999999</v>
      </c>
      <c r="W162" s="76">
        <v>565.97</v>
      </c>
      <c r="X162" s="76">
        <v>592.1</v>
      </c>
      <c r="Y162" s="76">
        <v>588.9</v>
      </c>
      <c r="Z162" s="76">
        <v>575.85</v>
      </c>
      <c r="AA162" s="76">
        <v>586.54999999999995</v>
      </c>
      <c r="AB162" s="76">
        <v>606.45000000000005</v>
      </c>
      <c r="AC162" s="76">
        <v>590.4</v>
      </c>
      <c r="AD162" s="76">
        <v>672.9</v>
      </c>
      <c r="AE162" s="76">
        <v>630.29999999999995</v>
      </c>
      <c r="AF162" s="76">
        <v>643.39850000000001</v>
      </c>
      <c r="AG162" s="76">
        <v>663.9</v>
      </c>
      <c r="AH162" s="76">
        <v>606.54999999999995</v>
      </c>
      <c r="AI162" s="76">
        <v>18063.358</v>
      </c>
    </row>
    <row r="163" spans="1:35" x14ac:dyDescent="0.3">
      <c r="A163" s="1"/>
      <c r="B163" s="74" t="s">
        <v>149</v>
      </c>
      <c r="C163" s="74" t="s">
        <v>150</v>
      </c>
      <c r="D163" s="74" t="s">
        <v>63</v>
      </c>
      <c r="E163" s="75" t="s">
        <v>469</v>
      </c>
      <c r="F163" s="76">
        <v>1549.2</v>
      </c>
      <c r="G163" s="76">
        <v>1743.2</v>
      </c>
      <c r="H163" s="76">
        <v>1597</v>
      </c>
      <c r="I163" s="76">
        <v>1565.85</v>
      </c>
      <c r="J163" s="76">
        <v>1462.25</v>
      </c>
      <c r="K163" s="76">
        <v>1581.45</v>
      </c>
      <c r="L163" s="76">
        <v>1419.15</v>
      </c>
      <c r="M163" s="76">
        <v>1465.7</v>
      </c>
      <c r="N163" s="76">
        <v>1461.85</v>
      </c>
      <c r="O163" s="76">
        <v>1690.9</v>
      </c>
      <c r="P163" s="76">
        <v>1411.5</v>
      </c>
      <c r="Q163" s="76">
        <v>1627.9</v>
      </c>
      <c r="R163" s="76">
        <v>1608.4</v>
      </c>
      <c r="S163" s="76">
        <v>1427.4</v>
      </c>
      <c r="T163" s="76">
        <v>1308.8230000000001</v>
      </c>
      <c r="U163" s="76">
        <v>929.55</v>
      </c>
      <c r="V163" s="76">
        <v>1702.5350000000001</v>
      </c>
      <c r="W163" s="76">
        <v>1681.93</v>
      </c>
      <c r="X163" s="76">
        <v>1502.6</v>
      </c>
      <c r="Y163" s="76">
        <v>1594.4</v>
      </c>
      <c r="Z163" s="76">
        <v>1349.95</v>
      </c>
      <c r="AA163" s="76">
        <v>1404.5</v>
      </c>
      <c r="AB163" s="76">
        <v>1424.35</v>
      </c>
      <c r="AC163" s="76">
        <v>1389.45</v>
      </c>
      <c r="AD163" s="76">
        <v>1351.8</v>
      </c>
      <c r="AE163" s="76">
        <v>1327.1</v>
      </c>
      <c r="AF163" s="76">
        <v>1242.067</v>
      </c>
      <c r="AG163" s="76">
        <v>1293.3</v>
      </c>
      <c r="AH163" s="76">
        <v>1145.45</v>
      </c>
      <c r="AI163" s="76">
        <v>42259.555</v>
      </c>
    </row>
    <row r="164" spans="1:35" x14ac:dyDescent="0.3">
      <c r="A164" s="1"/>
      <c r="B164" s="74" t="s">
        <v>149</v>
      </c>
      <c r="C164" s="74" t="s">
        <v>911</v>
      </c>
      <c r="D164" s="74" t="s">
        <v>63</v>
      </c>
      <c r="E164" s="75" t="s">
        <v>469</v>
      </c>
      <c r="F164" s="76">
        <v>786.6</v>
      </c>
      <c r="G164" s="76">
        <v>734.3</v>
      </c>
      <c r="H164" s="76">
        <v>790.25</v>
      </c>
      <c r="I164" s="76">
        <v>793.65</v>
      </c>
      <c r="J164" s="76">
        <v>634.79999999999995</v>
      </c>
      <c r="K164" s="76">
        <v>417.5</v>
      </c>
      <c r="L164" s="76">
        <v>418.25</v>
      </c>
      <c r="M164" s="76">
        <v>418.25</v>
      </c>
      <c r="N164" s="76">
        <v>650.85</v>
      </c>
      <c r="O164" s="76">
        <v>804.4</v>
      </c>
      <c r="P164" s="76">
        <v>762.65</v>
      </c>
      <c r="Q164" s="76">
        <v>741.35</v>
      </c>
      <c r="R164" s="76">
        <v>788.75</v>
      </c>
      <c r="S164" s="76">
        <v>766.1</v>
      </c>
      <c r="T164" s="76">
        <v>777.79</v>
      </c>
      <c r="U164" s="76">
        <v>770.2</v>
      </c>
      <c r="V164" s="76">
        <v>760.20500000000004</v>
      </c>
      <c r="W164" s="76">
        <v>768.45500000000004</v>
      </c>
      <c r="X164" s="76">
        <v>809.2</v>
      </c>
      <c r="Y164" s="76">
        <v>795.9</v>
      </c>
      <c r="Z164" s="76">
        <v>789.4</v>
      </c>
      <c r="AA164" s="76">
        <v>816.9</v>
      </c>
      <c r="AB164" s="76">
        <v>604.95000000000005</v>
      </c>
      <c r="AC164" s="76">
        <v>610.6</v>
      </c>
      <c r="AD164" s="76">
        <v>785.85</v>
      </c>
      <c r="AE164" s="76">
        <v>783.9</v>
      </c>
      <c r="AF164" s="76">
        <v>786.34</v>
      </c>
      <c r="AG164" s="76">
        <v>787.7</v>
      </c>
      <c r="AH164" s="76">
        <v>785.55</v>
      </c>
      <c r="AI164" s="76">
        <v>20940.64</v>
      </c>
    </row>
    <row r="165" spans="1:35" x14ac:dyDescent="0.3">
      <c r="A165" s="1"/>
      <c r="B165" s="74" t="s">
        <v>149</v>
      </c>
      <c r="C165" s="74" t="s">
        <v>912</v>
      </c>
      <c r="D165" s="74" t="s">
        <v>63</v>
      </c>
      <c r="E165" s="75" t="s">
        <v>469</v>
      </c>
      <c r="F165" s="76">
        <v>503.2</v>
      </c>
      <c r="G165" s="76">
        <v>439.8</v>
      </c>
      <c r="H165" s="76">
        <v>311.05</v>
      </c>
      <c r="I165" s="76">
        <v>352.55</v>
      </c>
      <c r="J165" s="76">
        <v>343.8</v>
      </c>
      <c r="K165" s="76">
        <v>294.45</v>
      </c>
      <c r="L165" s="76">
        <v>84.25</v>
      </c>
      <c r="M165" s="76">
        <v>250.5</v>
      </c>
      <c r="N165" s="76">
        <v>149.69999999999999</v>
      </c>
      <c r="O165" s="76">
        <v>214.25</v>
      </c>
      <c r="P165" s="76">
        <v>128.80000000000001</v>
      </c>
      <c r="Q165" s="76">
        <v>148.44999999999999</v>
      </c>
      <c r="R165" s="76">
        <v>198.7</v>
      </c>
      <c r="S165" s="76">
        <v>146.5</v>
      </c>
      <c r="T165" s="76">
        <v>236.285</v>
      </c>
      <c r="U165" s="76">
        <v>202.9</v>
      </c>
      <c r="V165" s="76">
        <v>226.05</v>
      </c>
      <c r="W165" s="76">
        <v>45.55</v>
      </c>
      <c r="X165" s="76">
        <v>169.05</v>
      </c>
      <c r="Y165" s="76">
        <v>313.55</v>
      </c>
      <c r="Z165" s="76">
        <v>206.4</v>
      </c>
      <c r="AA165" s="76">
        <v>206.7</v>
      </c>
      <c r="AB165" s="76">
        <v>258</v>
      </c>
      <c r="AC165" s="76">
        <v>167.95</v>
      </c>
      <c r="AD165" s="76">
        <v>179.85</v>
      </c>
      <c r="AE165" s="76">
        <v>234.45</v>
      </c>
      <c r="AF165" s="76">
        <v>191.3545</v>
      </c>
      <c r="AG165" s="76">
        <v>177.9</v>
      </c>
      <c r="AH165" s="76">
        <v>211.7</v>
      </c>
      <c r="AI165" s="76">
        <v>6593.6895000000004</v>
      </c>
    </row>
    <row r="166" spans="1:35" x14ac:dyDescent="0.3">
      <c r="A166" s="1"/>
      <c r="B166" s="74" t="s">
        <v>149</v>
      </c>
      <c r="C166" s="74" t="s">
        <v>913</v>
      </c>
      <c r="D166" s="74" t="s">
        <v>63</v>
      </c>
      <c r="E166" s="75" t="s">
        <v>469</v>
      </c>
      <c r="F166" s="76">
        <v>2570.1</v>
      </c>
      <c r="G166" s="76">
        <v>2557.3000000000002</v>
      </c>
      <c r="H166" s="76">
        <v>2577.1999999999998</v>
      </c>
      <c r="I166" s="76">
        <v>2505.3000000000002</v>
      </c>
      <c r="J166" s="76">
        <v>2324.0500000000002</v>
      </c>
      <c r="K166" s="76">
        <v>2352.3000000000002</v>
      </c>
      <c r="L166" s="76">
        <v>2155.1</v>
      </c>
      <c r="M166" s="76">
        <v>2349.9</v>
      </c>
      <c r="N166" s="76">
        <v>2448.35</v>
      </c>
      <c r="O166" s="76">
        <v>2589.4</v>
      </c>
      <c r="P166" s="76">
        <v>2596.35</v>
      </c>
      <c r="Q166" s="76">
        <v>2604.4</v>
      </c>
      <c r="R166" s="76">
        <v>2579</v>
      </c>
      <c r="S166" s="76">
        <v>1681.15</v>
      </c>
      <c r="T166" s="76">
        <v>2436.3670000000002</v>
      </c>
      <c r="U166" s="76">
        <v>2392.6999999999998</v>
      </c>
      <c r="V166" s="76">
        <v>2493.5450000000001</v>
      </c>
      <c r="W166" s="76">
        <v>2507.4549999999999</v>
      </c>
      <c r="X166" s="76">
        <v>2564.5500000000002</v>
      </c>
      <c r="Y166" s="76">
        <v>1896.2</v>
      </c>
      <c r="Z166" s="76">
        <v>2562</v>
      </c>
      <c r="AA166" s="76">
        <v>2326.6999999999998</v>
      </c>
      <c r="AB166" s="76">
        <v>2190.6999999999998</v>
      </c>
      <c r="AC166" s="76">
        <v>2385.15</v>
      </c>
      <c r="AD166" s="76">
        <v>2334.25</v>
      </c>
      <c r="AE166" s="76">
        <v>2318.5</v>
      </c>
      <c r="AF166" s="76">
        <v>2571.4870000000001</v>
      </c>
      <c r="AG166" s="76">
        <v>2615.4</v>
      </c>
      <c r="AH166" s="76">
        <v>2609.75</v>
      </c>
      <c r="AI166" s="76">
        <v>70094.653999999995</v>
      </c>
    </row>
    <row r="167" spans="1:35" x14ac:dyDescent="0.3">
      <c r="A167" s="1"/>
      <c r="B167" s="74" t="s">
        <v>1076</v>
      </c>
      <c r="C167" s="74" t="s">
        <v>1077</v>
      </c>
      <c r="D167" s="74" t="s">
        <v>63</v>
      </c>
      <c r="E167" s="75" t="s">
        <v>471</v>
      </c>
      <c r="F167" s="76">
        <v>195.55</v>
      </c>
      <c r="G167" s="76">
        <v>171.6</v>
      </c>
      <c r="H167" s="76">
        <v>129.9</v>
      </c>
      <c r="I167" s="76">
        <v>135.85</v>
      </c>
      <c r="J167" s="76">
        <v>187.85</v>
      </c>
      <c r="K167" s="76">
        <v>177.4</v>
      </c>
      <c r="L167" s="76">
        <v>177.55</v>
      </c>
      <c r="M167" s="76">
        <v>182.7</v>
      </c>
      <c r="N167" s="76">
        <v>159.1</v>
      </c>
      <c r="O167" s="76">
        <v>158.35</v>
      </c>
      <c r="P167" s="76">
        <v>197.15</v>
      </c>
      <c r="Q167" s="76">
        <v>116.2</v>
      </c>
      <c r="R167" s="76">
        <v>200.4</v>
      </c>
      <c r="S167" s="76">
        <v>189.45</v>
      </c>
      <c r="T167" s="76">
        <v>107.05</v>
      </c>
      <c r="U167" s="76">
        <v>141.80000000000001</v>
      </c>
      <c r="V167" s="76">
        <v>211.82499999999999</v>
      </c>
      <c r="W167" s="76">
        <v>210.65</v>
      </c>
      <c r="X167" s="76">
        <v>194.4</v>
      </c>
      <c r="Y167" s="76">
        <v>183.75</v>
      </c>
      <c r="Z167" s="76">
        <v>198.85</v>
      </c>
      <c r="AA167" s="76">
        <v>184</v>
      </c>
      <c r="AB167" s="76">
        <v>160.9</v>
      </c>
      <c r="AC167" s="76">
        <v>128.80000000000001</v>
      </c>
      <c r="AD167" s="76">
        <v>191.95</v>
      </c>
      <c r="AE167" s="76">
        <v>109.8</v>
      </c>
      <c r="AF167" s="76">
        <v>154.35</v>
      </c>
      <c r="AG167" s="76">
        <v>156.9</v>
      </c>
      <c r="AH167" s="76">
        <v>216.5</v>
      </c>
      <c r="AI167" s="76">
        <v>4930.5749999999998</v>
      </c>
    </row>
    <row r="168" spans="1:35" x14ac:dyDescent="0.3">
      <c r="A168" s="1"/>
      <c r="B168" s="74" t="s">
        <v>153</v>
      </c>
      <c r="C168" s="74" t="s">
        <v>1078</v>
      </c>
      <c r="D168" s="74" t="s">
        <v>420</v>
      </c>
      <c r="E168" s="75" t="s">
        <v>470</v>
      </c>
      <c r="F168" s="76">
        <v>5074.2</v>
      </c>
      <c r="G168" s="76">
        <v>4935.6000000000004</v>
      </c>
      <c r="H168" s="76">
        <v>5093.45</v>
      </c>
      <c r="I168" s="76">
        <v>5123.25</v>
      </c>
      <c r="J168" s="76">
        <v>5116.1499999999996</v>
      </c>
      <c r="K168" s="76">
        <v>5100.8999999999996</v>
      </c>
      <c r="L168" s="76">
        <v>5085.6000000000004</v>
      </c>
      <c r="M168" s="76">
        <v>5110.7</v>
      </c>
      <c r="N168" s="76">
        <v>5105.8999999999996</v>
      </c>
      <c r="O168" s="76">
        <v>5077.45</v>
      </c>
      <c r="P168" s="76">
        <v>5083.3500000000004</v>
      </c>
      <c r="Q168" s="76">
        <v>5085.3500000000004</v>
      </c>
      <c r="R168" s="76">
        <v>5090.25</v>
      </c>
      <c r="S168" s="76">
        <v>5092.6000000000004</v>
      </c>
      <c r="T168" s="76">
        <v>5081.6000000000004</v>
      </c>
      <c r="U168" s="76">
        <v>5075.75</v>
      </c>
      <c r="V168" s="76">
        <v>4720.4833349999999</v>
      </c>
      <c r="W168" s="76">
        <v>5055.5583349999997</v>
      </c>
      <c r="X168" s="76">
        <v>5077.8999999999996</v>
      </c>
      <c r="Y168" s="76">
        <v>5068.8999999999996</v>
      </c>
      <c r="Z168" s="76">
        <v>5051.7</v>
      </c>
      <c r="AA168" s="76">
        <v>5054.25</v>
      </c>
      <c r="AB168" s="76">
        <v>4414.1499999999996</v>
      </c>
      <c r="AC168" s="76">
        <v>5022.05</v>
      </c>
      <c r="AD168" s="76">
        <v>4951.6000000000004</v>
      </c>
      <c r="AE168" s="76">
        <v>5038.6000000000004</v>
      </c>
      <c r="AF168" s="76">
        <v>5049.8500000000004</v>
      </c>
      <c r="AG168" s="76">
        <v>5058.5</v>
      </c>
      <c r="AH168" s="76">
        <v>5065.1499999999996</v>
      </c>
      <c r="AI168" s="76">
        <v>145960.79167000001</v>
      </c>
    </row>
    <row r="169" spans="1:35" x14ac:dyDescent="0.3">
      <c r="A169" s="1"/>
      <c r="B169" s="74" t="s">
        <v>153</v>
      </c>
      <c r="C169" s="74" t="s">
        <v>1078</v>
      </c>
      <c r="D169" s="74" t="s">
        <v>300</v>
      </c>
      <c r="E169" s="75" t="s">
        <v>470</v>
      </c>
      <c r="F169" s="76">
        <v>2422.5500000000002</v>
      </c>
      <c r="G169" s="76">
        <v>2374.5</v>
      </c>
      <c r="H169" s="76">
        <v>2431.1999999999998</v>
      </c>
      <c r="I169" s="76">
        <v>2445.1999999999998</v>
      </c>
      <c r="J169" s="76">
        <v>2448.5500000000002</v>
      </c>
      <c r="K169" s="76">
        <v>2436.6999999999998</v>
      </c>
      <c r="L169" s="76">
        <v>2430.15</v>
      </c>
      <c r="M169" s="76">
        <v>2425.0500000000002</v>
      </c>
      <c r="N169" s="76">
        <v>2439.8000000000002</v>
      </c>
      <c r="O169" s="76">
        <v>2420.25</v>
      </c>
      <c r="P169" s="76">
        <v>2426.35</v>
      </c>
      <c r="Q169" s="76">
        <v>2418.6999999999998</v>
      </c>
      <c r="R169" s="76">
        <v>2422.15</v>
      </c>
      <c r="S169" s="76">
        <v>2427.25</v>
      </c>
      <c r="T169" s="76">
        <v>2426.85</v>
      </c>
      <c r="U169" s="76">
        <v>2422.6999999999998</v>
      </c>
      <c r="V169" s="76">
        <v>2132.9316650000001</v>
      </c>
      <c r="W169" s="76">
        <v>2422.1866650000002</v>
      </c>
      <c r="X169" s="76">
        <v>2433.8000000000002</v>
      </c>
      <c r="Y169" s="76">
        <v>2428.25</v>
      </c>
      <c r="Z169" s="76">
        <v>2421.75</v>
      </c>
      <c r="AA169" s="76">
        <v>2405.1</v>
      </c>
      <c r="AB169" s="76">
        <v>2209.3000000000002</v>
      </c>
      <c r="AC169" s="76">
        <v>2395.9</v>
      </c>
      <c r="AD169" s="76">
        <v>2389.6999999999998</v>
      </c>
      <c r="AE169" s="76">
        <v>2410.1999999999998</v>
      </c>
      <c r="AF169" s="76">
        <v>2420.5500000000002</v>
      </c>
      <c r="AG169" s="76">
        <v>2416.3000000000002</v>
      </c>
      <c r="AH169" s="76">
        <v>2424.9499999999998</v>
      </c>
      <c r="AI169" s="76">
        <v>69728.868329999998</v>
      </c>
    </row>
    <row r="170" spans="1:35" x14ac:dyDescent="0.3">
      <c r="A170" s="1"/>
      <c r="B170" s="74" t="s">
        <v>156</v>
      </c>
      <c r="C170" s="74" t="s">
        <v>1079</v>
      </c>
      <c r="D170" s="74" t="s">
        <v>420</v>
      </c>
      <c r="E170" s="75" t="s">
        <v>470</v>
      </c>
      <c r="F170" s="76"/>
      <c r="G170" s="76"/>
      <c r="H170" s="76"/>
      <c r="I170" s="76"/>
      <c r="J170" s="76"/>
      <c r="K170" s="76"/>
      <c r="L170" s="76"/>
      <c r="M170" s="76"/>
      <c r="N170" s="76"/>
      <c r="O170" s="76">
        <v>763.65</v>
      </c>
      <c r="P170" s="76">
        <v>229.45</v>
      </c>
      <c r="Q170" s="76">
        <v>122.6</v>
      </c>
      <c r="R170" s="76">
        <v>136.25</v>
      </c>
      <c r="S170" s="76">
        <v>107.1</v>
      </c>
      <c r="T170" s="76">
        <v>892.35</v>
      </c>
      <c r="U170" s="76">
        <v>955.9</v>
      </c>
      <c r="V170" s="76">
        <v>1505.95</v>
      </c>
      <c r="W170" s="76"/>
      <c r="X170" s="76">
        <v>676.55</v>
      </c>
      <c r="Y170" s="76">
        <v>54</v>
      </c>
      <c r="Z170" s="76"/>
      <c r="AA170" s="76"/>
      <c r="AB170" s="76">
        <v>945.45</v>
      </c>
      <c r="AC170" s="76">
        <v>177.85</v>
      </c>
      <c r="AD170" s="76"/>
      <c r="AE170" s="76"/>
      <c r="AF170" s="76"/>
      <c r="AG170" s="76"/>
      <c r="AH170" s="76"/>
      <c r="AI170" s="76">
        <v>6567.1</v>
      </c>
    </row>
    <row r="171" spans="1:35" x14ac:dyDescent="0.3">
      <c r="A171" s="1"/>
      <c r="B171" s="74" t="s">
        <v>156</v>
      </c>
      <c r="C171" s="74" t="s">
        <v>1079</v>
      </c>
      <c r="D171" s="74" t="s">
        <v>1039</v>
      </c>
      <c r="E171" s="75" t="s">
        <v>470</v>
      </c>
      <c r="F171" s="76"/>
      <c r="G171" s="76"/>
      <c r="H171" s="76"/>
      <c r="I171" s="76"/>
      <c r="J171" s="76">
        <v>1044.55</v>
      </c>
      <c r="K171" s="76">
        <v>124.3</v>
      </c>
      <c r="L171" s="76"/>
      <c r="M171" s="76">
        <v>1212.95</v>
      </c>
      <c r="N171" s="76">
        <v>1044.2</v>
      </c>
      <c r="O171" s="76">
        <v>116.85</v>
      </c>
      <c r="P171" s="76"/>
      <c r="Q171" s="76">
        <v>161.35</v>
      </c>
      <c r="R171" s="76">
        <v>58.85</v>
      </c>
      <c r="S171" s="76"/>
      <c r="T171" s="76"/>
      <c r="U171" s="76"/>
      <c r="V171" s="76"/>
      <c r="W171" s="76">
        <v>1092.3</v>
      </c>
      <c r="X171" s="76">
        <v>125.95</v>
      </c>
      <c r="Y171" s="76">
        <v>124.6</v>
      </c>
      <c r="Z171" s="76">
        <v>125.9</v>
      </c>
      <c r="AA171" s="76">
        <v>123.05</v>
      </c>
      <c r="AB171" s="76">
        <v>132.05000000000001</v>
      </c>
      <c r="AC171" s="76">
        <v>183.55</v>
      </c>
      <c r="AD171" s="76"/>
      <c r="AE171" s="76">
        <v>529.9</v>
      </c>
      <c r="AF171" s="76">
        <v>1675.5</v>
      </c>
      <c r="AG171" s="76">
        <v>839.65</v>
      </c>
      <c r="AH171" s="76"/>
      <c r="AI171" s="76">
        <v>8715.5</v>
      </c>
    </row>
    <row r="172" spans="1:35" x14ac:dyDescent="0.3">
      <c r="A172" s="1"/>
      <c r="B172" s="74" t="s">
        <v>486</v>
      </c>
      <c r="C172" s="74" t="s">
        <v>914</v>
      </c>
      <c r="D172" s="74" t="s">
        <v>63</v>
      </c>
      <c r="E172" s="75" t="s">
        <v>469</v>
      </c>
      <c r="F172" s="76">
        <v>103.95</v>
      </c>
      <c r="G172" s="76">
        <v>147.6</v>
      </c>
      <c r="H172" s="76">
        <v>149.65</v>
      </c>
      <c r="I172" s="76">
        <v>145.6</v>
      </c>
      <c r="J172" s="76">
        <v>141.98699999999999</v>
      </c>
      <c r="K172" s="76">
        <v>139.85</v>
      </c>
      <c r="L172" s="76">
        <v>134.75</v>
      </c>
      <c r="M172" s="76">
        <v>80.55</v>
      </c>
      <c r="N172" s="76">
        <v>84.25</v>
      </c>
      <c r="O172" s="76">
        <v>98.62</v>
      </c>
      <c r="P172" s="76">
        <v>174.25</v>
      </c>
      <c r="Q172" s="76">
        <v>159.97999999999999</v>
      </c>
      <c r="R172" s="76">
        <v>155.55000000000001</v>
      </c>
      <c r="S172" s="76">
        <v>146.6</v>
      </c>
      <c r="T172" s="76">
        <v>144</v>
      </c>
      <c r="U172" s="76">
        <v>134.80000000000001</v>
      </c>
      <c r="V172" s="76">
        <v>126.715</v>
      </c>
      <c r="W172" s="76">
        <v>70.734999999999999</v>
      </c>
      <c r="X172" s="76">
        <v>124.75</v>
      </c>
      <c r="Y172" s="76">
        <v>122.2</v>
      </c>
      <c r="Z172" s="76">
        <v>119.2</v>
      </c>
      <c r="AA172" s="76">
        <v>87.3</v>
      </c>
      <c r="AB172" s="76">
        <v>79.3</v>
      </c>
      <c r="AC172" s="76">
        <v>81.650000000000006</v>
      </c>
      <c r="AD172" s="76">
        <v>81.5</v>
      </c>
      <c r="AE172" s="76">
        <v>80.650000000000006</v>
      </c>
      <c r="AF172" s="76">
        <v>79.150000000000006</v>
      </c>
      <c r="AG172" s="76">
        <v>78.75</v>
      </c>
      <c r="AH172" s="76">
        <v>78.95</v>
      </c>
      <c r="AI172" s="76">
        <v>3352.837</v>
      </c>
    </row>
    <row r="173" spans="1:35" x14ac:dyDescent="0.3">
      <c r="A173" s="1"/>
      <c r="B173" s="74" t="s">
        <v>486</v>
      </c>
      <c r="C173" s="74" t="s">
        <v>1080</v>
      </c>
      <c r="D173" s="74" t="s">
        <v>63</v>
      </c>
      <c r="E173" s="75" t="s">
        <v>469</v>
      </c>
      <c r="F173" s="76">
        <v>9.5500000000000007</v>
      </c>
      <c r="G173" s="76">
        <v>65.900000000000006</v>
      </c>
      <c r="H173" s="76">
        <v>64.5</v>
      </c>
      <c r="I173" s="76">
        <v>61.45</v>
      </c>
      <c r="J173" s="76">
        <v>62.499000000000002</v>
      </c>
      <c r="K173" s="76">
        <v>59.2</v>
      </c>
      <c r="L173" s="76">
        <v>41.9</v>
      </c>
      <c r="M173" s="76"/>
      <c r="N173" s="76"/>
      <c r="O173" s="76">
        <v>27.135000000000002</v>
      </c>
      <c r="P173" s="76">
        <v>62.55</v>
      </c>
      <c r="Q173" s="76">
        <v>62.3</v>
      </c>
      <c r="R173" s="76">
        <v>62</v>
      </c>
      <c r="S173" s="76">
        <v>62.1</v>
      </c>
      <c r="T173" s="76">
        <v>47</v>
      </c>
      <c r="U173" s="76">
        <v>38.4</v>
      </c>
      <c r="V173" s="76">
        <v>39.700000000000003</v>
      </c>
      <c r="W173" s="76">
        <v>37.04</v>
      </c>
      <c r="X173" s="76">
        <v>36.65</v>
      </c>
      <c r="Y173" s="76">
        <v>37.799999999999997</v>
      </c>
      <c r="Z173" s="76">
        <v>26.35</v>
      </c>
      <c r="AA173" s="76"/>
      <c r="AB173" s="76"/>
      <c r="AC173" s="76"/>
      <c r="AD173" s="76"/>
      <c r="AE173" s="76"/>
      <c r="AF173" s="76"/>
      <c r="AG173" s="76"/>
      <c r="AH173" s="76"/>
      <c r="AI173" s="76">
        <v>904.024</v>
      </c>
    </row>
    <row r="174" spans="1:35" x14ac:dyDescent="0.3">
      <c r="A174" s="1"/>
      <c r="B174" s="74" t="s">
        <v>493</v>
      </c>
      <c r="C174" s="74" t="s">
        <v>915</v>
      </c>
      <c r="D174" s="74" t="s">
        <v>915</v>
      </c>
      <c r="E174" s="75" t="s">
        <v>469</v>
      </c>
      <c r="F174" s="76">
        <v>80.441119999999998</v>
      </c>
      <c r="G174" s="76">
        <v>48.512354999999999</v>
      </c>
      <c r="H174" s="76"/>
      <c r="I174" s="76">
        <v>23.2</v>
      </c>
      <c r="J174" s="76">
        <v>67.05</v>
      </c>
      <c r="K174" s="76">
        <v>37.450000000000003</v>
      </c>
      <c r="L174" s="76">
        <v>7.35</v>
      </c>
      <c r="M174" s="76">
        <v>67.05</v>
      </c>
      <c r="N174" s="76">
        <v>24.9</v>
      </c>
      <c r="O174" s="76">
        <v>54.7</v>
      </c>
      <c r="P174" s="76">
        <v>116.3</v>
      </c>
      <c r="Q174" s="76">
        <v>413.3</v>
      </c>
      <c r="R174" s="76">
        <v>359.7</v>
      </c>
      <c r="S174" s="76">
        <v>311.89999999999998</v>
      </c>
      <c r="T174" s="76">
        <v>112.95</v>
      </c>
      <c r="U174" s="76">
        <v>208.55</v>
      </c>
      <c r="V174" s="76">
        <v>295.60000000000002</v>
      </c>
      <c r="W174" s="76">
        <v>273.39999999999998</v>
      </c>
      <c r="X174" s="76">
        <v>327.3</v>
      </c>
      <c r="Y174" s="76">
        <v>327.10000000000002</v>
      </c>
      <c r="Z174" s="76">
        <v>145</v>
      </c>
      <c r="AA174" s="76">
        <v>100.2</v>
      </c>
      <c r="AB174" s="76">
        <v>91</v>
      </c>
      <c r="AC174" s="76">
        <v>68.900000000000006</v>
      </c>
      <c r="AD174" s="76">
        <v>138.15</v>
      </c>
      <c r="AE174" s="76">
        <v>133.30000000000001</v>
      </c>
      <c r="AF174" s="76">
        <v>279.05</v>
      </c>
      <c r="AG174" s="76">
        <v>418.8</v>
      </c>
      <c r="AH174" s="76">
        <v>264.64999999999998</v>
      </c>
      <c r="AI174" s="76">
        <v>4795.8034749999997</v>
      </c>
    </row>
    <row r="175" spans="1:35" x14ac:dyDescent="0.3">
      <c r="A175" s="1"/>
      <c r="B175" s="214" t="s">
        <v>1081</v>
      </c>
      <c r="C175" s="214"/>
      <c r="D175" s="214"/>
      <c r="E175" s="214"/>
      <c r="F175" s="77">
        <v>173688.32112000001</v>
      </c>
      <c r="G175" s="77">
        <v>174836.25416000001</v>
      </c>
      <c r="H175" s="77">
        <v>176721.59349999999</v>
      </c>
      <c r="I175" s="77">
        <v>176299.1</v>
      </c>
      <c r="J175" s="77">
        <v>176763.99600000001</v>
      </c>
      <c r="K175" s="77">
        <v>174139.61744999999</v>
      </c>
      <c r="L175" s="77">
        <v>163551.83499999999</v>
      </c>
      <c r="M175" s="77">
        <v>163980.1</v>
      </c>
      <c r="N175" s="77">
        <v>165525.6721</v>
      </c>
      <c r="O175" s="77">
        <v>174053.47500000001</v>
      </c>
      <c r="P175" s="77">
        <v>174045.36499999999</v>
      </c>
      <c r="Q175" s="77">
        <v>174398.16805000001</v>
      </c>
      <c r="R175" s="77">
        <v>171407.99645999999</v>
      </c>
      <c r="S175" s="77">
        <v>162726.76566999999</v>
      </c>
      <c r="T175" s="77">
        <v>174366.43664999999</v>
      </c>
      <c r="U175" s="77">
        <v>178977.79839499999</v>
      </c>
      <c r="V175" s="77">
        <v>176942.77916999999</v>
      </c>
      <c r="W175" s="77">
        <v>177545.35500000001</v>
      </c>
      <c r="X175" s="77">
        <v>175015.57500000001</v>
      </c>
      <c r="Y175" s="77">
        <v>172850.4</v>
      </c>
      <c r="Z175" s="77">
        <v>163345.15299999999</v>
      </c>
      <c r="AA175" s="77">
        <v>173674.63183</v>
      </c>
      <c r="AB175" s="77">
        <v>177177.91915</v>
      </c>
      <c r="AC175" s="77">
        <v>169150.21035499999</v>
      </c>
      <c r="AD175" s="77">
        <v>146989.34709</v>
      </c>
      <c r="AE175" s="77">
        <v>168986.37039</v>
      </c>
      <c r="AF175" s="77">
        <v>170753.724415</v>
      </c>
      <c r="AG175" s="77">
        <v>161693.07595</v>
      </c>
      <c r="AH175" s="77">
        <v>170112.087</v>
      </c>
      <c r="AI175" s="77">
        <v>4959719.1229050001</v>
      </c>
    </row>
    <row r="176" spans="1:3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7.399999999999999" x14ac:dyDescent="0.3">
      <c r="A178" s="1"/>
      <c r="B178" s="2" t="s">
        <v>1082</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22.95" customHeight="1" x14ac:dyDescent="0.3">
      <c r="A179" s="1"/>
      <c r="B179" s="199" t="s">
        <v>3</v>
      </c>
      <c r="C179" s="199" t="s">
        <v>63</v>
      </c>
      <c r="D179" s="199" t="s">
        <v>1000</v>
      </c>
      <c r="E179" s="199" t="s">
        <v>1001</v>
      </c>
      <c r="F179" s="213" t="s">
        <v>1002</v>
      </c>
      <c r="G179" s="213"/>
      <c r="H179" s="213"/>
      <c r="I179" s="213"/>
      <c r="J179" s="213"/>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row>
    <row r="180" spans="1:35" ht="22.95" customHeight="1" x14ac:dyDescent="0.3">
      <c r="A180" s="1"/>
      <c r="B180" s="199"/>
      <c r="C180" s="199"/>
      <c r="D180" s="199"/>
      <c r="E180" s="199"/>
      <c r="F180" s="73">
        <v>1</v>
      </c>
      <c r="G180" s="73">
        <v>2</v>
      </c>
      <c r="H180" s="73">
        <v>3</v>
      </c>
      <c r="I180" s="73">
        <v>4</v>
      </c>
      <c r="J180" s="73">
        <v>5</v>
      </c>
      <c r="K180" s="73">
        <v>6</v>
      </c>
      <c r="L180" s="73">
        <v>7</v>
      </c>
      <c r="M180" s="73">
        <v>8</v>
      </c>
      <c r="N180" s="73">
        <v>9</v>
      </c>
      <c r="O180" s="73">
        <v>10</v>
      </c>
      <c r="P180" s="73">
        <v>11</v>
      </c>
      <c r="Q180" s="73">
        <v>12</v>
      </c>
      <c r="R180" s="73">
        <v>13</v>
      </c>
      <c r="S180" s="73">
        <v>14</v>
      </c>
      <c r="T180" s="73">
        <v>15</v>
      </c>
      <c r="U180" s="73">
        <v>16</v>
      </c>
      <c r="V180" s="73">
        <v>17</v>
      </c>
      <c r="W180" s="73">
        <v>18</v>
      </c>
      <c r="X180" s="73">
        <v>19</v>
      </c>
      <c r="Y180" s="73">
        <v>20</v>
      </c>
      <c r="Z180" s="73">
        <v>21</v>
      </c>
      <c r="AA180" s="73">
        <v>22</v>
      </c>
      <c r="AB180" s="73">
        <v>23</v>
      </c>
      <c r="AC180" s="73">
        <v>24</v>
      </c>
      <c r="AD180" s="73">
        <v>25</v>
      </c>
      <c r="AE180" s="73">
        <v>26</v>
      </c>
      <c r="AF180" s="73">
        <v>27</v>
      </c>
      <c r="AG180" s="73">
        <v>28</v>
      </c>
      <c r="AH180" s="73">
        <v>29</v>
      </c>
      <c r="AI180" s="73" t="s">
        <v>845</v>
      </c>
    </row>
    <row r="181" spans="1:35" x14ac:dyDescent="0.3">
      <c r="A181" s="1"/>
      <c r="B181" s="74" t="s">
        <v>525</v>
      </c>
      <c r="C181" s="74" t="s">
        <v>1083</v>
      </c>
      <c r="D181" s="74" t="s">
        <v>1013</v>
      </c>
      <c r="E181" s="75" t="s">
        <v>469</v>
      </c>
      <c r="F181" s="76">
        <v>142.74299999999999</v>
      </c>
      <c r="G181" s="76">
        <v>215.149</v>
      </c>
      <c r="H181" s="76">
        <v>225.99799999999999</v>
      </c>
      <c r="I181" s="76">
        <v>280.03399999999999</v>
      </c>
      <c r="J181" s="76">
        <v>236.61600000000001</v>
      </c>
      <c r="K181" s="76">
        <v>276.14999999999998</v>
      </c>
      <c r="L181" s="76">
        <v>274.15345500000001</v>
      </c>
      <c r="M181" s="76"/>
      <c r="N181" s="76"/>
      <c r="O181" s="76">
        <v>276.36817000000002</v>
      </c>
      <c r="P181" s="76">
        <v>278.34612499999997</v>
      </c>
      <c r="Q181" s="76"/>
      <c r="R181" s="76">
        <v>213.38137499999999</v>
      </c>
      <c r="S181" s="76">
        <v>230.91137499999999</v>
      </c>
      <c r="T181" s="76">
        <v>265.27600000000001</v>
      </c>
      <c r="U181" s="76">
        <v>272.23575</v>
      </c>
      <c r="V181" s="76"/>
      <c r="W181" s="76"/>
      <c r="X181" s="76">
        <v>271.63225</v>
      </c>
      <c r="Y181" s="76">
        <v>270.55</v>
      </c>
      <c r="Z181" s="76">
        <v>267.35000000000002</v>
      </c>
      <c r="AA181" s="76">
        <v>270.13825000000003</v>
      </c>
      <c r="AB181" s="76">
        <v>268.6275</v>
      </c>
      <c r="AC181" s="76">
        <v>270.01850000000002</v>
      </c>
      <c r="AD181" s="76">
        <v>269.19731999999999</v>
      </c>
      <c r="AE181" s="76">
        <v>241.28648000000001</v>
      </c>
      <c r="AF181" s="76">
        <v>270.17478499999999</v>
      </c>
      <c r="AG181" s="76">
        <v>269.5</v>
      </c>
      <c r="AH181" s="76">
        <v>269.8</v>
      </c>
      <c r="AI181" s="76">
        <v>6125.6373350000003</v>
      </c>
    </row>
    <row r="182" spans="1:35" x14ac:dyDescent="0.3">
      <c r="A182" s="1"/>
      <c r="B182" s="74" t="s">
        <v>23</v>
      </c>
      <c r="C182" s="74" t="s">
        <v>1084</v>
      </c>
      <c r="D182" s="74" t="s">
        <v>1013</v>
      </c>
      <c r="E182" s="75" t="s">
        <v>469</v>
      </c>
      <c r="F182" s="76">
        <v>175.6035</v>
      </c>
      <c r="G182" s="76">
        <v>162.941</v>
      </c>
      <c r="H182" s="76">
        <v>167.84549999999999</v>
      </c>
      <c r="I182" s="76">
        <v>174.42500000000001</v>
      </c>
      <c r="J182" s="76">
        <v>158.50550000000001</v>
      </c>
      <c r="K182" s="76">
        <v>132.26900000000001</v>
      </c>
      <c r="L182" s="76">
        <v>110.9255</v>
      </c>
      <c r="M182" s="76">
        <v>33.9</v>
      </c>
      <c r="N182" s="76">
        <v>108.40649999999999</v>
      </c>
      <c r="O182" s="76">
        <v>99.343999999999994</v>
      </c>
      <c r="P182" s="76">
        <v>103.6815</v>
      </c>
      <c r="Q182" s="76">
        <v>100.5</v>
      </c>
      <c r="R182" s="76">
        <v>93.777500000000003</v>
      </c>
      <c r="S182" s="76">
        <v>100.5</v>
      </c>
      <c r="T182" s="76">
        <v>68.450500000000005</v>
      </c>
      <c r="U182" s="76">
        <v>68.1815</v>
      </c>
      <c r="V182" s="76">
        <v>84.25</v>
      </c>
      <c r="W182" s="76">
        <v>103.55</v>
      </c>
      <c r="X182" s="76">
        <v>61.274999999999999</v>
      </c>
      <c r="Y182" s="76">
        <v>55</v>
      </c>
      <c r="Z182" s="76">
        <v>50.96</v>
      </c>
      <c r="AA182" s="76">
        <v>50.962000000000003</v>
      </c>
      <c r="AB182" s="76">
        <v>41.914499999999997</v>
      </c>
      <c r="AC182" s="76">
        <v>44.848500000000001</v>
      </c>
      <c r="AD182" s="76">
        <v>66.235500000000002</v>
      </c>
      <c r="AE182" s="76">
        <v>44.021500000000003</v>
      </c>
      <c r="AF182" s="76">
        <v>58.961500000000001</v>
      </c>
      <c r="AG182" s="76">
        <v>44.05</v>
      </c>
      <c r="AH182" s="76">
        <v>44.234999999999999</v>
      </c>
      <c r="AI182" s="76">
        <v>2609.52</v>
      </c>
    </row>
    <row r="183" spans="1:35" x14ac:dyDescent="0.3">
      <c r="A183" s="1"/>
      <c r="B183" s="74" t="s">
        <v>526</v>
      </c>
      <c r="C183" s="74" t="s">
        <v>1085</v>
      </c>
      <c r="D183" s="74" t="s">
        <v>63</v>
      </c>
      <c r="E183" s="75" t="s">
        <v>469</v>
      </c>
      <c r="F183" s="76">
        <v>316.8</v>
      </c>
      <c r="G183" s="76">
        <v>316.8</v>
      </c>
      <c r="H183" s="76">
        <v>316.7</v>
      </c>
      <c r="I183" s="76">
        <v>315</v>
      </c>
      <c r="J183" s="76">
        <v>297.60000000000002</v>
      </c>
      <c r="K183" s="76">
        <v>284.8</v>
      </c>
      <c r="L183" s="76">
        <v>277.10000000000002</v>
      </c>
      <c r="M183" s="76">
        <v>262.25</v>
      </c>
      <c r="N183" s="76">
        <v>244.45</v>
      </c>
      <c r="O183" s="76">
        <v>239.05</v>
      </c>
      <c r="P183" s="76">
        <v>239.15</v>
      </c>
      <c r="Q183" s="76">
        <v>236.15</v>
      </c>
      <c r="R183" s="76">
        <v>240.2</v>
      </c>
      <c r="S183" s="76">
        <v>233.95</v>
      </c>
      <c r="T183" s="76">
        <v>224.8</v>
      </c>
      <c r="U183" s="76">
        <v>221.6</v>
      </c>
      <c r="V183" s="76">
        <v>218.8</v>
      </c>
      <c r="W183" s="76">
        <v>222.5</v>
      </c>
      <c r="X183" s="76">
        <v>277.60000000000002</v>
      </c>
      <c r="Y183" s="76">
        <v>268.8</v>
      </c>
      <c r="Z183" s="76">
        <v>247.95</v>
      </c>
      <c r="AA183" s="76">
        <v>229.1</v>
      </c>
      <c r="AB183" s="76">
        <v>219.45</v>
      </c>
      <c r="AC183" s="76">
        <v>210.8</v>
      </c>
      <c r="AD183" s="76">
        <v>200.55</v>
      </c>
      <c r="AE183" s="76">
        <v>195.45</v>
      </c>
      <c r="AF183" s="76">
        <v>188.3</v>
      </c>
      <c r="AG183" s="76">
        <v>186.45</v>
      </c>
      <c r="AH183" s="76">
        <v>184.45</v>
      </c>
      <c r="AI183" s="76">
        <v>7116.6</v>
      </c>
    </row>
    <row r="184" spans="1:35" x14ac:dyDescent="0.3">
      <c r="A184" s="1"/>
      <c r="B184" s="74" t="s">
        <v>39</v>
      </c>
      <c r="C184" s="74" t="s">
        <v>1086</v>
      </c>
      <c r="D184" s="74" t="s">
        <v>63</v>
      </c>
      <c r="E184" s="75" t="s">
        <v>470</v>
      </c>
      <c r="F184" s="76">
        <v>636.71532500000001</v>
      </c>
      <c r="G184" s="76">
        <v>634.53526999999997</v>
      </c>
      <c r="H184" s="76">
        <v>636.81912499999999</v>
      </c>
      <c r="I184" s="76">
        <v>638.94538</v>
      </c>
      <c r="J184" s="76">
        <v>640.76569500000005</v>
      </c>
      <c r="K184" s="76">
        <v>641.01513</v>
      </c>
      <c r="L184" s="76">
        <v>642.86735499999998</v>
      </c>
      <c r="M184" s="76">
        <v>674.88</v>
      </c>
      <c r="N184" s="76">
        <v>643.53251999999998</v>
      </c>
      <c r="O184" s="76">
        <v>640.42947000000004</v>
      </c>
      <c r="P184" s="76">
        <v>636.67192</v>
      </c>
      <c r="Q184" s="76">
        <v>640.29999999999995</v>
      </c>
      <c r="R184" s="76">
        <v>635.13381500000003</v>
      </c>
      <c r="S184" s="76">
        <v>630.99116500000002</v>
      </c>
      <c r="T184" s="76">
        <v>634.56997000000001</v>
      </c>
      <c r="U184" s="76">
        <v>635.19808499999999</v>
      </c>
      <c r="V184" s="76">
        <v>648</v>
      </c>
      <c r="W184" s="76">
        <v>635.04999999999995</v>
      </c>
      <c r="X184" s="76">
        <v>630.17760499999997</v>
      </c>
      <c r="Y184" s="76">
        <v>630.28392499999995</v>
      </c>
      <c r="Z184" s="76">
        <v>635.04999999999995</v>
      </c>
      <c r="AA184" s="76">
        <v>628.27166999999997</v>
      </c>
      <c r="AB184" s="76">
        <v>628.55902000000003</v>
      </c>
      <c r="AC184" s="76">
        <v>624.70098499999995</v>
      </c>
      <c r="AD184" s="76">
        <v>632.02692000000002</v>
      </c>
      <c r="AE184" s="76">
        <v>629.81569000000002</v>
      </c>
      <c r="AF184" s="76">
        <v>636.134815</v>
      </c>
      <c r="AG184" s="76">
        <v>632.6</v>
      </c>
      <c r="AH184" s="76">
        <v>634.69899499999997</v>
      </c>
      <c r="AI184" s="76">
        <v>18468.739850000002</v>
      </c>
    </row>
    <row r="185" spans="1:35" x14ac:dyDescent="0.3">
      <c r="A185" s="1"/>
      <c r="B185" s="74" t="s">
        <v>1087</v>
      </c>
      <c r="C185" s="74" t="s">
        <v>1088</v>
      </c>
      <c r="D185" s="74" t="s">
        <v>1088</v>
      </c>
      <c r="E185" s="75" t="s">
        <v>470</v>
      </c>
      <c r="F185" s="76">
        <v>454.38393000000002</v>
      </c>
      <c r="G185" s="76">
        <v>454.447835</v>
      </c>
      <c r="H185" s="76">
        <v>454.53443499999997</v>
      </c>
      <c r="I185" s="76">
        <v>454.514655</v>
      </c>
      <c r="J185" s="76">
        <v>454.49198999999999</v>
      </c>
      <c r="K185" s="76">
        <v>454.49729000000002</v>
      </c>
      <c r="L185" s="76">
        <v>449.355705</v>
      </c>
      <c r="M185" s="76">
        <v>432</v>
      </c>
      <c r="N185" s="76">
        <v>454.33461</v>
      </c>
      <c r="O185" s="76">
        <v>454.40262999999999</v>
      </c>
      <c r="P185" s="76">
        <v>441.50994500000002</v>
      </c>
      <c r="Q185" s="76">
        <v>453.6</v>
      </c>
      <c r="R185" s="76">
        <v>454.29788500000001</v>
      </c>
      <c r="S185" s="76">
        <v>454.33373</v>
      </c>
      <c r="T185" s="76">
        <v>454.27964500000002</v>
      </c>
      <c r="U185" s="76">
        <v>397.31366500000001</v>
      </c>
      <c r="V185" s="76">
        <v>432</v>
      </c>
      <c r="W185" s="76">
        <v>396.6</v>
      </c>
      <c r="X185" s="76">
        <v>454.47304500000001</v>
      </c>
      <c r="Y185" s="76">
        <v>378.69159999999999</v>
      </c>
      <c r="Z185" s="76">
        <v>453.6</v>
      </c>
      <c r="AA185" s="76">
        <v>454.67023999999998</v>
      </c>
      <c r="AB185" s="76">
        <v>454.62058500000001</v>
      </c>
      <c r="AC185" s="76">
        <v>454.70645000000002</v>
      </c>
      <c r="AD185" s="76">
        <v>454.55889500000001</v>
      </c>
      <c r="AE185" s="76">
        <v>454.472825</v>
      </c>
      <c r="AF185" s="76">
        <v>454.528325</v>
      </c>
      <c r="AG185" s="76">
        <v>453.6</v>
      </c>
      <c r="AH185" s="76">
        <v>454.697475</v>
      </c>
      <c r="AI185" s="76">
        <v>12923.517390000001</v>
      </c>
    </row>
    <row r="186" spans="1:35" x14ac:dyDescent="0.3">
      <c r="A186" s="1"/>
      <c r="B186" s="74" t="s">
        <v>906</v>
      </c>
      <c r="C186" s="74" t="s">
        <v>1089</v>
      </c>
      <c r="D186" s="74" t="s">
        <v>63</v>
      </c>
      <c r="E186" s="75" t="s">
        <v>469</v>
      </c>
      <c r="F186" s="76"/>
      <c r="G186" s="76"/>
      <c r="H186" s="76"/>
      <c r="I186" s="76"/>
      <c r="J186" s="76"/>
      <c r="K186" s="76"/>
      <c r="L186" s="76"/>
      <c r="M186" s="76"/>
      <c r="N186" s="76"/>
      <c r="O186" s="76"/>
      <c r="P186" s="76"/>
      <c r="Q186" s="76"/>
      <c r="R186" s="76"/>
      <c r="S186" s="76"/>
      <c r="T186" s="76"/>
      <c r="U186" s="76">
        <v>4.9000000000000004</v>
      </c>
      <c r="V186" s="76"/>
      <c r="W186" s="76">
        <v>15</v>
      </c>
      <c r="X186" s="76"/>
      <c r="Y186" s="76"/>
      <c r="Z186" s="76">
        <v>14.25</v>
      </c>
      <c r="AA186" s="76">
        <v>87.45</v>
      </c>
      <c r="AB186" s="76">
        <v>68.900000000000006</v>
      </c>
      <c r="AC186" s="76">
        <v>90.539000000000001</v>
      </c>
      <c r="AD186" s="76">
        <v>106.1</v>
      </c>
      <c r="AE186" s="76">
        <v>102.3</v>
      </c>
      <c r="AF186" s="76">
        <v>100.95</v>
      </c>
      <c r="AG186" s="76">
        <v>107.75</v>
      </c>
      <c r="AH186" s="76">
        <v>93.55</v>
      </c>
      <c r="AI186" s="76">
        <v>791.68899999999996</v>
      </c>
    </row>
    <row r="187" spans="1:35" x14ac:dyDescent="0.3">
      <c r="A187" s="1"/>
      <c r="B187" s="74" t="s">
        <v>906</v>
      </c>
      <c r="C187" s="74" t="s">
        <v>1090</v>
      </c>
      <c r="D187" s="74" t="s">
        <v>63</v>
      </c>
      <c r="E187" s="75" t="s">
        <v>469</v>
      </c>
      <c r="F187" s="76">
        <v>106.4</v>
      </c>
      <c r="G187" s="76">
        <v>163.1</v>
      </c>
      <c r="H187" s="76">
        <v>175.28200000000001</v>
      </c>
      <c r="I187" s="76">
        <v>171.65</v>
      </c>
      <c r="J187" s="76">
        <v>172.25</v>
      </c>
      <c r="K187" s="76">
        <v>164.059</v>
      </c>
      <c r="L187" s="76"/>
      <c r="M187" s="76">
        <v>55.15</v>
      </c>
      <c r="N187" s="76">
        <v>123.25</v>
      </c>
      <c r="O187" s="76">
        <v>171.75</v>
      </c>
      <c r="P187" s="76">
        <v>171.95</v>
      </c>
      <c r="Q187" s="76">
        <v>177.4</v>
      </c>
      <c r="R187" s="76">
        <v>171.55</v>
      </c>
      <c r="S187" s="76">
        <v>177.6</v>
      </c>
      <c r="T187" s="76">
        <v>171.8</v>
      </c>
      <c r="U187" s="76">
        <v>171.85</v>
      </c>
      <c r="V187" s="76">
        <v>143.65</v>
      </c>
      <c r="W187" s="76">
        <v>169.845</v>
      </c>
      <c r="X187" s="76">
        <v>173.65</v>
      </c>
      <c r="Y187" s="76">
        <v>154.80000000000001</v>
      </c>
      <c r="Z187" s="76">
        <v>241.2</v>
      </c>
      <c r="AA187" s="76">
        <v>317.64999999999998</v>
      </c>
      <c r="AB187" s="76">
        <v>273.3</v>
      </c>
      <c r="AC187" s="76">
        <v>231.05449999999999</v>
      </c>
      <c r="AD187" s="76">
        <v>236.55</v>
      </c>
      <c r="AE187" s="76">
        <v>234.2</v>
      </c>
      <c r="AF187" s="76">
        <v>280.95</v>
      </c>
      <c r="AG187" s="76">
        <v>188.75</v>
      </c>
      <c r="AH187" s="76">
        <v>243.35</v>
      </c>
      <c r="AI187" s="76">
        <v>5233.9904999999999</v>
      </c>
    </row>
    <row r="188" spans="1:35" x14ac:dyDescent="0.3">
      <c r="A188" s="1"/>
      <c r="B188" s="74" t="s">
        <v>524</v>
      </c>
      <c r="C188" s="74" t="s">
        <v>1091</v>
      </c>
      <c r="D188" s="74" t="s">
        <v>1013</v>
      </c>
      <c r="E188" s="75" t="s">
        <v>469</v>
      </c>
      <c r="F188" s="76">
        <v>385.71731499999999</v>
      </c>
      <c r="G188" s="76">
        <v>375.15</v>
      </c>
      <c r="H188" s="76">
        <v>387.01034499999997</v>
      </c>
      <c r="I188" s="76">
        <v>370.15</v>
      </c>
      <c r="J188" s="76">
        <v>354.8</v>
      </c>
      <c r="K188" s="76">
        <v>345.86706500000003</v>
      </c>
      <c r="L188" s="76">
        <v>360.84330499999999</v>
      </c>
      <c r="M188" s="76">
        <v>285.8802</v>
      </c>
      <c r="N188" s="76">
        <v>346.74969499999997</v>
      </c>
      <c r="O188" s="76">
        <v>490.32681500000001</v>
      </c>
      <c r="P188" s="76">
        <v>524.34920999999997</v>
      </c>
      <c r="Q188" s="76">
        <v>522.27766999999994</v>
      </c>
      <c r="R188" s="76">
        <v>457.12439499999999</v>
      </c>
      <c r="S188" s="76">
        <v>447.06126999999998</v>
      </c>
      <c r="T188" s="76">
        <v>395.28350499999999</v>
      </c>
      <c r="U188" s="76">
        <v>420.37673000000001</v>
      </c>
      <c r="V188" s="76">
        <v>385.22</v>
      </c>
      <c r="W188" s="76">
        <v>370.90485000000001</v>
      </c>
      <c r="X188" s="76">
        <v>407.07039500000002</v>
      </c>
      <c r="Y188" s="76">
        <v>414.45</v>
      </c>
      <c r="Z188" s="76">
        <v>391.25</v>
      </c>
      <c r="AA188" s="76">
        <v>360.52584000000002</v>
      </c>
      <c r="AB188" s="76">
        <v>336.3</v>
      </c>
      <c r="AC188" s="76">
        <v>338.35</v>
      </c>
      <c r="AD188" s="76">
        <v>374.02794</v>
      </c>
      <c r="AE188" s="76">
        <v>334.25355000000002</v>
      </c>
      <c r="AF188" s="76">
        <v>317.71965</v>
      </c>
      <c r="AG188" s="76">
        <v>376.05</v>
      </c>
      <c r="AH188" s="76">
        <v>351.25</v>
      </c>
      <c r="AI188" s="76">
        <v>11226.339744999999</v>
      </c>
    </row>
    <row r="189" spans="1:35" x14ac:dyDescent="0.3">
      <c r="A189" s="1"/>
      <c r="B189" s="214" t="s">
        <v>1092</v>
      </c>
      <c r="C189" s="214"/>
      <c r="D189" s="214"/>
      <c r="E189" s="214"/>
      <c r="F189" s="77">
        <v>2218.3630699999999</v>
      </c>
      <c r="G189" s="77">
        <v>2322.1231050000001</v>
      </c>
      <c r="H189" s="77">
        <v>2364.1894050000001</v>
      </c>
      <c r="I189" s="77">
        <v>2404.7190350000001</v>
      </c>
      <c r="J189" s="77">
        <v>2315.0291849999999</v>
      </c>
      <c r="K189" s="77">
        <v>2298.6574850000002</v>
      </c>
      <c r="L189" s="77">
        <v>2115.24532</v>
      </c>
      <c r="M189" s="77">
        <v>1744.0601999999999</v>
      </c>
      <c r="N189" s="77">
        <v>1920.7233249999999</v>
      </c>
      <c r="O189" s="77">
        <v>2371.6710849999999</v>
      </c>
      <c r="P189" s="77">
        <v>2395.6587</v>
      </c>
      <c r="Q189" s="77">
        <v>2130.2276700000002</v>
      </c>
      <c r="R189" s="77">
        <v>2265.46497</v>
      </c>
      <c r="S189" s="77">
        <v>2275.3475400000002</v>
      </c>
      <c r="T189" s="77">
        <v>2214.4596200000001</v>
      </c>
      <c r="U189" s="77">
        <v>2191.6557299999999</v>
      </c>
      <c r="V189" s="77">
        <v>1911.92</v>
      </c>
      <c r="W189" s="77">
        <v>1913.44985</v>
      </c>
      <c r="X189" s="77">
        <v>2275.878295</v>
      </c>
      <c r="Y189" s="77">
        <v>2172.5755250000002</v>
      </c>
      <c r="Z189" s="77">
        <v>2301.61</v>
      </c>
      <c r="AA189" s="77">
        <v>2398.768</v>
      </c>
      <c r="AB189" s="77">
        <v>2291.671605</v>
      </c>
      <c r="AC189" s="77">
        <v>2265.0179349999999</v>
      </c>
      <c r="AD189" s="77">
        <v>2339.2465750000001</v>
      </c>
      <c r="AE189" s="77">
        <v>2235.800045</v>
      </c>
      <c r="AF189" s="77">
        <v>2307.719075</v>
      </c>
      <c r="AG189" s="77">
        <v>2258.75</v>
      </c>
      <c r="AH189" s="77">
        <v>2276.0314699999999</v>
      </c>
      <c r="AI189" s="77">
        <v>64496.033819999997</v>
      </c>
    </row>
    <row r="190" spans="1:3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78" t="s">
        <v>132</v>
      </c>
      <c r="J194" s="78">
        <v>787235.41028499999</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78" t="s">
        <v>80</v>
      </c>
      <c r="J195" s="78">
        <v>750307.37776499998</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78" t="s">
        <v>92</v>
      </c>
      <c r="J196" s="78">
        <v>642088.60499999998</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78" t="s">
        <v>70</v>
      </c>
      <c r="J197" s="78">
        <v>468838.34</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78" t="s">
        <v>89</v>
      </c>
      <c r="J198" s="78">
        <v>366109.92323999997</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78" t="s">
        <v>153</v>
      </c>
      <c r="J199" s="78">
        <v>215689.66</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78" t="s">
        <v>108</v>
      </c>
      <c r="J200" s="78">
        <v>165748.64000000001</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78" t="s">
        <v>149</v>
      </c>
      <c r="J201" s="78">
        <v>160755.84299999999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78" t="s">
        <v>473</v>
      </c>
      <c r="J202" s="78">
        <v>140603.29</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8" t="s">
        <v>474</v>
      </c>
      <c r="J203" s="78">
        <v>114674.88499999999</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8" t="s">
        <v>476</v>
      </c>
      <c r="J204" s="78">
        <v>97489.434999999998</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8" t="s">
        <v>478</v>
      </c>
      <c r="J205" s="78">
        <v>90048.862735000002</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8" t="s">
        <v>65</v>
      </c>
      <c r="J206" s="78">
        <v>79929.2</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8" t="s">
        <v>402</v>
      </c>
      <c r="J207" s="78">
        <v>75312.509999999995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8" t="s">
        <v>515</v>
      </c>
      <c r="J208" s="78">
        <v>74180.45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8" t="s">
        <v>481</v>
      </c>
      <c r="J209" s="78">
        <v>60164.735000000001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8" t="s">
        <v>489</v>
      </c>
      <c r="J210" s="78">
        <v>49641.355000000003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8" t="s">
        <v>514</v>
      </c>
      <c r="J211" s="78">
        <v>47377.27</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8" t="s">
        <v>60</v>
      </c>
      <c r="J212" s="78">
        <v>47231.165000000001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8" t="s">
        <v>520</v>
      </c>
      <c r="J213" s="78">
        <v>42344.605000000003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8" t="s">
        <v>512</v>
      </c>
      <c r="J214" s="78">
        <v>40134.764999999999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8" t="s">
        <v>504</v>
      </c>
      <c r="J215" s="78">
        <v>38953.555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8" t="s">
        <v>483</v>
      </c>
      <c r="J216" s="78">
        <v>37569.705000000002</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8" t="s">
        <v>510</v>
      </c>
      <c r="J217" s="78">
        <v>28080.52</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8" t="s">
        <v>477</v>
      </c>
      <c r="J218" s="78">
        <v>25096.285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8" t="s">
        <v>73</v>
      </c>
      <c r="J219" s="78">
        <v>24964.78</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8" t="s">
        <v>490</v>
      </c>
      <c r="J220" s="78">
        <v>22804.3</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8" t="s">
        <v>228</v>
      </c>
      <c r="J221" s="78">
        <v>19848.82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8" t="s">
        <v>156</v>
      </c>
      <c r="J222" s="78">
        <v>15282.6</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8" t="s">
        <v>496</v>
      </c>
      <c r="J223" s="78">
        <v>13411.13</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8" t="s">
        <v>518</v>
      </c>
      <c r="J224" s="78">
        <v>13245.85195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8" t="s">
        <v>503</v>
      </c>
      <c r="J225" s="78">
        <v>12833.84</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8" t="s">
        <v>479</v>
      </c>
      <c r="J226" s="78">
        <v>11939.594714999999</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8" t="s">
        <v>480</v>
      </c>
      <c r="J227" s="78">
        <v>11710.5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8" t="s">
        <v>513</v>
      </c>
      <c r="J228" s="78">
        <v>11597.875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8" t="s">
        <v>500</v>
      </c>
      <c r="J229" s="78">
        <v>11571.85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8" t="s">
        <v>498</v>
      </c>
      <c r="J230" s="78">
        <v>11434.49</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8" t="s">
        <v>523</v>
      </c>
      <c r="J231" s="78">
        <v>11336.59015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8" t="s">
        <v>511</v>
      </c>
      <c r="J232" s="78">
        <v>10331.32</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8" t="s">
        <v>173</v>
      </c>
      <c r="J233" s="78">
        <v>9477.75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8" t="s">
        <v>497</v>
      </c>
      <c r="J234" s="78">
        <v>9113.1</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8" t="s">
        <v>507</v>
      </c>
      <c r="J235" s="78">
        <v>8913.5249999999996</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8" t="s">
        <v>184</v>
      </c>
      <c r="J236" s="78">
        <v>7435.0249999999996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8" t="s">
        <v>522</v>
      </c>
      <c r="J237" s="78">
        <v>6887.1149999999998</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8" t="s">
        <v>519</v>
      </c>
      <c r="J238" s="78">
        <v>5993</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8" t="s">
        <v>521</v>
      </c>
      <c r="J239" s="78">
        <v>5578.7295000000004</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8" t="s">
        <v>502</v>
      </c>
      <c r="J240" s="78">
        <v>5251.45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8" t="s">
        <v>336</v>
      </c>
      <c r="J241" s="78">
        <v>5060.1499999999996</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8" t="s">
        <v>505</v>
      </c>
      <c r="J242" s="78">
        <v>4930.5749999999998</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8" t="s">
        <v>493</v>
      </c>
      <c r="J243" s="78">
        <v>4795.8034749999997</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8" t="s">
        <v>487</v>
      </c>
      <c r="J244" s="78">
        <v>4714.5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8" t="s">
        <v>486</v>
      </c>
      <c r="J245" s="78">
        <v>4256.8609999999999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8" t="s">
        <v>501</v>
      </c>
      <c r="J246" s="78">
        <v>4234</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8" t="s">
        <v>517</v>
      </c>
      <c r="J247" s="78">
        <v>3830.75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8" t="s">
        <v>516</v>
      </c>
      <c r="J248" s="78">
        <v>3748.9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8" t="s">
        <v>274</v>
      </c>
      <c r="J249" s="78">
        <v>2495.08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8" t="s">
        <v>495</v>
      </c>
      <c r="J250" s="78">
        <v>2425.5500000000002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8" t="s">
        <v>475</v>
      </c>
      <c r="J251" s="78">
        <v>2042.3</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8" t="s">
        <v>491</v>
      </c>
      <c r="J252" s="78">
        <v>2019.91491</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78" t="s">
        <v>499</v>
      </c>
      <c r="J253" s="78">
        <v>1929</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78" t="s">
        <v>508</v>
      </c>
      <c r="J254" s="78">
        <v>1701.51</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78" t="s">
        <v>506</v>
      </c>
      <c r="J255" s="78">
        <v>1545.49</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78" t="s">
        <v>494</v>
      </c>
      <c r="J256" s="78">
        <v>1047.3499999999999</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78" t="s">
        <v>146</v>
      </c>
      <c r="J257" s="78">
        <v>718.45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
      <c r="A258" s="1"/>
      <c r="B258" s="1"/>
      <c r="C258" s="1"/>
      <c r="D258" s="1"/>
      <c r="E258" s="1"/>
      <c r="F258" s="1"/>
      <c r="G258" s="1"/>
      <c r="H258" s="1"/>
      <c r="I258" s="78" t="s">
        <v>329</v>
      </c>
      <c r="J258" s="78">
        <v>656.05</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3">
      <c r="A259" s="1"/>
      <c r="B259" s="1"/>
      <c r="C259" s="1"/>
      <c r="D259" s="1"/>
      <c r="E259" s="1"/>
      <c r="F259" s="1"/>
      <c r="G259" s="1"/>
      <c r="H259" s="1"/>
      <c r="I259" s="78" t="s">
        <v>485</v>
      </c>
      <c r="J259" s="78">
        <v>358.89</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x14ac:dyDescent="0.3">
      <c r="A260" s="1"/>
      <c r="B260" s="1"/>
      <c r="C260" s="1"/>
      <c r="D260" s="1"/>
      <c r="E260" s="1"/>
      <c r="F260" s="1"/>
      <c r="G260" s="1"/>
      <c r="H260" s="1"/>
      <c r="I260" s="78" t="s">
        <v>484</v>
      </c>
      <c r="J260" s="78">
        <v>338.25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x14ac:dyDescent="0.3">
      <c r="A261" s="1"/>
      <c r="B261" s="1"/>
      <c r="C261" s="1"/>
      <c r="D261" s="1"/>
      <c r="E261" s="1"/>
      <c r="F261" s="1"/>
      <c r="G261" s="1"/>
      <c r="H261" s="1"/>
      <c r="I261" s="78" t="s">
        <v>488</v>
      </c>
      <c r="J261" s="78">
        <v>193.15</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x14ac:dyDescent="0.3">
      <c r="A262" s="1"/>
      <c r="B262" s="1"/>
      <c r="C262" s="1"/>
      <c r="D262" s="1"/>
      <c r="E262" s="1"/>
      <c r="F262" s="1"/>
      <c r="G262" s="1"/>
      <c r="H262" s="1"/>
      <c r="I262" s="78" t="s">
        <v>492</v>
      </c>
      <c r="J262" s="78">
        <v>72.202290000000005</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x14ac:dyDescent="0.3">
      <c r="A263" s="1"/>
      <c r="B263" s="1"/>
      <c r="C263" s="1"/>
      <c r="D263" s="1"/>
      <c r="E263" s="1"/>
      <c r="F263" s="1"/>
      <c r="G263" s="1"/>
      <c r="H263" s="1"/>
      <c r="I263" s="78" t="s">
        <v>509</v>
      </c>
      <c r="J263" s="78">
        <v>24.017890000000001</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x14ac:dyDescent="0.3">
      <c r="A264" s="1"/>
      <c r="B264" s="1"/>
      <c r="C264" s="1"/>
      <c r="D264" s="1"/>
      <c r="E264" s="1"/>
      <c r="F264" s="1"/>
      <c r="G264" s="1"/>
      <c r="H264" s="1"/>
      <c r="I264" s="78" t="s">
        <v>200</v>
      </c>
      <c r="J264" s="78">
        <v>10.75</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x14ac:dyDescent="0.3">
      <c r="A265" s="1"/>
      <c r="B265" s="1"/>
      <c r="C265" s="1"/>
      <c r="D265" s="1"/>
      <c r="E265" s="1"/>
      <c r="F265" s="1"/>
      <c r="G265" s="1"/>
      <c r="H265" s="1"/>
      <c r="I265" s="78"/>
      <c r="J265" s="78"/>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sheetData>
  <mergeCells count="13">
    <mergeCell ref="F179:AI179"/>
    <mergeCell ref="B189:E189"/>
    <mergeCell ref="B175:E175"/>
    <mergeCell ref="B179:B180"/>
    <mergeCell ref="C179:C180"/>
    <mergeCell ref="D179:D180"/>
    <mergeCell ref="E179:E180"/>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463</v>
      </c>
      <c r="C5" s="215" t="s">
        <v>1093</v>
      </c>
      <c r="D5" s="215" t="s">
        <v>1093</v>
      </c>
      <c r="E5" s="215" t="s">
        <v>1093</v>
      </c>
      <c r="F5" s="215" t="s">
        <v>1093</v>
      </c>
      <c r="G5" s="215" t="s">
        <v>1093</v>
      </c>
      <c r="H5" s="215" t="s">
        <v>1093</v>
      </c>
      <c r="I5" s="215" t="s">
        <v>1093</v>
      </c>
      <c r="J5" s="215" t="s">
        <v>1093</v>
      </c>
      <c r="K5" s="215" t="s">
        <v>1093</v>
      </c>
      <c r="L5" s="215" t="s">
        <v>1093</v>
      </c>
      <c r="M5" s="215" t="s">
        <v>1093</v>
      </c>
      <c r="N5" s="215" t="s">
        <v>1093</v>
      </c>
      <c r="O5" s="215" t="s">
        <v>1093</v>
      </c>
      <c r="P5" s="215" t="s">
        <v>1093</v>
      </c>
      <c r="Q5" s="215" t="s">
        <v>1093</v>
      </c>
      <c r="R5" s="215" t="s">
        <v>1093</v>
      </c>
      <c r="S5" s="219" t="s">
        <v>463</v>
      </c>
      <c r="T5" s="216" t="s">
        <v>1094</v>
      </c>
      <c r="U5" s="216" t="s">
        <v>1094</v>
      </c>
      <c r="V5" s="216" t="s">
        <v>1094</v>
      </c>
      <c r="W5" s="216" t="s">
        <v>1094</v>
      </c>
      <c r="X5" s="216" t="s">
        <v>1094</v>
      </c>
      <c r="Y5" s="219" t="s">
        <v>463</v>
      </c>
      <c r="Z5" s="217" t="s">
        <v>1094</v>
      </c>
      <c r="AA5" s="217" t="s">
        <v>1094</v>
      </c>
      <c r="AB5" s="217" t="s">
        <v>1094</v>
      </c>
      <c r="AC5" s="217" t="s">
        <v>1094</v>
      </c>
      <c r="AD5" s="217" t="s">
        <v>1094</v>
      </c>
    </row>
    <row r="6" spans="1:30" ht="21" x14ac:dyDescent="0.3">
      <c r="A6" s="1"/>
      <c r="B6" s="219"/>
      <c r="C6" s="218" t="s">
        <v>468</v>
      </c>
      <c r="D6" s="218" t="s">
        <v>468</v>
      </c>
      <c r="E6" s="218" t="s">
        <v>468</v>
      </c>
      <c r="F6" s="218" t="s">
        <v>468</v>
      </c>
      <c r="G6" s="218" t="s">
        <v>467</v>
      </c>
      <c r="H6" s="218" t="s">
        <v>467</v>
      </c>
      <c r="I6" s="218" t="s">
        <v>467</v>
      </c>
      <c r="J6" s="218" t="s">
        <v>467</v>
      </c>
      <c r="K6" s="218" t="s">
        <v>466</v>
      </c>
      <c r="L6" s="218" t="s">
        <v>466</v>
      </c>
      <c r="M6" s="218" t="s">
        <v>466</v>
      </c>
      <c r="N6" s="218" t="s">
        <v>466</v>
      </c>
      <c r="O6" s="215" t="s">
        <v>1095</v>
      </c>
      <c r="P6" s="215" t="s">
        <v>1095</v>
      </c>
      <c r="Q6" s="215" t="s">
        <v>1095</v>
      </c>
      <c r="R6" s="215" t="s">
        <v>1095</v>
      </c>
      <c r="S6" s="219"/>
      <c r="T6" s="216" t="s">
        <v>1096</v>
      </c>
      <c r="U6" s="216" t="s">
        <v>1096</v>
      </c>
      <c r="V6" s="216" t="s">
        <v>1096</v>
      </c>
      <c r="W6" s="216" t="s">
        <v>1096</v>
      </c>
      <c r="X6" s="216" t="s">
        <v>1096</v>
      </c>
      <c r="Y6" s="219"/>
      <c r="Z6" s="217" t="s">
        <v>1097</v>
      </c>
      <c r="AA6" s="217" t="s">
        <v>1097</v>
      </c>
      <c r="AB6" s="217" t="s">
        <v>1097</v>
      </c>
      <c r="AC6" s="217" t="s">
        <v>1097</v>
      </c>
      <c r="AD6" s="217" t="s">
        <v>1097</v>
      </c>
    </row>
    <row r="7" spans="1:30" ht="30.6" x14ac:dyDescent="0.3">
      <c r="A7" s="1"/>
      <c r="B7" s="219"/>
      <c r="C7" s="79" t="s">
        <v>1098</v>
      </c>
      <c r="D7" s="79" t="s">
        <v>1099</v>
      </c>
      <c r="E7" s="79" t="s">
        <v>1100</v>
      </c>
      <c r="F7" s="79" t="s">
        <v>1101</v>
      </c>
      <c r="G7" s="79" t="s">
        <v>1102</v>
      </c>
      <c r="H7" s="79" t="s">
        <v>1103</v>
      </c>
      <c r="I7" s="79" t="s">
        <v>1104</v>
      </c>
      <c r="J7" s="79" t="s">
        <v>1105</v>
      </c>
      <c r="K7" s="79" t="s">
        <v>1106</v>
      </c>
      <c r="L7" s="79" t="s">
        <v>1107</v>
      </c>
      <c r="M7" s="79" t="s">
        <v>1108</v>
      </c>
      <c r="N7" s="79" t="s">
        <v>1109</v>
      </c>
      <c r="O7" s="64" t="s">
        <v>1110</v>
      </c>
      <c r="P7" s="64" t="s">
        <v>1111</v>
      </c>
      <c r="Q7" s="64" t="s">
        <v>1112</v>
      </c>
      <c r="R7" s="64" t="s">
        <v>1113</v>
      </c>
      <c r="S7" s="220"/>
      <c r="T7" s="80" t="s">
        <v>469</v>
      </c>
      <c r="U7" s="80" t="s">
        <v>470</v>
      </c>
      <c r="V7" s="80" t="s">
        <v>471</v>
      </c>
      <c r="W7" s="80" t="s">
        <v>472</v>
      </c>
      <c r="X7" s="80" t="s">
        <v>1113</v>
      </c>
      <c r="Y7" s="220"/>
      <c r="Z7" s="81" t="s">
        <v>1114</v>
      </c>
      <c r="AA7" s="81" t="s">
        <v>1115</v>
      </c>
      <c r="AB7" s="81" t="s">
        <v>1116</v>
      </c>
      <c r="AC7" s="81" t="s">
        <v>1117</v>
      </c>
      <c r="AD7" s="81" t="s">
        <v>918</v>
      </c>
    </row>
    <row r="8" spans="1:30" x14ac:dyDescent="0.3">
      <c r="A8" s="1"/>
      <c r="B8" s="82" t="s">
        <v>694</v>
      </c>
      <c r="C8" s="83">
        <v>341.84</v>
      </c>
      <c r="D8" s="83">
        <v>149.1</v>
      </c>
      <c r="E8" s="83">
        <v>0</v>
      </c>
      <c r="F8" s="83">
        <v>69.400000000000006</v>
      </c>
      <c r="G8" s="83">
        <v>1826.2</v>
      </c>
      <c r="H8" s="83">
        <v>2931.8</v>
      </c>
      <c r="I8" s="83">
        <v>0</v>
      </c>
      <c r="J8" s="83">
        <v>402.5</v>
      </c>
      <c r="K8" s="83">
        <v>757.6</v>
      </c>
      <c r="L8" s="83">
        <v>0</v>
      </c>
      <c r="M8" s="83">
        <v>0</v>
      </c>
      <c r="N8" s="83">
        <v>0</v>
      </c>
      <c r="O8" s="83">
        <v>560.34</v>
      </c>
      <c r="P8" s="83">
        <v>5160.5</v>
      </c>
      <c r="Q8" s="83">
        <v>757.6</v>
      </c>
      <c r="R8" s="84">
        <v>6478.44</v>
      </c>
      <c r="S8" s="82" t="s">
        <v>694</v>
      </c>
      <c r="T8" s="83">
        <v>2925.64</v>
      </c>
      <c r="U8" s="83">
        <v>3080.9</v>
      </c>
      <c r="V8" s="83">
        <v>0</v>
      </c>
      <c r="W8" s="83">
        <v>471.9</v>
      </c>
      <c r="X8" s="84">
        <v>6478.44</v>
      </c>
      <c r="Y8" s="82" t="s">
        <v>694</v>
      </c>
      <c r="Z8" s="83">
        <v>287.33999999999997</v>
      </c>
      <c r="AA8" s="83">
        <v>51.8</v>
      </c>
      <c r="AB8" s="83">
        <v>0</v>
      </c>
      <c r="AC8" s="83">
        <v>471.9</v>
      </c>
      <c r="AD8" s="84">
        <v>811.04</v>
      </c>
    </row>
    <row r="9" spans="1:30" x14ac:dyDescent="0.3">
      <c r="A9" s="1"/>
      <c r="B9" s="82" t="s">
        <v>695</v>
      </c>
      <c r="C9" s="83">
        <v>354.64</v>
      </c>
      <c r="D9" s="83">
        <v>101.6</v>
      </c>
      <c r="E9" s="83">
        <v>0</v>
      </c>
      <c r="F9" s="83">
        <v>65.400000000000006</v>
      </c>
      <c r="G9" s="83">
        <v>1800</v>
      </c>
      <c r="H9" s="83">
        <v>2879.2</v>
      </c>
      <c r="I9" s="83">
        <v>0</v>
      </c>
      <c r="J9" s="83">
        <v>370.4</v>
      </c>
      <c r="K9" s="83">
        <v>761.4</v>
      </c>
      <c r="L9" s="83">
        <v>0</v>
      </c>
      <c r="M9" s="83">
        <v>0</v>
      </c>
      <c r="N9" s="83">
        <v>0</v>
      </c>
      <c r="O9" s="83">
        <v>521.64</v>
      </c>
      <c r="P9" s="83">
        <v>5049.6000000000004</v>
      </c>
      <c r="Q9" s="83">
        <v>761.4</v>
      </c>
      <c r="R9" s="84">
        <v>6332.64</v>
      </c>
      <c r="S9" s="82" t="s">
        <v>695</v>
      </c>
      <c r="T9" s="83">
        <v>2916.04</v>
      </c>
      <c r="U9" s="83">
        <v>2980.8</v>
      </c>
      <c r="V9" s="83">
        <v>0</v>
      </c>
      <c r="W9" s="83">
        <v>435.8</v>
      </c>
      <c r="X9" s="84">
        <v>6332.64</v>
      </c>
      <c r="Y9" s="82" t="s">
        <v>695</v>
      </c>
      <c r="Z9" s="83">
        <v>285.24</v>
      </c>
      <c r="AA9" s="83">
        <v>50.5</v>
      </c>
      <c r="AB9" s="83">
        <v>0</v>
      </c>
      <c r="AC9" s="83">
        <v>435.8</v>
      </c>
      <c r="AD9" s="84">
        <v>771.54</v>
      </c>
    </row>
    <row r="10" spans="1:30" x14ac:dyDescent="0.3">
      <c r="A10" s="1"/>
      <c r="B10" s="82" t="s">
        <v>696</v>
      </c>
      <c r="C10" s="83">
        <v>307.44</v>
      </c>
      <c r="D10" s="83">
        <v>102.3</v>
      </c>
      <c r="E10" s="83">
        <v>0</v>
      </c>
      <c r="F10" s="83">
        <v>63.7</v>
      </c>
      <c r="G10" s="83">
        <v>1920.2</v>
      </c>
      <c r="H10" s="83">
        <v>2846.8</v>
      </c>
      <c r="I10" s="83">
        <v>0</v>
      </c>
      <c r="J10" s="83">
        <v>312.10000000000002</v>
      </c>
      <c r="K10" s="83">
        <v>731.4</v>
      </c>
      <c r="L10" s="83">
        <v>0</v>
      </c>
      <c r="M10" s="83">
        <v>0</v>
      </c>
      <c r="N10" s="83">
        <v>0</v>
      </c>
      <c r="O10" s="83">
        <v>473.44</v>
      </c>
      <c r="P10" s="83">
        <v>5079.1000000000004</v>
      </c>
      <c r="Q10" s="83">
        <v>731.4</v>
      </c>
      <c r="R10" s="84">
        <v>6283.94</v>
      </c>
      <c r="S10" s="82" t="s">
        <v>696</v>
      </c>
      <c r="T10" s="83">
        <v>2959.04</v>
      </c>
      <c r="U10" s="83">
        <v>2949.1</v>
      </c>
      <c r="V10" s="83">
        <v>0</v>
      </c>
      <c r="W10" s="83">
        <v>375.8</v>
      </c>
      <c r="X10" s="84">
        <v>6283.94</v>
      </c>
      <c r="Y10" s="82" t="s">
        <v>696</v>
      </c>
      <c r="Z10" s="83">
        <v>287.64</v>
      </c>
      <c r="AA10" s="83">
        <v>51.4</v>
      </c>
      <c r="AB10" s="83">
        <v>0</v>
      </c>
      <c r="AC10" s="83">
        <v>375.8</v>
      </c>
      <c r="AD10" s="84">
        <v>714.84</v>
      </c>
    </row>
    <row r="11" spans="1:30" x14ac:dyDescent="0.3">
      <c r="A11" s="1"/>
      <c r="B11" s="82" t="s">
        <v>697</v>
      </c>
      <c r="C11" s="83">
        <v>297.8</v>
      </c>
      <c r="D11" s="83">
        <v>103.3</v>
      </c>
      <c r="E11" s="83">
        <v>0</v>
      </c>
      <c r="F11" s="83">
        <v>56.7</v>
      </c>
      <c r="G11" s="83">
        <v>1857.1</v>
      </c>
      <c r="H11" s="83">
        <v>2743.6</v>
      </c>
      <c r="I11" s="83">
        <v>0</v>
      </c>
      <c r="J11" s="83">
        <v>260.89999999999998</v>
      </c>
      <c r="K11" s="83">
        <v>706</v>
      </c>
      <c r="L11" s="83">
        <v>0</v>
      </c>
      <c r="M11" s="83">
        <v>0</v>
      </c>
      <c r="N11" s="83">
        <v>0</v>
      </c>
      <c r="O11" s="83">
        <v>457.8</v>
      </c>
      <c r="P11" s="83">
        <v>4861.6000000000004</v>
      </c>
      <c r="Q11" s="83">
        <v>706</v>
      </c>
      <c r="R11" s="84">
        <v>6025.4</v>
      </c>
      <c r="S11" s="82" t="s">
        <v>697</v>
      </c>
      <c r="T11" s="83">
        <v>2860.9</v>
      </c>
      <c r="U11" s="83">
        <v>2846.9</v>
      </c>
      <c r="V11" s="83">
        <v>0</v>
      </c>
      <c r="W11" s="83">
        <v>317.60000000000002</v>
      </c>
      <c r="X11" s="84">
        <v>6025.4</v>
      </c>
      <c r="Y11" s="82" t="s">
        <v>697</v>
      </c>
      <c r="Z11" s="83">
        <v>285.39999999999998</v>
      </c>
      <c r="AA11" s="83">
        <v>51.9</v>
      </c>
      <c r="AB11" s="83">
        <v>0</v>
      </c>
      <c r="AC11" s="83">
        <v>317.60000000000002</v>
      </c>
      <c r="AD11" s="84">
        <v>654.9</v>
      </c>
    </row>
    <row r="12" spans="1:30" x14ac:dyDescent="0.3">
      <c r="A12" s="1"/>
      <c r="B12" s="82" t="s">
        <v>698</v>
      </c>
      <c r="C12" s="83">
        <v>315.83999999999997</v>
      </c>
      <c r="D12" s="83">
        <v>105.7</v>
      </c>
      <c r="E12" s="83">
        <v>0</v>
      </c>
      <c r="F12" s="83">
        <v>62.2</v>
      </c>
      <c r="G12" s="83">
        <v>1990.1</v>
      </c>
      <c r="H12" s="83">
        <v>2733.8</v>
      </c>
      <c r="I12" s="83">
        <v>0</v>
      </c>
      <c r="J12" s="83">
        <v>210.8</v>
      </c>
      <c r="K12" s="83">
        <v>734.3</v>
      </c>
      <c r="L12" s="83">
        <v>0</v>
      </c>
      <c r="M12" s="83">
        <v>0</v>
      </c>
      <c r="N12" s="83">
        <v>0</v>
      </c>
      <c r="O12" s="83">
        <v>483.74</v>
      </c>
      <c r="P12" s="83">
        <v>4934.7</v>
      </c>
      <c r="Q12" s="83">
        <v>734.3</v>
      </c>
      <c r="R12" s="84">
        <v>6152.74</v>
      </c>
      <c r="S12" s="82" t="s">
        <v>698</v>
      </c>
      <c r="T12" s="83">
        <v>3040.24</v>
      </c>
      <c r="U12" s="83">
        <v>2839.5</v>
      </c>
      <c r="V12" s="83">
        <v>0</v>
      </c>
      <c r="W12" s="83">
        <v>273</v>
      </c>
      <c r="X12" s="84">
        <v>6152.74</v>
      </c>
      <c r="Y12" s="82" t="s">
        <v>698</v>
      </c>
      <c r="Z12" s="83">
        <v>286.94</v>
      </c>
      <c r="AA12" s="83">
        <v>54.2</v>
      </c>
      <c r="AB12" s="83">
        <v>0</v>
      </c>
      <c r="AC12" s="83">
        <v>273</v>
      </c>
      <c r="AD12" s="84">
        <v>614.14</v>
      </c>
    </row>
    <row r="13" spans="1:30" x14ac:dyDescent="0.3">
      <c r="A13" s="1"/>
      <c r="B13" s="82" t="s">
        <v>699</v>
      </c>
      <c r="C13" s="83">
        <v>319.39999999999998</v>
      </c>
      <c r="D13" s="83">
        <v>103.6</v>
      </c>
      <c r="E13" s="83">
        <v>0</v>
      </c>
      <c r="F13" s="83">
        <v>59.7</v>
      </c>
      <c r="G13" s="83">
        <v>1977.2</v>
      </c>
      <c r="H13" s="83">
        <v>2702.4</v>
      </c>
      <c r="I13" s="83">
        <v>0</v>
      </c>
      <c r="J13" s="83">
        <v>166.5</v>
      </c>
      <c r="K13" s="83">
        <v>736.3</v>
      </c>
      <c r="L13" s="83">
        <v>0</v>
      </c>
      <c r="M13" s="83">
        <v>0</v>
      </c>
      <c r="N13" s="83">
        <v>0</v>
      </c>
      <c r="O13" s="83">
        <v>482.7</v>
      </c>
      <c r="P13" s="83">
        <v>4846.1000000000004</v>
      </c>
      <c r="Q13" s="83">
        <v>736.3</v>
      </c>
      <c r="R13" s="84">
        <v>6065.1</v>
      </c>
      <c r="S13" s="82" t="s">
        <v>699</v>
      </c>
      <c r="T13" s="83">
        <v>3032.9</v>
      </c>
      <c r="U13" s="83">
        <v>2806</v>
      </c>
      <c r="V13" s="83">
        <v>0</v>
      </c>
      <c r="W13" s="83">
        <v>226.2</v>
      </c>
      <c r="X13" s="84">
        <v>6065.1</v>
      </c>
      <c r="Y13" s="82" t="s">
        <v>699</v>
      </c>
      <c r="Z13" s="83">
        <v>288.5</v>
      </c>
      <c r="AA13" s="83">
        <v>52.5</v>
      </c>
      <c r="AB13" s="83">
        <v>0</v>
      </c>
      <c r="AC13" s="83">
        <v>226.2</v>
      </c>
      <c r="AD13" s="84">
        <v>567.20000000000005</v>
      </c>
    </row>
    <row r="14" spans="1:30" x14ac:dyDescent="0.3">
      <c r="A14" s="1"/>
      <c r="B14" s="82" t="s">
        <v>700</v>
      </c>
      <c r="C14" s="83">
        <v>317.2</v>
      </c>
      <c r="D14" s="83">
        <v>104.1</v>
      </c>
      <c r="E14" s="83">
        <v>0</v>
      </c>
      <c r="F14" s="83">
        <v>58.4</v>
      </c>
      <c r="G14" s="83">
        <v>1887.2</v>
      </c>
      <c r="H14" s="83">
        <v>2692.6</v>
      </c>
      <c r="I14" s="83">
        <v>0</v>
      </c>
      <c r="J14" s="83">
        <v>188.3</v>
      </c>
      <c r="K14" s="83">
        <v>724</v>
      </c>
      <c r="L14" s="83">
        <v>0</v>
      </c>
      <c r="M14" s="83">
        <v>0</v>
      </c>
      <c r="N14" s="83">
        <v>0</v>
      </c>
      <c r="O14" s="83">
        <v>479.7</v>
      </c>
      <c r="P14" s="83">
        <v>4768.1000000000004</v>
      </c>
      <c r="Q14" s="83">
        <v>724</v>
      </c>
      <c r="R14" s="84">
        <v>5971.8</v>
      </c>
      <c r="S14" s="82" t="s">
        <v>700</v>
      </c>
      <c r="T14" s="83">
        <v>2928.4</v>
      </c>
      <c r="U14" s="83">
        <v>2796.7</v>
      </c>
      <c r="V14" s="83">
        <v>0</v>
      </c>
      <c r="W14" s="83">
        <v>246.7</v>
      </c>
      <c r="X14" s="84">
        <v>5971.8</v>
      </c>
      <c r="Y14" s="82" t="s">
        <v>700</v>
      </c>
      <c r="Z14" s="83">
        <v>287.60000000000002</v>
      </c>
      <c r="AA14" s="83">
        <v>53</v>
      </c>
      <c r="AB14" s="83">
        <v>0</v>
      </c>
      <c r="AC14" s="83">
        <v>246.7</v>
      </c>
      <c r="AD14" s="84">
        <v>587.29999999999995</v>
      </c>
    </row>
    <row r="15" spans="1:30" x14ac:dyDescent="0.3">
      <c r="A15" s="1"/>
      <c r="B15" s="82" t="s">
        <v>701</v>
      </c>
      <c r="C15" s="83">
        <v>315.54000000000002</v>
      </c>
      <c r="D15" s="83">
        <v>97.5</v>
      </c>
      <c r="E15" s="83">
        <v>0</v>
      </c>
      <c r="F15" s="83">
        <v>61.1</v>
      </c>
      <c r="G15" s="83">
        <v>1887.6</v>
      </c>
      <c r="H15" s="83">
        <v>2709.3</v>
      </c>
      <c r="I15" s="83">
        <v>0</v>
      </c>
      <c r="J15" s="83">
        <v>208.8</v>
      </c>
      <c r="K15" s="83">
        <v>719.6</v>
      </c>
      <c r="L15" s="83">
        <v>0</v>
      </c>
      <c r="M15" s="83">
        <v>0</v>
      </c>
      <c r="N15" s="83">
        <v>0</v>
      </c>
      <c r="O15" s="83">
        <v>474.14</v>
      </c>
      <c r="P15" s="83">
        <v>4805.7</v>
      </c>
      <c r="Q15" s="83">
        <v>719.6</v>
      </c>
      <c r="R15" s="84">
        <v>5999.44</v>
      </c>
      <c r="S15" s="82" t="s">
        <v>701</v>
      </c>
      <c r="T15" s="83">
        <v>2922.74</v>
      </c>
      <c r="U15" s="83">
        <v>2806.8</v>
      </c>
      <c r="V15" s="83">
        <v>0</v>
      </c>
      <c r="W15" s="83">
        <v>269.89999999999998</v>
      </c>
      <c r="X15" s="84">
        <v>5999.44</v>
      </c>
      <c r="Y15" s="82" t="s">
        <v>701</v>
      </c>
      <c r="Z15" s="83">
        <v>287.64</v>
      </c>
      <c r="AA15" s="83">
        <v>46.3</v>
      </c>
      <c r="AB15" s="83">
        <v>0</v>
      </c>
      <c r="AC15" s="83">
        <v>269.89999999999998</v>
      </c>
      <c r="AD15" s="84">
        <v>603.84</v>
      </c>
    </row>
    <row r="16" spans="1:30" x14ac:dyDescent="0.3">
      <c r="A16" s="1"/>
      <c r="B16" s="82" t="s">
        <v>702</v>
      </c>
      <c r="C16" s="83">
        <v>322.33999999999997</v>
      </c>
      <c r="D16" s="83">
        <v>97.1</v>
      </c>
      <c r="E16" s="83">
        <v>0</v>
      </c>
      <c r="F16" s="83">
        <v>51.8</v>
      </c>
      <c r="G16" s="83">
        <v>1950.5</v>
      </c>
      <c r="H16" s="83">
        <v>2750.6</v>
      </c>
      <c r="I16" s="83">
        <v>0</v>
      </c>
      <c r="J16" s="83">
        <v>213.3</v>
      </c>
      <c r="K16" s="83">
        <v>724</v>
      </c>
      <c r="L16" s="83">
        <v>0</v>
      </c>
      <c r="M16" s="83">
        <v>0</v>
      </c>
      <c r="N16" s="83">
        <v>0</v>
      </c>
      <c r="O16" s="83">
        <v>471.24</v>
      </c>
      <c r="P16" s="83">
        <v>4914.3999999999996</v>
      </c>
      <c r="Q16" s="83">
        <v>724</v>
      </c>
      <c r="R16" s="84">
        <v>6109.64</v>
      </c>
      <c r="S16" s="82" t="s">
        <v>702</v>
      </c>
      <c r="T16" s="83">
        <v>2996.84</v>
      </c>
      <c r="U16" s="83">
        <v>2847.7</v>
      </c>
      <c r="V16" s="83">
        <v>0</v>
      </c>
      <c r="W16" s="83">
        <v>265.10000000000002</v>
      </c>
      <c r="X16" s="84">
        <v>6109.64</v>
      </c>
      <c r="Y16" s="82" t="s">
        <v>702</v>
      </c>
      <c r="Z16" s="83">
        <v>286.04000000000002</v>
      </c>
      <c r="AA16" s="83">
        <v>46.2</v>
      </c>
      <c r="AB16" s="83">
        <v>0</v>
      </c>
      <c r="AC16" s="83">
        <v>265.10000000000002</v>
      </c>
      <c r="AD16" s="84">
        <v>597.34</v>
      </c>
    </row>
    <row r="17" spans="1:30" x14ac:dyDescent="0.3">
      <c r="A17" s="1"/>
      <c r="B17" s="82" t="s">
        <v>703</v>
      </c>
      <c r="C17" s="83">
        <v>321</v>
      </c>
      <c r="D17" s="83">
        <v>99.5</v>
      </c>
      <c r="E17" s="83">
        <v>0</v>
      </c>
      <c r="F17" s="83">
        <v>58.5</v>
      </c>
      <c r="G17" s="83">
        <v>1990.6</v>
      </c>
      <c r="H17" s="83">
        <v>2737.5</v>
      </c>
      <c r="I17" s="83">
        <v>0</v>
      </c>
      <c r="J17" s="83">
        <v>215.3</v>
      </c>
      <c r="K17" s="83">
        <v>723.3</v>
      </c>
      <c r="L17" s="83">
        <v>0</v>
      </c>
      <c r="M17" s="83">
        <v>0.1</v>
      </c>
      <c r="N17" s="83">
        <v>0</v>
      </c>
      <c r="O17" s="83">
        <v>479</v>
      </c>
      <c r="P17" s="83">
        <v>4943.3999999999996</v>
      </c>
      <c r="Q17" s="83">
        <v>723.4</v>
      </c>
      <c r="R17" s="84">
        <v>6145.8</v>
      </c>
      <c r="S17" s="82" t="s">
        <v>703</v>
      </c>
      <c r="T17" s="83">
        <v>3034.9</v>
      </c>
      <c r="U17" s="83">
        <v>2837</v>
      </c>
      <c r="V17" s="83">
        <v>0.1</v>
      </c>
      <c r="W17" s="83">
        <v>273.8</v>
      </c>
      <c r="X17" s="84">
        <v>6145.8</v>
      </c>
      <c r="Y17" s="82" t="s">
        <v>703</v>
      </c>
      <c r="Z17" s="83">
        <v>285.39999999999998</v>
      </c>
      <c r="AA17" s="83">
        <v>48.1</v>
      </c>
      <c r="AB17" s="83">
        <v>0.1</v>
      </c>
      <c r="AC17" s="83">
        <v>273.8</v>
      </c>
      <c r="AD17" s="84">
        <v>607.4</v>
      </c>
    </row>
    <row r="18" spans="1:30" x14ac:dyDescent="0.3">
      <c r="A18" s="1"/>
      <c r="B18" s="82" t="s">
        <v>704</v>
      </c>
      <c r="C18" s="83">
        <v>322.10000000000002</v>
      </c>
      <c r="D18" s="83">
        <v>106.1</v>
      </c>
      <c r="E18" s="83">
        <v>0</v>
      </c>
      <c r="F18" s="83">
        <v>65.7</v>
      </c>
      <c r="G18" s="83">
        <v>2009.2</v>
      </c>
      <c r="H18" s="83">
        <v>2686.9</v>
      </c>
      <c r="I18" s="83">
        <v>0</v>
      </c>
      <c r="J18" s="83">
        <v>218.7</v>
      </c>
      <c r="K18" s="83">
        <v>737.3</v>
      </c>
      <c r="L18" s="83">
        <v>0</v>
      </c>
      <c r="M18" s="83">
        <v>15.3</v>
      </c>
      <c r="N18" s="83">
        <v>0</v>
      </c>
      <c r="O18" s="83">
        <v>493.9</v>
      </c>
      <c r="P18" s="83">
        <v>4914.8</v>
      </c>
      <c r="Q18" s="83">
        <v>752.6</v>
      </c>
      <c r="R18" s="84">
        <v>6161.3</v>
      </c>
      <c r="S18" s="82" t="s">
        <v>704</v>
      </c>
      <c r="T18" s="83">
        <v>3068.6</v>
      </c>
      <c r="U18" s="83">
        <v>2793</v>
      </c>
      <c r="V18" s="83">
        <v>15.3</v>
      </c>
      <c r="W18" s="83">
        <v>284.39999999999998</v>
      </c>
      <c r="X18" s="84">
        <v>6161.3</v>
      </c>
      <c r="Y18" s="82" t="s">
        <v>704</v>
      </c>
      <c r="Z18" s="83">
        <v>287.2</v>
      </c>
      <c r="AA18" s="83">
        <v>53.7</v>
      </c>
      <c r="AB18" s="83">
        <v>15.3</v>
      </c>
      <c r="AC18" s="83">
        <v>284.39999999999998</v>
      </c>
      <c r="AD18" s="84">
        <v>640.6</v>
      </c>
    </row>
    <row r="19" spans="1:30" x14ac:dyDescent="0.3">
      <c r="A19" s="1"/>
      <c r="B19" s="82" t="s">
        <v>705</v>
      </c>
      <c r="C19" s="83">
        <v>295.45999999999998</v>
      </c>
      <c r="D19" s="83">
        <v>105.5</v>
      </c>
      <c r="E19" s="83">
        <v>0</v>
      </c>
      <c r="F19" s="83">
        <v>66.2</v>
      </c>
      <c r="G19" s="83">
        <v>1740.3</v>
      </c>
      <c r="H19" s="83">
        <v>2724.5</v>
      </c>
      <c r="I19" s="83">
        <v>1.0999999999999999E-2</v>
      </c>
      <c r="J19" s="83">
        <v>219.6</v>
      </c>
      <c r="K19" s="83">
        <v>748.7</v>
      </c>
      <c r="L19" s="83">
        <v>0</v>
      </c>
      <c r="M19" s="83">
        <v>122.02</v>
      </c>
      <c r="N19" s="83">
        <v>0</v>
      </c>
      <c r="O19" s="83">
        <v>467.16</v>
      </c>
      <c r="P19" s="83">
        <v>4684.4110000000001</v>
      </c>
      <c r="Q19" s="83">
        <v>870.72</v>
      </c>
      <c r="R19" s="84">
        <v>6022.2910000000002</v>
      </c>
      <c r="S19" s="82" t="s">
        <v>705</v>
      </c>
      <c r="T19" s="83">
        <v>2784.46</v>
      </c>
      <c r="U19" s="83">
        <v>2830</v>
      </c>
      <c r="V19" s="83">
        <v>122.03100000000001</v>
      </c>
      <c r="W19" s="83">
        <v>285.8</v>
      </c>
      <c r="X19" s="84">
        <v>6022.2910000000002</v>
      </c>
      <c r="Y19" s="82" t="s">
        <v>705</v>
      </c>
      <c r="Z19" s="83">
        <v>279.76</v>
      </c>
      <c r="AA19" s="83">
        <v>53.2</v>
      </c>
      <c r="AB19" s="83">
        <v>122.03100000000001</v>
      </c>
      <c r="AC19" s="83">
        <v>285.8</v>
      </c>
      <c r="AD19" s="84">
        <v>740.79100000000005</v>
      </c>
    </row>
    <row r="20" spans="1:30" x14ac:dyDescent="0.3">
      <c r="A20" s="1"/>
      <c r="B20" s="82" t="s">
        <v>706</v>
      </c>
      <c r="C20" s="83">
        <v>299.06</v>
      </c>
      <c r="D20" s="83">
        <v>105.3</v>
      </c>
      <c r="E20" s="83">
        <v>0</v>
      </c>
      <c r="F20" s="83">
        <v>55.3</v>
      </c>
      <c r="G20" s="83">
        <v>1704.1</v>
      </c>
      <c r="H20" s="83">
        <v>2667.5</v>
      </c>
      <c r="I20" s="83">
        <v>3.2000000000000001E-2</v>
      </c>
      <c r="J20" s="83">
        <v>245.4</v>
      </c>
      <c r="K20" s="83">
        <v>763.3</v>
      </c>
      <c r="L20" s="83">
        <v>0</v>
      </c>
      <c r="M20" s="83">
        <v>368.37</v>
      </c>
      <c r="N20" s="83">
        <v>0</v>
      </c>
      <c r="O20" s="83">
        <v>459.66</v>
      </c>
      <c r="P20" s="83">
        <v>4617.0320000000002</v>
      </c>
      <c r="Q20" s="83">
        <v>1131.67</v>
      </c>
      <c r="R20" s="84">
        <v>6208.3620000000001</v>
      </c>
      <c r="S20" s="82" t="s">
        <v>706</v>
      </c>
      <c r="T20" s="83">
        <v>2766.46</v>
      </c>
      <c r="U20" s="83">
        <v>2772.8</v>
      </c>
      <c r="V20" s="83">
        <v>368.40199999999999</v>
      </c>
      <c r="W20" s="83">
        <v>300.7</v>
      </c>
      <c r="X20" s="84">
        <v>6208.3620000000001</v>
      </c>
      <c r="Y20" s="82" t="s">
        <v>706</v>
      </c>
      <c r="Z20" s="83">
        <v>271.16000000000003</v>
      </c>
      <c r="AA20" s="83">
        <v>52.9</v>
      </c>
      <c r="AB20" s="83">
        <v>368.40199999999999</v>
      </c>
      <c r="AC20" s="83">
        <v>300.7</v>
      </c>
      <c r="AD20" s="84">
        <v>993.16200000000003</v>
      </c>
    </row>
    <row r="21" spans="1:30" x14ac:dyDescent="0.3">
      <c r="A21" s="1"/>
      <c r="B21" s="82" t="s">
        <v>707</v>
      </c>
      <c r="C21" s="83">
        <v>303.62</v>
      </c>
      <c r="D21" s="83">
        <v>107.9</v>
      </c>
      <c r="E21" s="83">
        <v>0</v>
      </c>
      <c r="F21" s="83">
        <v>56.4</v>
      </c>
      <c r="G21" s="83">
        <v>1666.8</v>
      </c>
      <c r="H21" s="83">
        <v>2553.1999999999998</v>
      </c>
      <c r="I21" s="83">
        <v>0.13200000000000001</v>
      </c>
      <c r="J21" s="83">
        <v>257.39999999999998</v>
      </c>
      <c r="K21" s="83">
        <v>784</v>
      </c>
      <c r="L21" s="83">
        <v>0</v>
      </c>
      <c r="M21" s="83">
        <v>514.54999999999995</v>
      </c>
      <c r="N21" s="83">
        <v>0</v>
      </c>
      <c r="O21" s="83">
        <v>467.92</v>
      </c>
      <c r="P21" s="83">
        <v>4477.5320000000002</v>
      </c>
      <c r="Q21" s="83">
        <v>1298.55</v>
      </c>
      <c r="R21" s="84">
        <v>6244.0020000000004</v>
      </c>
      <c r="S21" s="82" t="s">
        <v>707</v>
      </c>
      <c r="T21" s="83">
        <v>2754.42</v>
      </c>
      <c r="U21" s="83">
        <v>2661.1</v>
      </c>
      <c r="V21" s="83">
        <v>514.68200000000002</v>
      </c>
      <c r="W21" s="83">
        <v>313.8</v>
      </c>
      <c r="X21" s="84">
        <v>6244.0020000000004</v>
      </c>
      <c r="Y21" s="82" t="s">
        <v>707</v>
      </c>
      <c r="Z21" s="83">
        <v>271.22000000000003</v>
      </c>
      <c r="AA21" s="83">
        <v>55.4</v>
      </c>
      <c r="AB21" s="83">
        <v>514.68200000000002</v>
      </c>
      <c r="AC21" s="83">
        <v>313.8</v>
      </c>
      <c r="AD21" s="84">
        <v>1155.1020000000001</v>
      </c>
    </row>
    <row r="22" spans="1:30" x14ac:dyDescent="0.3">
      <c r="A22" s="1"/>
      <c r="B22" s="82" t="s">
        <v>708</v>
      </c>
      <c r="C22" s="83">
        <v>285.72000000000003</v>
      </c>
      <c r="D22" s="83">
        <v>108.4</v>
      </c>
      <c r="E22" s="83">
        <v>0</v>
      </c>
      <c r="F22" s="83">
        <v>56.5</v>
      </c>
      <c r="G22" s="83">
        <v>1507.6</v>
      </c>
      <c r="H22" s="83">
        <v>2563.1999999999998</v>
      </c>
      <c r="I22" s="83">
        <v>1.024</v>
      </c>
      <c r="J22" s="83">
        <v>278.7</v>
      </c>
      <c r="K22" s="83">
        <v>750.6</v>
      </c>
      <c r="L22" s="83">
        <v>0</v>
      </c>
      <c r="M22" s="83">
        <v>893.87</v>
      </c>
      <c r="N22" s="83">
        <v>0</v>
      </c>
      <c r="O22" s="83">
        <v>450.62</v>
      </c>
      <c r="P22" s="83">
        <v>4350.5240000000003</v>
      </c>
      <c r="Q22" s="83">
        <v>1644.47</v>
      </c>
      <c r="R22" s="84">
        <v>6445.6139999999996</v>
      </c>
      <c r="S22" s="82" t="s">
        <v>708</v>
      </c>
      <c r="T22" s="83">
        <v>2543.92</v>
      </c>
      <c r="U22" s="83">
        <v>2671.6</v>
      </c>
      <c r="V22" s="83">
        <v>894.89400000000001</v>
      </c>
      <c r="W22" s="83">
        <v>335.2</v>
      </c>
      <c r="X22" s="84">
        <v>6445.6139999999996</v>
      </c>
      <c r="Y22" s="82" t="s">
        <v>708</v>
      </c>
      <c r="Z22" s="83">
        <v>264.22000000000003</v>
      </c>
      <c r="AA22" s="83">
        <v>56.1</v>
      </c>
      <c r="AB22" s="83">
        <v>894.89400000000001</v>
      </c>
      <c r="AC22" s="83">
        <v>335.2</v>
      </c>
      <c r="AD22" s="84">
        <v>1550.414</v>
      </c>
    </row>
    <row r="23" spans="1:30" x14ac:dyDescent="0.3">
      <c r="A23" s="1"/>
      <c r="B23" s="82" t="s">
        <v>709</v>
      </c>
      <c r="C23" s="83">
        <v>296.68</v>
      </c>
      <c r="D23" s="83">
        <v>106.4</v>
      </c>
      <c r="E23" s="83">
        <v>0.1</v>
      </c>
      <c r="F23" s="83">
        <v>58</v>
      </c>
      <c r="G23" s="83">
        <v>1764.7</v>
      </c>
      <c r="H23" s="83">
        <v>2548.3000000000002</v>
      </c>
      <c r="I23" s="83">
        <v>0.12</v>
      </c>
      <c r="J23" s="83">
        <v>329.8</v>
      </c>
      <c r="K23" s="83">
        <v>770.8</v>
      </c>
      <c r="L23" s="83">
        <v>0</v>
      </c>
      <c r="M23" s="83">
        <v>931.35</v>
      </c>
      <c r="N23" s="83">
        <v>0</v>
      </c>
      <c r="O23" s="83">
        <v>461.18</v>
      </c>
      <c r="P23" s="83">
        <v>4642.92</v>
      </c>
      <c r="Q23" s="83">
        <v>1702.15</v>
      </c>
      <c r="R23" s="84">
        <v>6806.25</v>
      </c>
      <c r="S23" s="82" t="s">
        <v>709</v>
      </c>
      <c r="T23" s="83">
        <v>2832.18</v>
      </c>
      <c r="U23" s="83">
        <v>2654.7</v>
      </c>
      <c r="V23" s="83">
        <v>931.57</v>
      </c>
      <c r="W23" s="83">
        <v>387.8</v>
      </c>
      <c r="X23" s="84">
        <v>6806.25</v>
      </c>
      <c r="Y23" s="82" t="s">
        <v>709</v>
      </c>
      <c r="Z23" s="83">
        <v>265.98</v>
      </c>
      <c r="AA23" s="83">
        <v>54.1</v>
      </c>
      <c r="AB23" s="83">
        <v>931.57</v>
      </c>
      <c r="AC23" s="83">
        <v>387.8</v>
      </c>
      <c r="AD23" s="84">
        <v>1639.45</v>
      </c>
    </row>
    <row r="24" spans="1:30" x14ac:dyDescent="0.3">
      <c r="A24" s="1"/>
      <c r="B24" s="82" t="s">
        <v>710</v>
      </c>
      <c r="C24" s="83">
        <v>295.14</v>
      </c>
      <c r="D24" s="83">
        <v>106.3</v>
      </c>
      <c r="E24" s="83">
        <v>0.2</v>
      </c>
      <c r="F24" s="83">
        <v>54.6</v>
      </c>
      <c r="G24" s="83">
        <v>1925.8</v>
      </c>
      <c r="H24" s="83">
        <v>2575.3000000000002</v>
      </c>
      <c r="I24" s="83">
        <v>0.85099999999999998</v>
      </c>
      <c r="J24" s="83">
        <v>410.8</v>
      </c>
      <c r="K24" s="83">
        <v>764</v>
      </c>
      <c r="L24" s="83">
        <v>0</v>
      </c>
      <c r="M24" s="83">
        <v>952.4</v>
      </c>
      <c r="N24" s="83">
        <v>0</v>
      </c>
      <c r="O24" s="83">
        <v>456.24</v>
      </c>
      <c r="P24" s="83">
        <v>4912.7510000000002</v>
      </c>
      <c r="Q24" s="83">
        <v>1716.4</v>
      </c>
      <c r="R24" s="84">
        <v>7085.3909999999996</v>
      </c>
      <c r="S24" s="82" t="s">
        <v>710</v>
      </c>
      <c r="T24" s="83">
        <v>2984.94</v>
      </c>
      <c r="U24" s="83">
        <v>2681.6</v>
      </c>
      <c r="V24" s="83">
        <v>953.45100000000002</v>
      </c>
      <c r="W24" s="83">
        <v>465.4</v>
      </c>
      <c r="X24" s="84">
        <v>7085.3909999999996</v>
      </c>
      <c r="Y24" s="82" t="s">
        <v>710</v>
      </c>
      <c r="Z24" s="83">
        <v>265.64</v>
      </c>
      <c r="AA24" s="83">
        <v>52.7</v>
      </c>
      <c r="AB24" s="83">
        <v>953.45100000000002</v>
      </c>
      <c r="AC24" s="83">
        <v>465.4</v>
      </c>
      <c r="AD24" s="84">
        <v>1737.191</v>
      </c>
    </row>
    <row r="25" spans="1:30" x14ac:dyDescent="0.3">
      <c r="A25" s="1"/>
      <c r="B25" s="82" t="s">
        <v>711</v>
      </c>
      <c r="C25" s="83">
        <v>293.04000000000002</v>
      </c>
      <c r="D25" s="83">
        <v>133.6</v>
      </c>
      <c r="E25" s="83">
        <v>0.2</v>
      </c>
      <c r="F25" s="83">
        <v>53.6</v>
      </c>
      <c r="G25" s="83">
        <v>1944.6</v>
      </c>
      <c r="H25" s="83">
        <v>2555.9</v>
      </c>
      <c r="I25" s="83">
        <v>1.1020000000000001</v>
      </c>
      <c r="J25" s="83">
        <v>499.1</v>
      </c>
      <c r="K25" s="83">
        <v>756.1</v>
      </c>
      <c r="L25" s="83">
        <v>0</v>
      </c>
      <c r="M25" s="83">
        <v>969.67</v>
      </c>
      <c r="N25" s="83">
        <v>0</v>
      </c>
      <c r="O25" s="83">
        <v>480.44</v>
      </c>
      <c r="P25" s="83">
        <v>5000.7020000000002</v>
      </c>
      <c r="Q25" s="83">
        <v>1725.77</v>
      </c>
      <c r="R25" s="84">
        <v>7206.9120000000003</v>
      </c>
      <c r="S25" s="82" t="s">
        <v>711</v>
      </c>
      <c r="T25" s="83">
        <v>2993.74</v>
      </c>
      <c r="U25" s="83">
        <v>2689.5</v>
      </c>
      <c r="V25" s="83">
        <v>970.97199999999998</v>
      </c>
      <c r="W25" s="83">
        <v>552.70000000000005</v>
      </c>
      <c r="X25" s="84">
        <v>7206.9120000000003</v>
      </c>
      <c r="Y25" s="82" t="s">
        <v>711</v>
      </c>
      <c r="Z25" s="83">
        <v>270.74</v>
      </c>
      <c r="AA25" s="83">
        <v>51.7</v>
      </c>
      <c r="AB25" s="83">
        <v>970.97199999999998</v>
      </c>
      <c r="AC25" s="83">
        <v>552.70000000000005</v>
      </c>
      <c r="AD25" s="84">
        <v>1846.1120000000001</v>
      </c>
    </row>
    <row r="26" spans="1:30" x14ac:dyDescent="0.3">
      <c r="A26" s="1"/>
      <c r="B26" s="82" t="s">
        <v>712</v>
      </c>
      <c r="C26" s="83">
        <v>299.44</v>
      </c>
      <c r="D26" s="83">
        <v>151.30000000000001</v>
      </c>
      <c r="E26" s="83">
        <v>0.3</v>
      </c>
      <c r="F26" s="83">
        <v>44.7</v>
      </c>
      <c r="G26" s="83">
        <v>2047.6</v>
      </c>
      <c r="H26" s="83">
        <v>2572.1999999999998</v>
      </c>
      <c r="I26" s="83">
        <v>1.236</v>
      </c>
      <c r="J26" s="83">
        <v>591.20000000000005</v>
      </c>
      <c r="K26" s="83">
        <v>772.6</v>
      </c>
      <c r="L26" s="83">
        <v>0</v>
      </c>
      <c r="M26" s="83">
        <v>953.08</v>
      </c>
      <c r="N26" s="83">
        <v>0</v>
      </c>
      <c r="O26" s="83">
        <v>495.74</v>
      </c>
      <c r="P26" s="83">
        <v>5212.2359999999999</v>
      </c>
      <c r="Q26" s="83">
        <v>1725.68</v>
      </c>
      <c r="R26" s="84">
        <v>7433.6559999999999</v>
      </c>
      <c r="S26" s="82" t="s">
        <v>712</v>
      </c>
      <c r="T26" s="83">
        <v>3119.64</v>
      </c>
      <c r="U26" s="83">
        <v>2723.5</v>
      </c>
      <c r="V26" s="83">
        <v>954.61599999999999</v>
      </c>
      <c r="W26" s="83">
        <v>635.9</v>
      </c>
      <c r="X26" s="84">
        <v>7433.6559999999999</v>
      </c>
      <c r="Y26" s="82" t="s">
        <v>712</v>
      </c>
      <c r="Z26" s="83">
        <v>279.74</v>
      </c>
      <c r="AA26" s="83">
        <v>53.3</v>
      </c>
      <c r="AB26" s="83">
        <v>954.61599999999999</v>
      </c>
      <c r="AC26" s="83">
        <v>635.9</v>
      </c>
      <c r="AD26" s="84">
        <v>1923.556</v>
      </c>
    </row>
    <row r="27" spans="1:30" x14ac:dyDescent="0.3">
      <c r="A27" s="1"/>
      <c r="B27" s="82" t="s">
        <v>713</v>
      </c>
      <c r="C27" s="83">
        <v>300.14</v>
      </c>
      <c r="D27" s="83">
        <v>151.5</v>
      </c>
      <c r="E27" s="83">
        <v>0.3</v>
      </c>
      <c r="F27" s="83">
        <v>46.3</v>
      </c>
      <c r="G27" s="83">
        <v>2113.1</v>
      </c>
      <c r="H27" s="83">
        <v>2468.6999999999998</v>
      </c>
      <c r="I27" s="83">
        <v>1.3460000000000001</v>
      </c>
      <c r="J27" s="83">
        <v>669.8</v>
      </c>
      <c r="K27" s="83">
        <v>784.2</v>
      </c>
      <c r="L27" s="83">
        <v>0</v>
      </c>
      <c r="M27" s="83">
        <v>989</v>
      </c>
      <c r="N27" s="83">
        <v>0</v>
      </c>
      <c r="O27" s="83">
        <v>498.24</v>
      </c>
      <c r="P27" s="83">
        <v>5252.9459999999999</v>
      </c>
      <c r="Q27" s="83">
        <v>1773.2</v>
      </c>
      <c r="R27" s="84">
        <v>7524.3860000000004</v>
      </c>
      <c r="S27" s="82" t="s">
        <v>713</v>
      </c>
      <c r="T27" s="83">
        <v>3197.44</v>
      </c>
      <c r="U27" s="83">
        <v>2620.1999999999998</v>
      </c>
      <c r="V27" s="83">
        <v>990.64599999999996</v>
      </c>
      <c r="W27" s="83">
        <v>716.1</v>
      </c>
      <c r="X27" s="84">
        <v>7524.3860000000004</v>
      </c>
      <c r="Y27" s="82" t="s">
        <v>713</v>
      </c>
      <c r="Z27" s="83">
        <v>280.04000000000002</v>
      </c>
      <c r="AA27" s="83">
        <v>54</v>
      </c>
      <c r="AB27" s="83">
        <v>990.64599999999996</v>
      </c>
      <c r="AC27" s="83">
        <v>716.1</v>
      </c>
      <c r="AD27" s="84">
        <v>2040.7860000000001</v>
      </c>
    </row>
    <row r="28" spans="1:30" x14ac:dyDescent="0.3">
      <c r="A28" s="1"/>
      <c r="B28" s="82" t="s">
        <v>714</v>
      </c>
      <c r="C28" s="83">
        <v>287.3</v>
      </c>
      <c r="D28" s="83">
        <v>151</v>
      </c>
      <c r="E28" s="83">
        <v>0.4</v>
      </c>
      <c r="F28" s="83">
        <v>58.5</v>
      </c>
      <c r="G28" s="83">
        <v>2052.6</v>
      </c>
      <c r="H28" s="83">
        <v>2523.3000000000002</v>
      </c>
      <c r="I28" s="83">
        <v>1.4530000000000001</v>
      </c>
      <c r="J28" s="83">
        <v>704.6</v>
      </c>
      <c r="K28" s="83">
        <v>757.2</v>
      </c>
      <c r="L28" s="83">
        <v>0</v>
      </c>
      <c r="M28" s="83">
        <v>996.3</v>
      </c>
      <c r="N28" s="83">
        <v>0</v>
      </c>
      <c r="O28" s="83">
        <v>497.2</v>
      </c>
      <c r="P28" s="83">
        <v>5281.9530000000004</v>
      </c>
      <c r="Q28" s="83">
        <v>1753.5</v>
      </c>
      <c r="R28" s="84">
        <v>7532.6530000000002</v>
      </c>
      <c r="S28" s="82" t="s">
        <v>714</v>
      </c>
      <c r="T28" s="83">
        <v>3097.1</v>
      </c>
      <c r="U28" s="83">
        <v>2674.3</v>
      </c>
      <c r="V28" s="83">
        <v>998.15300000000002</v>
      </c>
      <c r="W28" s="83">
        <v>763.1</v>
      </c>
      <c r="X28" s="84">
        <v>7532.6530000000002</v>
      </c>
      <c r="Y28" s="82" t="s">
        <v>714</v>
      </c>
      <c r="Z28" s="83">
        <v>276.89999999999998</v>
      </c>
      <c r="AA28" s="83">
        <v>53.3</v>
      </c>
      <c r="AB28" s="83">
        <v>998.15300000000002</v>
      </c>
      <c r="AC28" s="83">
        <v>763.1</v>
      </c>
      <c r="AD28" s="84">
        <v>2091.453</v>
      </c>
    </row>
    <row r="29" spans="1:30" x14ac:dyDescent="0.3">
      <c r="A29" s="1"/>
      <c r="B29" s="82" t="s">
        <v>715</v>
      </c>
      <c r="C29" s="83">
        <v>287.5</v>
      </c>
      <c r="D29" s="83">
        <v>144.80000000000001</v>
      </c>
      <c r="E29" s="83">
        <v>0.4</v>
      </c>
      <c r="F29" s="83">
        <v>69.400000000000006</v>
      </c>
      <c r="G29" s="83">
        <v>2234.4</v>
      </c>
      <c r="H29" s="83">
        <v>2532.9</v>
      </c>
      <c r="I29" s="83">
        <v>1.5580000000000001</v>
      </c>
      <c r="J29" s="83">
        <v>707.4</v>
      </c>
      <c r="K29" s="83">
        <v>767.8</v>
      </c>
      <c r="L29" s="83">
        <v>0</v>
      </c>
      <c r="M29" s="83">
        <v>1001.5</v>
      </c>
      <c r="N29" s="83">
        <v>0</v>
      </c>
      <c r="O29" s="83">
        <v>502.1</v>
      </c>
      <c r="P29" s="83">
        <v>5476.2579999999998</v>
      </c>
      <c r="Q29" s="83">
        <v>1769.3</v>
      </c>
      <c r="R29" s="84">
        <v>7747.6580000000004</v>
      </c>
      <c r="S29" s="82" t="s">
        <v>715</v>
      </c>
      <c r="T29" s="83">
        <v>3289.7</v>
      </c>
      <c r="U29" s="83">
        <v>2677.7</v>
      </c>
      <c r="V29" s="83">
        <v>1003.458</v>
      </c>
      <c r="W29" s="83">
        <v>776.8</v>
      </c>
      <c r="X29" s="84">
        <v>7747.6580000000004</v>
      </c>
      <c r="Y29" s="82" t="s">
        <v>715</v>
      </c>
      <c r="Z29" s="83">
        <v>278.3</v>
      </c>
      <c r="AA29" s="83">
        <v>46.7</v>
      </c>
      <c r="AB29" s="83">
        <v>1003.458</v>
      </c>
      <c r="AC29" s="83">
        <v>776.8</v>
      </c>
      <c r="AD29" s="84">
        <v>2105.2579999999998</v>
      </c>
    </row>
    <row r="30" spans="1:30" x14ac:dyDescent="0.3">
      <c r="A30" s="1"/>
      <c r="B30" s="82" t="s">
        <v>716</v>
      </c>
      <c r="C30" s="83">
        <v>345</v>
      </c>
      <c r="D30" s="83">
        <v>151.5</v>
      </c>
      <c r="E30" s="83">
        <v>0.4</v>
      </c>
      <c r="F30" s="83">
        <v>76.2</v>
      </c>
      <c r="G30" s="83">
        <v>2165.1</v>
      </c>
      <c r="H30" s="83">
        <v>2488.4</v>
      </c>
      <c r="I30" s="83">
        <v>1.5580000000000001</v>
      </c>
      <c r="J30" s="83">
        <v>675.1</v>
      </c>
      <c r="K30" s="83">
        <v>762.9</v>
      </c>
      <c r="L30" s="83">
        <v>0</v>
      </c>
      <c r="M30" s="83">
        <v>1004</v>
      </c>
      <c r="N30" s="83">
        <v>0</v>
      </c>
      <c r="O30" s="83">
        <v>573.1</v>
      </c>
      <c r="P30" s="83">
        <v>5330.1580000000004</v>
      </c>
      <c r="Q30" s="83">
        <v>1766.9</v>
      </c>
      <c r="R30" s="84">
        <v>7670.1580000000004</v>
      </c>
      <c r="S30" s="82" t="s">
        <v>716</v>
      </c>
      <c r="T30" s="83">
        <v>3273</v>
      </c>
      <c r="U30" s="83">
        <v>2639.9</v>
      </c>
      <c r="V30" s="83">
        <v>1005.958</v>
      </c>
      <c r="W30" s="83">
        <v>751.3</v>
      </c>
      <c r="X30" s="84">
        <v>7670.1580000000004</v>
      </c>
      <c r="Y30" s="82" t="s">
        <v>716</v>
      </c>
      <c r="Z30" s="83">
        <v>279.60000000000002</v>
      </c>
      <c r="AA30" s="83">
        <v>53</v>
      </c>
      <c r="AB30" s="83">
        <v>1005.958</v>
      </c>
      <c r="AC30" s="83">
        <v>751.3</v>
      </c>
      <c r="AD30" s="84">
        <v>2089.8580000000002</v>
      </c>
    </row>
    <row r="31" spans="1:30" x14ac:dyDescent="0.3">
      <c r="A31" s="1"/>
      <c r="B31" s="82" t="s">
        <v>717</v>
      </c>
      <c r="C31" s="83">
        <v>350.06</v>
      </c>
      <c r="D31" s="83">
        <v>152.9</v>
      </c>
      <c r="E31" s="83">
        <v>0.4</v>
      </c>
      <c r="F31" s="83">
        <v>94.1</v>
      </c>
      <c r="G31" s="83">
        <v>2180.3000000000002</v>
      </c>
      <c r="H31" s="83">
        <v>2487.1</v>
      </c>
      <c r="I31" s="83">
        <v>1.5589999999999999</v>
      </c>
      <c r="J31" s="83">
        <v>682.6</v>
      </c>
      <c r="K31" s="83">
        <v>773.1</v>
      </c>
      <c r="L31" s="83">
        <v>0</v>
      </c>
      <c r="M31" s="83">
        <v>1007.5</v>
      </c>
      <c r="N31" s="83">
        <v>0</v>
      </c>
      <c r="O31" s="83">
        <v>597.46</v>
      </c>
      <c r="P31" s="83">
        <v>5351.5590000000002</v>
      </c>
      <c r="Q31" s="83">
        <v>1780.6</v>
      </c>
      <c r="R31" s="84">
        <v>7729.6189999999997</v>
      </c>
      <c r="S31" s="82" t="s">
        <v>717</v>
      </c>
      <c r="T31" s="83">
        <v>3303.46</v>
      </c>
      <c r="U31" s="83">
        <v>2640</v>
      </c>
      <c r="V31" s="83">
        <v>1009.4589999999999</v>
      </c>
      <c r="W31" s="83">
        <v>776.7</v>
      </c>
      <c r="X31" s="84">
        <v>7729.6189999999997</v>
      </c>
      <c r="Y31" s="82" t="s">
        <v>717</v>
      </c>
      <c r="Z31" s="83">
        <v>279.56</v>
      </c>
      <c r="AA31" s="83">
        <v>54.4</v>
      </c>
      <c r="AB31" s="83">
        <v>1009.4589999999999</v>
      </c>
      <c r="AC31" s="83">
        <v>776.7</v>
      </c>
      <c r="AD31" s="84">
        <v>2120.1190000000001</v>
      </c>
    </row>
    <row r="32" spans="1:30" x14ac:dyDescent="0.3">
      <c r="A32" s="1"/>
      <c r="B32" s="82" t="s">
        <v>718</v>
      </c>
      <c r="C32" s="83">
        <v>344.32</v>
      </c>
      <c r="D32" s="83">
        <v>153.69999999999999</v>
      </c>
      <c r="E32" s="83">
        <v>0.4</v>
      </c>
      <c r="F32" s="83">
        <v>108</v>
      </c>
      <c r="G32" s="83">
        <v>2029.9</v>
      </c>
      <c r="H32" s="83">
        <v>2591.1</v>
      </c>
      <c r="I32" s="83">
        <v>1.5569999999999999</v>
      </c>
      <c r="J32" s="83">
        <v>672.5</v>
      </c>
      <c r="K32" s="83">
        <v>779.1</v>
      </c>
      <c r="L32" s="83">
        <v>0</v>
      </c>
      <c r="M32" s="83">
        <v>1007.9</v>
      </c>
      <c r="N32" s="83">
        <v>0</v>
      </c>
      <c r="O32" s="83">
        <v>606.41999999999996</v>
      </c>
      <c r="P32" s="83">
        <v>5295.0569999999998</v>
      </c>
      <c r="Q32" s="83">
        <v>1787</v>
      </c>
      <c r="R32" s="84">
        <v>7688.4769999999999</v>
      </c>
      <c r="S32" s="82" t="s">
        <v>718</v>
      </c>
      <c r="T32" s="83">
        <v>3153.32</v>
      </c>
      <c r="U32" s="83">
        <v>2744.8</v>
      </c>
      <c r="V32" s="83">
        <v>1009.857</v>
      </c>
      <c r="W32" s="83">
        <v>780.5</v>
      </c>
      <c r="X32" s="84">
        <v>7688.4769999999999</v>
      </c>
      <c r="Y32" s="82" t="s">
        <v>718</v>
      </c>
      <c r="Z32" s="83">
        <v>278.12</v>
      </c>
      <c r="AA32" s="83">
        <v>54.4</v>
      </c>
      <c r="AB32" s="83">
        <v>1009.857</v>
      </c>
      <c r="AC32" s="83">
        <v>780.5</v>
      </c>
      <c r="AD32" s="84">
        <v>2122.877</v>
      </c>
    </row>
    <row r="33" spans="1:30" x14ac:dyDescent="0.3">
      <c r="A33" s="1"/>
      <c r="B33" s="82" t="s">
        <v>719</v>
      </c>
      <c r="C33" s="83">
        <v>337.82</v>
      </c>
      <c r="D33" s="83">
        <v>152.19999999999999</v>
      </c>
      <c r="E33" s="83">
        <v>0.4</v>
      </c>
      <c r="F33" s="83">
        <v>116.7</v>
      </c>
      <c r="G33" s="83">
        <v>1924.9</v>
      </c>
      <c r="H33" s="83">
        <v>2589.6999999999998</v>
      </c>
      <c r="I33" s="83">
        <v>1.5569999999999999</v>
      </c>
      <c r="J33" s="83">
        <v>665.9</v>
      </c>
      <c r="K33" s="83">
        <v>756.2</v>
      </c>
      <c r="L33" s="83">
        <v>0</v>
      </c>
      <c r="M33" s="83">
        <v>1006.9</v>
      </c>
      <c r="N33" s="83">
        <v>0</v>
      </c>
      <c r="O33" s="83">
        <v>607.12</v>
      </c>
      <c r="P33" s="83">
        <v>5182.0569999999998</v>
      </c>
      <c r="Q33" s="83">
        <v>1763.1</v>
      </c>
      <c r="R33" s="84">
        <v>7552.277</v>
      </c>
      <c r="S33" s="82" t="s">
        <v>719</v>
      </c>
      <c r="T33" s="83">
        <v>3018.92</v>
      </c>
      <c r="U33" s="83">
        <v>2741.9</v>
      </c>
      <c r="V33" s="83">
        <v>1008.857</v>
      </c>
      <c r="W33" s="83">
        <v>782.6</v>
      </c>
      <c r="X33" s="84">
        <v>7552.277</v>
      </c>
      <c r="Y33" s="82" t="s">
        <v>719</v>
      </c>
      <c r="Z33" s="83">
        <v>274.82</v>
      </c>
      <c r="AA33" s="83">
        <v>53.4</v>
      </c>
      <c r="AB33" s="83">
        <v>1008.857</v>
      </c>
      <c r="AC33" s="83">
        <v>782.6</v>
      </c>
      <c r="AD33" s="84">
        <v>2119.6770000000001</v>
      </c>
    </row>
    <row r="34" spans="1:30" x14ac:dyDescent="0.3">
      <c r="A34" s="1"/>
      <c r="B34" s="82" t="s">
        <v>720</v>
      </c>
      <c r="C34" s="83">
        <v>340.62</v>
      </c>
      <c r="D34" s="83">
        <v>146.5</v>
      </c>
      <c r="E34" s="83">
        <v>0.4</v>
      </c>
      <c r="F34" s="83">
        <v>115.1</v>
      </c>
      <c r="G34" s="83">
        <v>2002.2</v>
      </c>
      <c r="H34" s="83">
        <v>2642.7</v>
      </c>
      <c r="I34" s="83">
        <v>1.4550000000000001</v>
      </c>
      <c r="J34" s="83">
        <v>678.7</v>
      </c>
      <c r="K34" s="83">
        <v>771.5</v>
      </c>
      <c r="L34" s="83">
        <v>0</v>
      </c>
      <c r="M34" s="83">
        <v>1003.6</v>
      </c>
      <c r="N34" s="83">
        <v>0</v>
      </c>
      <c r="O34" s="83">
        <v>602.62</v>
      </c>
      <c r="P34" s="83">
        <v>5325.0550000000003</v>
      </c>
      <c r="Q34" s="83">
        <v>1775.1</v>
      </c>
      <c r="R34" s="84">
        <v>7702.7749999999996</v>
      </c>
      <c r="S34" s="82" t="s">
        <v>720</v>
      </c>
      <c r="T34" s="83">
        <v>3114.32</v>
      </c>
      <c r="U34" s="83">
        <v>2789.2</v>
      </c>
      <c r="V34" s="83">
        <v>1005.455</v>
      </c>
      <c r="W34" s="83">
        <v>793.8</v>
      </c>
      <c r="X34" s="84">
        <v>7702.7749999999996</v>
      </c>
      <c r="Y34" s="82" t="s">
        <v>720</v>
      </c>
      <c r="Z34" s="83">
        <v>276.72000000000003</v>
      </c>
      <c r="AA34" s="83">
        <v>47.9</v>
      </c>
      <c r="AB34" s="83">
        <v>1005.455</v>
      </c>
      <c r="AC34" s="83">
        <v>793.8</v>
      </c>
      <c r="AD34" s="84">
        <v>2123.875</v>
      </c>
    </row>
    <row r="35" spans="1:30" x14ac:dyDescent="0.3">
      <c r="A35" s="1"/>
      <c r="B35" s="82" t="s">
        <v>721</v>
      </c>
      <c r="C35" s="83">
        <v>343.38</v>
      </c>
      <c r="D35" s="83">
        <v>150.5</v>
      </c>
      <c r="E35" s="83">
        <v>0.4</v>
      </c>
      <c r="F35" s="83">
        <v>112.5</v>
      </c>
      <c r="G35" s="83">
        <v>2026.3</v>
      </c>
      <c r="H35" s="83">
        <v>2586.8000000000002</v>
      </c>
      <c r="I35" s="83">
        <v>1.4510000000000001</v>
      </c>
      <c r="J35" s="83">
        <v>659.7</v>
      </c>
      <c r="K35" s="83">
        <v>775.4</v>
      </c>
      <c r="L35" s="83">
        <v>0</v>
      </c>
      <c r="M35" s="83">
        <v>977.2</v>
      </c>
      <c r="N35" s="83">
        <v>0</v>
      </c>
      <c r="O35" s="83">
        <v>606.78</v>
      </c>
      <c r="P35" s="83">
        <v>5274.2510000000002</v>
      </c>
      <c r="Q35" s="83">
        <v>1752.6</v>
      </c>
      <c r="R35" s="84">
        <v>7633.6310000000003</v>
      </c>
      <c r="S35" s="82" t="s">
        <v>721</v>
      </c>
      <c r="T35" s="83">
        <v>3145.08</v>
      </c>
      <c r="U35" s="83">
        <v>2737.3</v>
      </c>
      <c r="V35" s="83">
        <v>979.05100000000004</v>
      </c>
      <c r="W35" s="83">
        <v>772.2</v>
      </c>
      <c r="X35" s="84">
        <v>7633.6310000000003</v>
      </c>
      <c r="Y35" s="82" t="s">
        <v>721</v>
      </c>
      <c r="Z35" s="83">
        <v>278.18</v>
      </c>
      <c r="AA35" s="83">
        <v>51.9</v>
      </c>
      <c r="AB35" s="83">
        <v>979.05100000000004</v>
      </c>
      <c r="AC35" s="83">
        <v>772.2</v>
      </c>
      <c r="AD35" s="84">
        <v>2081.3310000000001</v>
      </c>
    </row>
    <row r="36" spans="1:30" x14ac:dyDescent="0.3">
      <c r="A36" s="1"/>
      <c r="B36" s="82" t="s">
        <v>722</v>
      </c>
      <c r="C36" s="83">
        <v>339.42</v>
      </c>
      <c r="D36" s="83">
        <v>149.30000000000001</v>
      </c>
      <c r="E36" s="83">
        <v>0.4</v>
      </c>
      <c r="F36" s="83">
        <v>111</v>
      </c>
      <c r="G36" s="83">
        <v>2019.1</v>
      </c>
      <c r="H36" s="83">
        <v>2744.3</v>
      </c>
      <c r="I36" s="83">
        <v>1.34</v>
      </c>
      <c r="J36" s="83">
        <v>665</v>
      </c>
      <c r="K36" s="83">
        <v>779.7</v>
      </c>
      <c r="L36" s="83">
        <v>0</v>
      </c>
      <c r="M36" s="83">
        <v>987.2</v>
      </c>
      <c r="N36" s="83">
        <v>0</v>
      </c>
      <c r="O36" s="83">
        <v>600.12</v>
      </c>
      <c r="P36" s="83">
        <v>5429.74</v>
      </c>
      <c r="Q36" s="83">
        <v>1766.9</v>
      </c>
      <c r="R36" s="84">
        <v>7796.76</v>
      </c>
      <c r="S36" s="82" t="s">
        <v>722</v>
      </c>
      <c r="T36" s="83">
        <v>3138.22</v>
      </c>
      <c r="U36" s="83">
        <v>2893.6</v>
      </c>
      <c r="V36" s="83">
        <v>988.94</v>
      </c>
      <c r="W36" s="83">
        <v>776</v>
      </c>
      <c r="X36" s="84">
        <v>7796.76</v>
      </c>
      <c r="Y36" s="82" t="s">
        <v>722</v>
      </c>
      <c r="Z36" s="83">
        <v>279.62</v>
      </c>
      <c r="AA36" s="83">
        <v>50.9</v>
      </c>
      <c r="AB36" s="83">
        <v>988.94</v>
      </c>
      <c r="AC36" s="83">
        <v>776</v>
      </c>
      <c r="AD36" s="84">
        <v>2095.46</v>
      </c>
    </row>
    <row r="37" spans="1:30" x14ac:dyDescent="0.3">
      <c r="A37" s="1"/>
      <c r="B37" s="82" t="s">
        <v>723</v>
      </c>
      <c r="C37" s="83">
        <v>325.12</v>
      </c>
      <c r="D37" s="83">
        <v>152.19999999999999</v>
      </c>
      <c r="E37" s="83">
        <v>0.3</v>
      </c>
      <c r="F37" s="83">
        <v>111.1</v>
      </c>
      <c r="G37" s="83">
        <v>1984.7</v>
      </c>
      <c r="H37" s="83">
        <v>2675.9</v>
      </c>
      <c r="I37" s="83">
        <v>1.21</v>
      </c>
      <c r="J37" s="83">
        <v>669</v>
      </c>
      <c r="K37" s="83">
        <v>786.9</v>
      </c>
      <c r="L37" s="83">
        <v>0</v>
      </c>
      <c r="M37" s="83">
        <v>971.3</v>
      </c>
      <c r="N37" s="83">
        <v>0</v>
      </c>
      <c r="O37" s="83">
        <v>588.72</v>
      </c>
      <c r="P37" s="83">
        <v>5330.81</v>
      </c>
      <c r="Q37" s="83">
        <v>1758.2</v>
      </c>
      <c r="R37" s="84">
        <v>7677.73</v>
      </c>
      <c r="S37" s="82" t="s">
        <v>723</v>
      </c>
      <c r="T37" s="83">
        <v>3096.72</v>
      </c>
      <c r="U37" s="83">
        <v>2828.1</v>
      </c>
      <c r="V37" s="83">
        <v>972.81</v>
      </c>
      <c r="W37" s="83">
        <v>780.1</v>
      </c>
      <c r="X37" s="84">
        <v>7677.73</v>
      </c>
      <c r="Y37" s="82" t="s">
        <v>723</v>
      </c>
      <c r="Z37" s="83">
        <v>278.62</v>
      </c>
      <c r="AA37" s="83">
        <v>53.7</v>
      </c>
      <c r="AB37" s="83">
        <v>972.81</v>
      </c>
      <c r="AC37" s="83">
        <v>780.1</v>
      </c>
      <c r="AD37" s="84">
        <v>2085.23</v>
      </c>
    </row>
    <row r="38" spans="1:30" x14ac:dyDescent="0.3">
      <c r="A38" s="1"/>
      <c r="B38" s="82" t="s">
        <v>724</v>
      </c>
      <c r="C38" s="83">
        <v>301.62</v>
      </c>
      <c r="D38" s="83">
        <v>148.80000000000001</v>
      </c>
      <c r="E38" s="83">
        <v>0.3</v>
      </c>
      <c r="F38" s="83">
        <v>117.5</v>
      </c>
      <c r="G38" s="83">
        <v>2018.1</v>
      </c>
      <c r="H38" s="83">
        <v>2671.1</v>
      </c>
      <c r="I38" s="83">
        <v>0.96299999999999997</v>
      </c>
      <c r="J38" s="83">
        <v>660.5</v>
      </c>
      <c r="K38" s="83">
        <v>783.6</v>
      </c>
      <c r="L38" s="83">
        <v>0</v>
      </c>
      <c r="M38" s="83">
        <v>949.55</v>
      </c>
      <c r="N38" s="83">
        <v>0</v>
      </c>
      <c r="O38" s="83">
        <v>568.22</v>
      </c>
      <c r="P38" s="83">
        <v>5350.6629999999996</v>
      </c>
      <c r="Q38" s="83">
        <v>1733.15</v>
      </c>
      <c r="R38" s="84">
        <v>7652.0330000000004</v>
      </c>
      <c r="S38" s="82" t="s">
        <v>724</v>
      </c>
      <c r="T38" s="83">
        <v>3103.32</v>
      </c>
      <c r="U38" s="83">
        <v>2819.9</v>
      </c>
      <c r="V38" s="83">
        <v>950.81299999999999</v>
      </c>
      <c r="W38" s="83">
        <v>778</v>
      </c>
      <c r="X38" s="84">
        <v>7652.0330000000004</v>
      </c>
      <c r="Y38" s="82" t="s">
        <v>724</v>
      </c>
      <c r="Z38" s="83">
        <v>276.62</v>
      </c>
      <c r="AA38" s="83">
        <v>49.9</v>
      </c>
      <c r="AB38" s="83">
        <v>950.81299999999999</v>
      </c>
      <c r="AC38" s="83">
        <v>778</v>
      </c>
      <c r="AD38" s="84">
        <v>2055.3330000000001</v>
      </c>
    </row>
    <row r="39" spans="1:30" x14ac:dyDescent="0.3">
      <c r="A39" s="1"/>
      <c r="B39" s="82" t="s">
        <v>725</v>
      </c>
      <c r="C39" s="83">
        <v>301.62</v>
      </c>
      <c r="D39" s="83">
        <v>150.30000000000001</v>
      </c>
      <c r="E39" s="83">
        <v>0.2</v>
      </c>
      <c r="F39" s="83">
        <v>111.8</v>
      </c>
      <c r="G39" s="83">
        <v>2035.7</v>
      </c>
      <c r="H39" s="83">
        <v>2676.8</v>
      </c>
      <c r="I39" s="83">
        <v>0.80900000000000005</v>
      </c>
      <c r="J39" s="83">
        <v>660.7</v>
      </c>
      <c r="K39" s="83">
        <v>782.6</v>
      </c>
      <c r="L39" s="83">
        <v>0</v>
      </c>
      <c r="M39" s="83">
        <v>921.73</v>
      </c>
      <c r="N39" s="83">
        <v>0</v>
      </c>
      <c r="O39" s="83">
        <v>563.91999999999996</v>
      </c>
      <c r="P39" s="83">
        <v>5374.009</v>
      </c>
      <c r="Q39" s="83">
        <v>1704.33</v>
      </c>
      <c r="R39" s="84">
        <v>7642.259</v>
      </c>
      <c r="S39" s="82" t="s">
        <v>725</v>
      </c>
      <c r="T39" s="83">
        <v>3119.92</v>
      </c>
      <c r="U39" s="83">
        <v>2827.1</v>
      </c>
      <c r="V39" s="83">
        <v>922.73900000000003</v>
      </c>
      <c r="W39" s="83">
        <v>772.5</v>
      </c>
      <c r="X39" s="84">
        <v>7642.259</v>
      </c>
      <c r="Y39" s="82" t="s">
        <v>725</v>
      </c>
      <c r="Z39" s="83">
        <v>275.52</v>
      </c>
      <c r="AA39" s="83">
        <v>50.9</v>
      </c>
      <c r="AB39" s="83">
        <v>922.73900000000003</v>
      </c>
      <c r="AC39" s="83">
        <v>772.5</v>
      </c>
      <c r="AD39" s="84">
        <v>2021.6590000000001</v>
      </c>
    </row>
    <row r="40" spans="1:30" x14ac:dyDescent="0.3">
      <c r="A40" s="1"/>
      <c r="B40" s="82" t="s">
        <v>726</v>
      </c>
      <c r="C40" s="83">
        <v>303.10000000000002</v>
      </c>
      <c r="D40" s="83">
        <v>152.1</v>
      </c>
      <c r="E40" s="83">
        <v>0.2</v>
      </c>
      <c r="F40" s="83">
        <v>108</v>
      </c>
      <c r="G40" s="83">
        <v>2063.1999999999998</v>
      </c>
      <c r="H40" s="83">
        <v>2695.3</v>
      </c>
      <c r="I40" s="83">
        <v>0.55100000000000005</v>
      </c>
      <c r="J40" s="83">
        <v>650.6</v>
      </c>
      <c r="K40" s="83">
        <v>787.3</v>
      </c>
      <c r="L40" s="83">
        <v>0</v>
      </c>
      <c r="M40" s="83">
        <v>858.05</v>
      </c>
      <c r="N40" s="83">
        <v>0</v>
      </c>
      <c r="O40" s="83">
        <v>563.4</v>
      </c>
      <c r="P40" s="83">
        <v>5409.6509999999998</v>
      </c>
      <c r="Q40" s="83">
        <v>1645.35</v>
      </c>
      <c r="R40" s="84">
        <v>7618.4009999999998</v>
      </c>
      <c r="S40" s="82" t="s">
        <v>726</v>
      </c>
      <c r="T40" s="83">
        <v>3153.6</v>
      </c>
      <c r="U40" s="83">
        <v>2847.4</v>
      </c>
      <c r="V40" s="83">
        <v>858.80100000000004</v>
      </c>
      <c r="W40" s="83">
        <v>758.6</v>
      </c>
      <c r="X40" s="84">
        <v>7618.4009999999998</v>
      </c>
      <c r="Y40" s="82" t="s">
        <v>726</v>
      </c>
      <c r="Z40" s="83">
        <v>275.5</v>
      </c>
      <c r="AA40" s="83">
        <v>53.7</v>
      </c>
      <c r="AB40" s="83">
        <v>858.80100000000004</v>
      </c>
      <c r="AC40" s="83">
        <v>758.6</v>
      </c>
      <c r="AD40" s="84">
        <v>1946.6010000000001</v>
      </c>
    </row>
    <row r="41" spans="1:30" x14ac:dyDescent="0.3">
      <c r="A41" s="1"/>
      <c r="B41" s="82" t="s">
        <v>727</v>
      </c>
      <c r="C41" s="83">
        <v>303.58</v>
      </c>
      <c r="D41" s="83">
        <v>149.69999999999999</v>
      </c>
      <c r="E41" s="83">
        <v>0.1</v>
      </c>
      <c r="F41" s="83">
        <v>106.9</v>
      </c>
      <c r="G41" s="83">
        <v>2192.5</v>
      </c>
      <c r="H41" s="83">
        <v>2685.1</v>
      </c>
      <c r="I41" s="83">
        <v>0.39</v>
      </c>
      <c r="J41" s="83">
        <v>645.20000000000005</v>
      </c>
      <c r="K41" s="83">
        <v>794.7</v>
      </c>
      <c r="L41" s="83">
        <v>0</v>
      </c>
      <c r="M41" s="83">
        <v>681.06</v>
      </c>
      <c r="N41" s="83">
        <v>0</v>
      </c>
      <c r="O41" s="83">
        <v>560.28</v>
      </c>
      <c r="P41" s="83">
        <v>5523.19</v>
      </c>
      <c r="Q41" s="83">
        <v>1475.76</v>
      </c>
      <c r="R41" s="84">
        <v>7559.23</v>
      </c>
      <c r="S41" s="82" t="s">
        <v>727</v>
      </c>
      <c r="T41" s="83">
        <v>3290.78</v>
      </c>
      <c r="U41" s="83">
        <v>2834.8</v>
      </c>
      <c r="V41" s="83">
        <v>681.55</v>
      </c>
      <c r="W41" s="83">
        <v>752.1</v>
      </c>
      <c r="X41" s="84">
        <v>7559.23</v>
      </c>
      <c r="Y41" s="82" t="s">
        <v>727</v>
      </c>
      <c r="Z41" s="83">
        <v>276.77999999999997</v>
      </c>
      <c r="AA41" s="83">
        <v>51.3</v>
      </c>
      <c r="AB41" s="83">
        <v>681.55</v>
      </c>
      <c r="AC41" s="83">
        <v>752.1</v>
      </c>
      <c r="AD41" s="84">
        <v>1761.73</v>
      </c>
    </row>
    <row r="42" spans="1:30" x14ac:dyDescent="0.3">
      <c r="A42" s="1"/>
      <c r="B42" s="82" t="s">
        <v>728</v>
      </c>
      <c r="C42" s="83">
        <v>342.46</v>
      </c>
      <c r="D42" s="83">
        <v>151.19999999999999</v>
      </c>
      <c r="E42" s="83">
        <v>0.1</v>
      </c>
      <c r="F42" s="83">
        <v>105.9</v>
      </c>
      <c r="G42" s="83">
        <v>2334.3000000000002</v>
      </c>
      <c r="H42" s="83">
        <v>2742.3</v>
      </c>
      <c r="I42" s="83">
        <v>0.151</v>
      </c>
      <c r="J42" s="83">
        <v>636</v>
      </c>
      <c r="K42" s="83">
        <v>819.3</v>
      </c>
      <c r="L42" s="83">
        <v>0</v>
      </c>
      <c r="M42" s="83">
        <v>368.31</v>
      </c>
      <c r="N42" s="83">
        <v>0</v>
      </c>
      <c r="O42" s="83">
        <v>599.66</v>
      </c>
      <c r="P42" s="83">
        <v>5712.7510000000002</v>
      </c>
      <c r="Q42" s="83">
        <v>1187.6099999999999</v>
      </c>
      <c r="R42" s="84">
        <v>7500.0209999999997</v>
      </c>
      <c r="S42" s="82" t="s">
        <v>728</v>
      </c>
      <c r="T42" s="83">
        <v>3496.06</v>
      </c>
      <c r="U42" s="83">
        <v>2893.5</v>
      </c>
      <c r="V42" s="83">
        <v>368.56099999999998</v>
      </c>
      <c r="W42" s="83">
        <v>741.9</v>
      </c>
      <c r="X42" s="84">
        <v>7500.0209999999997</v>
      </c>
      <c r="Y42" s="82" t="s">
        <v>728</v>
      </c>
      <c r="Z42" s="83">
        <v>277.76</v>
      </c>
      <c r="AA42" s="83">
        <v>52.9</v>
      </c>
      <c r="AB42" s="83">
        <v>368.56099999999998</v>
      </c>
      <c r="AC42" s="83">
        <v>741.9</v>
      </c>
      <c r="AD42" s="84">
        <v>1441.1210000000001</v>
      </c>
    </row>
    <row r="43" spans="1:30" x14ac:dyDescent="0.3">
      <c r="A43" s="1"/>
      <c r="B43" s="82" t="s">
        <v>729</v>
      </c>
      <c r="C43" s="83">
        <v>360.2</v>
      </c>
      <c r="D43" s="83">
        <v>148.69999999999999</v>
      </c>
      <c r="E43" s="83">
        <v>0</v>
      </c>
      <c r="F43" s="83">
        <v>109.4</v>
      </c>
      <c r="G43" s="83">
        <v>2290.6</v>
      </c>
      <c r="H43" s="83">
        <v>2911.2</v>
      </c>
      <c r="I43" s="83">
        <v>2.3E-2</v>
      </c>
      <c r="J43" s="83">
        <v>620.20000000000005</v>
      </c>
      <c r="K43" s="83">
        <v>824.9</v>
      </c>
      <c r="L43" s="83">
        <v>0</v>
      </c>
      <c r="M43" s="83">
        <v>82.08</v>
      </c>
      <c r="N43" s="83">
        <v>0</v>
      </c>
      <c r="O43" s="83">
        <v>618.29999999999995</v>
      </c>
      <c r="P43" s="83">
        <v>5822.0230000000001</v>
      </c>
      <c r="Q43" s="83">
        <v>906.98</v>
      </c>
      <c r="R43" s="84">
        <v>7347.3029999999999</v>
      </c>
      <c r="S43" s="82" t="s">
        <v>729</v>
      </c>
      <c r="T43" s="83">
        <v>3475.7</v>
      </c>
      <c r="U43" s="83">
        <v>3059.9</v>
      </c>
      <c r="V43" s="83">
        <v>82.102999999999994</v>
      </c>
      <c r="W43" s="83">
        <v>729.6</v>
      </c>
      <c r="X43" s="84">
        <v>7347.3029999999999</v>
      </c>
      <c r="Y43" s="82" t="s">
        <v>729</v>
      </c>
      <c r="Z43" s="83">
        <v>283.3</v>
      </c>
      <c r="AA43" s="83">
        <v>50.4</v>
      </c>
      <c r="AB43" s="83">
        <v>82.102999999999994</v>
      </c>
      <c r="AC43" s="83">
        <v>729.6</v>
      </c>
      <c r="AD43" s="84">
        <v>1145.403</v>
      </c>
    </row>
    <row r="44" spans="1:30" x14ac:dyDescent="0.3">
      <c r="A44" s="1"/>
      <c r="B44" s="82" t="s">
        <v>730</v>
      </c>
      <c r="C44" s="83">
        <v>367.2</v>
      </c>
      <c r="D44" s="83">
        <v>148.6</v>
      </c>
      <c r="E44" s="83">
        <v>0</v>
      </c>
      <c r="F44" s="83">
        <v>107</v>
      </c>
      <c r="G44" s="83">
        <v>2355.6999999999998</v>
      </c>
      <c r="H44" s="83">
        <v>3002.6</v>
      </c>
      <c r="I44" s="83">
        <v>5.0000000000000001E-3</v>
      </c>
      <c r="J44" s="83">
        <v>653.20000000000005</v>
      </c>
      <c r="K44" s="83">
        <v>815.8</v>
      </c>
      <c r="L44" s="83">
        <v>0</v>
      </c>
      <c r="M44" s="83">
        <v>1.78</v>
      </c>
      <c r="N44" s="83">
        <v>0</v>
      </c>
      <c r="O44" s="83">
        <v>622.79999999999995</v>
      </c>
      <c r="P44" s="83">
        <v>6011.5050000000001</v>
      </c>
      <c r="Q44" s="83">
        <v>817.58</v>
      </c>
      <c r="R44" s="84">
        <v>7451.8850000000002</v>
      </c>
      <c r="S44" s="82" t="s">
        <v>730</v>
      </c>
      <c r="T44" s="83">
        <v>3538.7</v>
      </c>
      <c r="U44" s="83">
        <v>3151.2</v>
      </c>
      <c r="V44" s="83">
        <v>1.7849999999999999</v>
      </c>
      <c r="W44" s="83">
        <v>760.2</v>
      </c>
      <c r="X44" s="84">
        <v>7451.8850000000002</v>
      </c>
      <c r="Y44" s="82" t="s">
        <v>730</v>
      </c>
      <c r="Z44" s="83">
        <v>284.5</v>
      </c>
      <c r="AA44" s="83">
        <v>49.8</v>
      </c>
      <c r="AB44" s="83">
        <v>1.7849999999999999</v>
      </c>
      <c r="AC44" s="83">
        <v>760.2</v>
      </c>
      <c r="AD44" s="84">
        <v>1096.2850000000001</v>
      </c>
    </row>
    <row r="45" spans="1:30" x14ac:dyDescent="0.3">
      <c r="A45" s="1"/>
      <c r="B45" s="82" t="s">
        <v>731</v>
      </c>
      <c r="C45" s="83">
        <v>368.54</v>
      </c>
      <c r="D45" s="83">
        <v>148.30000000000001</v>
      </c>
      <c r="E45" s="83">
        <v>0</v>
      </c>
      <c r="F45" s="83">
        <v>99.4</v>
      </c>
      <c r="G45" s="83">
        <v>2603.1</v>
      </c>
      <c r="H45" s="83">
        <v>3000.5</v>
      </c>
      <c r="I45" s="83">
        <v>0</v>
      </c>
      <c r="J45" s="83">
        <v>653.20000000000005</v>
      </c>
      <c r="K45" s="83">
        <v>836.1</v>
      </c>
      <c r="L45" s="83">
        <v>0</v>
      </c>
      <c r="M45" s="83">
        <v>0</v>
      </c>
      <c r="N45" s="83">
        <v>0</v>
      </c>
      <c r="O45" s="83">
        <v>616.24</v>
      </c>
      <c r="P45" s="83">
        <v>6256.8</v>
      </c>
      <c r="Q45" s="83">
        <v>836.1</v>
      </c>
      <c r="R45" s="84">
        <v>7709.14</v>
      </c>
      <c r="S45" s="82" t="s">
        <v>731</v>
      </c>
      <c r="T45" s="83">
        <v>3807.74</v>
      </c>
      <c r="U45" s="83">
        <v>3148.8</v>
      </c>
      <c r="V45" s="83">
        <v>0</v>
      </c>
      <c r="W45" s="83">
        <v>752.6</v>
      </c>
      <c r="X45" s="84">
        <v>7709.14</v>
      </c>
      <c r="Y45" s="82" t="s">
        <v>731</v>
      </c>
      <c r="Z45" s="83">
        <v>288.64</v>
      </c>
      <c r="AA45" s="83">
        <v>49.4</v>
      </c>
      <c r="AB45" s="83">
        <v>0</v>
      </c>
      <c r="AC45" s="83">
        <v>752.6</v>
      </c>
      <c r="AD45" s="84">
        <v>1090.6400000000001</v>
      </c>
    </row>
    <row r="46" spans="1:30" x14ac:dyDescent="0.3">
      <c r="A46" s="1"/>
      <c r="B46" s="82" t="s">
        <v>732</v>
      </c>
      <c r="C46" s="83">
        <v>360.74</v>
      </c>
      <c r="D46" s="83">
        <v>147.9</v>
      </c>
      <c r="E46" s="83">
        <v>0</v>
      </c>
      <c r="F46" s="83">
        <v>87.6</v>
      </c>
      <c r="G46" s="83">
        <v>2675.7</v>
      </c>
      <c r="H46" s="83">
        <v>3013.9</v>
      </c>
      <c r="I46" s="83">
        <v>0</v>
      </c>
      <c r="J46" s="83">
        <v>648.5</v>
      </c>
      <c r="K46" s="83">
        <v>823.2</v>
      </c>
      <c r="L46" s="83">
        <v>0</v>
      </c>
      <c r="M46" s="83">
        <v>0</v>
      </c>
      <c r="N46" s="83">
        <v>0</v>
      </c>
      <c r="O46" s="83">
        <v>596.24</v>
      </c>
      <c r="P46" s="83">
        <v>6338.1</v>
      </c>
      <c r="Q46" s="83">
        <v>823.2</v>
      </c>
      <c r="R46" s="84">
        <v>7757.54</v>
      </c>
      <c r="S46" s="82" t="s">
        <v>732</v>
      </c>
      <c r="T46" s="83">
        <v>3859.64</v>
      </c>
      <c r="U46" s="83">
        <v>3161.8</v>
      </c>
      <c r="V46" s="83">
        <v>0</v>
      </c>
      <c r="W46" s="83">
        <v>736.1</v>
      </c>
      <c r="X46" s="84">
        <v>7757.54</v>
      </c>
      <c r="Y46" s="82" t="s">
        <v>732</v>
      </c>
      <c r="Z46" s="83">
        <v>289.54000000000002</v>
      </c>
      <c r="AA46" s="83">
        <v>49.2</v>
      </c>
      <c r="AB46" s="83">
        <v>0</v>
      </c>
      <c r="AC46" s="83">
        <v>736.1</v>
      </c>
      <c r="AD46" s="84">
        <v>1074.8399999999999</v>
      </c>
    </row>
    <row r="47" spans="1:30" x14ac:dyDescent="0.3">
      <c r="A47" s="1"/>
      <c r="B47" s="82" t="s">
        <v>733</v>
      </c>
      <c r="C47" s="83">
        <v>359.74</v>
      </c>
      <c r="D47" s="83">
        <v>149</v>
      </c>
      <c r="E47" s="83">
        <v>0</v>
      </c>
      <c r="F47" s="83">
        <v>71.099999999999994</v>
      </c>
      <c r="G47" s="83">
        <v>2798</v>
      </c>
      <c r="H47" s="83">
        <v>2902.2</v>
      </c>
      <c r="I47" s="83">
        <v>0</v>
      </c>
      <c r="J47" s="83">
        <v>670.2</v>
      </c>
      <c r="K47" s="83">
        <v>823.2</v>
      </c>
      <c r="L47" s="83">
        <v>0</v>
      </c>
      <c r="M47" s="83">
        <v>0</v>
      </c>
      <c r="N47" s="83">
        <v>0</v>
      </c>
      <c r="O47" s="83">
        <v>579.84</v>
      </c>
      <c r="P47" s="83">
        <v>6370.4</v>
      </c>
      <c r="Q47" s="83">
        <v>823.2</v>
      </c>
      <c r="R47" s="84">
        <v>7773.44</v>
      </c>
      <c r="S47" s="82" t="s">
        <v>733</v>
      </c>
      <c r="T47" s="83">
        <v>3980.94</v>
      </c>
      <c r="U47" s="83">
        <v>3051.2</v>
      </c>
      <c r="V47" s="83">
        <v>0</v>
      </c>
      <c r="W47" s="83">
        <v>741.3</v>
      </c>
      <c r="X47" s="84">
        <v>7773.44</v>
      </c>
      <c r="Y47" s="82" t="s">
        <v>733</v>
      </c>
      <c r="Z47" s="83">
        <v>289.14</v>
      </c>
      <c r="AA47" s="83">
        <v>48.8</v>
      </c>
      <c r="AB47" s="83">
        <v>0</v>
      </c>
      <c r="AC47" s="83">
        <v>741.3</v>
      </c>
      <c r="AD47" s="84">
        <v>1079.24</v>
      </c>
    </row>
    <row r="48" spans="1:30" x14ac:dyDescent="0.3">
      <c r="A48" s="1"/>
      <c r="B48" s="82" t="s">
        <v>734</v>
      </c>
      <c r="C48" s="83">
        <v>360.84</v>
      </c>
      <c r="D48" s="83">
        <v>149</v>
      </c>
      <c r="E48" s="83">
        <v>0</v>
      </c>
      <c r="F48" s="83">
        <v>74.7</v>
      </c>
      <c r="G48" s="83">
        <v>2796.2</v>
      </c>
      <c r="H48" s="83">
        <v>2869.1</v>
      </c>
      <c r="I48" s="83">
        <v>0</v>
      </c>
      <c r="J48" s="83">
        <v>666.5</v>
      </c>
      <c r="K48" s="83">
        <v>827.3</v>
      </c>
      <c r="L48" s="83">
        <v>0</v>
      </c>
      <c r="M48" s="83">
        <v>0</v>
      </c>
      <c r="N48" s="83">
        <v>0</v>
      </c>
      <c r="O48" s="83">
        <v>584.54</v>
      </c>
      <c r="P48" s="83">
        <v>6331.8</v>
      </c>
      <c r="Q48" s="83">
        <v>827.3</v>
      </c>
      <c r="R48" s="84">
        <v>7743.64</v>
      </c>
      <c r="S48" s="82" t="s">
        <v>734</v>
      </c>
      <c r="T48" s="83">
        <v>3984.34</v>
      </c>
      <c r="U48" s="83">
        <v>3018.1</v>
      </c>
      <c r="V48" s="83">
        <v>0</v>
      </c>
      <c r="W48" s="83">
        <v>741.2</v>
      </c>
      <c r="X48" s="84">
        <v>7743.64</v>
      </c>
      <c r="Y48" s="82" t="s">
        <v>734</v>
      </c>
      <c r="Z48" s="83">
        <v>290.33999999999997</v>
      </c>
      <c r="AA48" s="83">
        <v>48.7</v>
      </c>
      <c r="AB48" s="83">
        <v>0</v>
      </c>
      <c r="AC48" s="83">
        <v>741.2</v>
      </c>
      <c r="AD48" s="84">
        <v>1080.24</v>
      </c>
    </row>
    <row r="49" spans="1:30" x14ac:dyDescent="0.3">
      <c r="A49" s="1"/>
      <c r="B49" s="82" t="s">
        <v>735</v>
      </c>
      <c r="C49" s="83">
        <v>361.64</v>
      </c>
      <c r="D49" s="83">
        <v>148.69999999999999</v>
      </c>
      <c r="E49" s="83">
        <v>0</v>
      </c>
      <c r="F49" s="83">
        <v>69.900000000000006</v>
      </c>
      <c r="G49" s="83">
        <v>2791.1</v>
      </c>
      <c r="H49" s="83">
        <v>2862.7</v>
      </c>
      <c r="I49" s="83">
        <v>0</v>
      </c>
      <c r="J49" s="83">
        <v>597.70000000000005</v>
      </c>
      <c r="K49" s="83">
        <v>820.5</v>
      </c>
      <c r="L49" s="83">
        <v>0</v>
      </c>
      <c r="M49" s="83">
        <v>0</v>
      </c>
      <c r="N49" s="83">
        <v>0</v>
      </c>
      <c r="O49" s="83">
        <v>580.24</v>
      </c>
      <c r="P49" s="83">
        <v>6251.5</v>
      </c>
      <c r="Q49" s="83">
        <v>820.5</v>
      </c>
      <c r="R49" s="84">
        <v>7652.24</v>
      </c>
      <c r="S49" s="82" t="s">
        <v>735</v>
      </c>
      <c r="T49" s="83">
        <v>3973.24</v>
      </c>
      <c r="U49" s="83">
        <v>3011.4</v>
      </c>
      <c r="V49" s="83">
        <v>0</v>
      </c>
      <c r="W49" s="83">
        <v>667.6</v>
      </c>
      <c r="X49" s="84">
        <v>7652.24</v>
      </c>
      <c r="Y49" s="82" t="s">
        <v>735</v>
      </c>
      <c r="Z49" s="83">
        <v>288.64</v>
      </c>
      <c r="AA49" s="83">
        <v>49</v>
      </c>
      <c r="AB49" s="83">
        <v>0</v>
      </c>
      <c r="AC49" s="83">
        <v>667.6</v>
      </c>
      <c r="AD49" s="84">
        <v>1005.24</v>
      </c>
    </row>
    <row r="50" spans="1:30" x14ac:dyDescent="0.3">
      <c r="A50" s="1"/>
      <c r="B50" s="82" t="s">
        <v>736</v>
      </c>
      <c r="C50" s="83">
        <v>365.74</v>
      </c>
      <c r="D50" s="83">
        <v>147.6</v>
      </c>
      <c r="E50" s="83">
        <v>0</v>
      </c>
      <c r="F50" s="83">
        <v>62.5</v>
      </c>
      <c r="G50" s="83">
        <v>2816.3</v>
      </c>
      <c r="H50" s="83">
        <v>2866.8</v>
      </c>
      <c r="I50" s="83">
        <v>0</v>
      </c>
      <c r="J50" s="83">
        <v>563.5</v>
      </c>
      <c r="K50" s="83">
        <v>829.8</v>
      </c>
      <c r="L50" s="83">
        <v>0</v>
      </c>
      <c r="M50" s="83">
        <v>0</v>
      </c>
      <c r="N50" s="83">
        <v>0</v>
      </c>
      <c r="O50" s="83">
        <v>575.84</v>
      </c>
      <c r="P50" s="83">
        <v>6246.6</v>
      </c>
      <c r="Q50" s="83">
        <v>829.8</v>
      </c>
      <c r="R50" s="84">
        <v>7652.24</v>
      </c>
      <c r="S50" s="82" t="s">
        <v>736</v>
      </c>
      <c r="T50" s="83">
        <v>4011.84</v>
      </c>
      <c r="U50" s="83">
        <v>3014.4</v>
      </c>
      <c r="V50" s="83">
        <v>0</v>
      </c>
      <c r="W50" s="83">
        <v>626</v>
      </c>
      <c r="X50" s="84">
        <v>7652.24</v>
      </c>
      <c r="Y50" s="82" t="s">
        <v>736</v>
      </c>
      <c r="Z50" s="83">
        <v>288.64</v>
      </c>
      <c r="AA50" s="83">
        <v>47.5</v>
      </c>
      <c r="AB50" s="83">
        <v>0</v>
      </c>
      <c r="AC50" s="83">
        <v>626</v>
      </c>
      <c r="AD50" s="84">
        <v>962.14</v>
      </c>
    </row>
    <row r="51" spans="1:30" x14ac:dyDescent="0.3">
      <c r="A51" s="1"/>
      <c r="B51" s="82" t="s">
        <v>737</v>
      </c>
      <c r="C51" s="83">
        <v>362.4</v>
      </c>
      <c r="D51" s="83">
        <v>148.5</v>
      </c>
      <c r="E51" s="83">
        <v>0</v>
      </c>
      <c r="F51" s="83">
        <v>71.7</v>
      </c>
      <c r="G51" s="83">
        <v>2809.8</v>
      </c>
      <c r="H51" s="83">
        <v>2864.4</v>
      </c>
      <c r="I51" s="83">
        <v>0</v>
      </c>
      <c r="J51" s="83">
        <v>466.2</v>
      </c>
      <c r="K51" s="83">
        <v>788</v>
      </c>
      <c r="L51" s="83">
        <v>0</v>
      </c>
      <c r="M51" s="83">
        <v>0</v>
      </c>
      <c r="N51" s="83">
        <v>0</v>
      </c>
      <c r="O51" s="83">
        <v>582.6</v>
      </c>
      <c r="P51" s="83">
        <v>6140.4</v>
      </c>
      <c r="Q51" s="83">
        <v>788</v>
      </c>
      <c r="R51" s="84">
        <v>7511</v>
      </c>
      <c r="S51" s="82" t="s">
        <v>737</v>
      </c>
      <c r="T51" s="83">
        <v>3960.2</v>
      </c>
      <c r="U51" s="83">
        <v>3012.9</v>
      </c>
      <c r="V51" s="83">
        <v>0</v>
      </c>
      <c r="W51" s="83">
        <v>537.9</v>
      </c>
      <c r="X51" s="84">
        <v>7511</v>
      </c>
      <c r="Y51" s="82" t="s">
        <v>737</v>
      </c>
      <c r="Z51" s="83">
        <v>289.10000000000002</v>
      </c>
      <c r="AA51" s="83">
        <v>48.5</v>
      </c>
      <c r="AB51" s="83">
        <v>0</v>
      </c>
      <c r="AC51" s="83">
        <v>537.9</v>
      </c>
      <c r="AD51" s="84">
        <v>875.5</v>
      </c>
    </row>
    <row r="52" spans="1:30" x14ac:dyDescent="0.3">
      <c r="A52" s="1"/>
      <c r="B52" s="82" t="s">
        <v>738</v>
      </c>
      <c r="C52" s="83">
        <v>358.54</v>
      </c>
      <c r="D52" s="83">
        <v>150.1</v>
      </c>
      <c r="E52" s="83">
        <v>0</v>
      </c>
      <c r="F52" s="83">
        <v>59.6</v>
      </c>
      <c r="G52" s="83">
        <v>2564.6999999999998</v>
      </c>
      <c r="H52" s="83">
        <v>2992.9</v>
      </c>
      <c r="I52" s="83">
        <v>0</v>
      </c>
      <c r="J52" s="83">
        <v>499.8</v>
      </c>
      <c r="K52" s="83">
        <v>790.9</v>
      </c>
      <c r="L52" s="83">
        <v>0</v>
      </c>
      <c r="M52" s="83">
        <v>0</v>
      </c>
      <c r="N52" s="83">
        <v>0</v>
      </c>
      <c r="O52" s="83">
        <v>568.24</v>
      </c>
      <c r="P52" s="83">
        <v>6057.4</v>
      </c>
      <c r="Q52" s="83">
        <v>790.9</v>
      </c>
      <c r="R52" s="84">
        <v>7416.54</v>
      </c>
      <c r="S52" s="82" t="s">
        <v>738</v>
      </c>
      <c r="T52" s="83">
        <v>3714.14</v>
      </c>
      <c r="U52" s="83">
        <v>3143</v>
      </c>
      <c r="V52" s="83">
        <v>0</v>
      </c>
      <c r="W52" s="83">
        <v>559.4</v>
      </c>
      <c r="X52" s="84">
        <v>7416.54</v>
      </c>
      <c r="Y52" s="82" t="s">
        <v>738</v>
      </c>
      <c r="Z52" s="83">
        <v>289.24</v>
      </c>
      <c r="AA52" s="83">
        <v>50</v>
      </c>
      <c r="AB52" s="83">
        <v>0</v>
      </c>
      <c r="AC52" s="83">
        <v>559.4</v>
      </c>
      <c r="AD52" s="84">
        <v>898.64</v>
      </c>
    </row>
    <row r="53" spans="1:30" x14ac:dyDescent="0.3">
      <c r="A53" s="1"/>
      <c r="B53" s="82" t="s">
        <v>739</v>
      </c>
      <c r="C53" s="83">
        <v>322.04000000000002</v>
      </c>
      <c r="D53" s="83">
        <v>148.69999999999999</v>
      </c>
      <c r="E53" s="83">
        <v>0</v>
      </c>
      <c r="F53" s="83">
        <v>54.7</v>
      </c>
      <c r="G53" s="83">
        <v>2307.1999999999998</v>
      </c>
      <c r="H53" s="83">
        <v>3011.2</v>
      </c>
      <c r="I53" s="83">
        <v>0</v>
      </c>
      <c r="J53" s="83">
        <v>450.2</v>
      </c>
      <c r="K53" s="83">
        <v>766.7</v>
      </c>
      <c r="L53" s="83">
        <v>0</v>
      </c>
      <c r="M53" s="83">
        <v>0</v>
      </c>
      <c r="N53" s="83">
        <v>0</v>
      </c>
      <c r="O53" s="83">
        <v>525.44000000000005</v>
      </c>
      <c r="P53" s="83">
        <v>5768.6</v>
      </c>
      <c r="Q53" s="83">
        <v>766.7</v>
      </c>
      <c r="R53" s="84">
        <v>7060.74</v>
      </c>
      <c r="S53" s="82" t="s">
        <v>739</v>
      </c>
      <c r="T53" s="83">
        <v>3395.94</v>
      </c>
      <c r="U53" s="83">
        <v>3159.9</v>
      </c>
      <c r="V53" s="83">
        <v>0</v>
      </c>
      <c r="W53" s="83">
        <v>504.9</v>
      </c>
      <c r="X53" s="84">
        <v>7060.74</v>
      </c>
      <c r="Y53" s="82" t="s">
        <v>739</v>
      </c>
      <c r="Z53" s="83">
        <v>283.94</v>
      </c>
      <c r="AA53" s="83">
        <v>48.4</v>
      </c>
      <c r="AB53" s="83">
        <v>0</v>
      </c>
      <c r="AC53" s="83">
        <v>504.9</v>
      </c>
      <c r="AD53" s="84">
        <v>837.24</v>
      </c>
    </row>
    <row r="54" spans="1:30" x14ac:dyDescent="0.3">
      <c r="A54" s="1"/>
      <c r="B54" s="82" t="s">
        <v>740</v>
      </c>
      <c r="C54" s="83">
        <v>323.33999999999997</v>
      </c>
      <c r="D54" s="83">
        <v>149.9</v>
      </c>
      <c r="E54" s="83">
        <v>0</v>
      </c>
      <c r="F54" s="83">
        <v>53.6</v>
      </c>
      <c r="G54" s="83">
        <v>2187.4</v>
      </c>
      <c r="H54" s="83">
        <v>3106.7</v>
      </c>
      <c r="I54" s="83">
        <v>0</v>
      </c>
      <c r="J54" s="83">
        <v>425.1</v>
      </c>
      <c r="K54" s="83">
        <v>768.9</v>
      </c>
      <c r="L54" s="83">
        <v>0</v>
      </c>
      <c r="M54" s="83">
        <v>0</v>
      </c>
      <c r="N54" s="83">
        <v>0</v>
      </c>
      <c r="O54" s="83">
        <v>526.84</v>
      </c>
      <c r="P54" s="83">
        <v>5719.2</v>
      </c>
      <c r="Q54" s="83">
        <v>768.9</v>
      </c>
      <c r="R54" s="84">
        <v>7014.94</v>
      </c>
      <c r="S54" s="82" t="s">
        <v>740</v>
      </c>
      <c r="T54" s="83">
        <v>3279.64</v>
      </c>
      <c r="U54" s="83">
        <v>3256.6</v>
      </c>
      <c r="V54" s="83">
        <v>0</v>
      </c>
      <c r="W54" s="83">
        <v>478.7</v>
      </c>
      <c r="X54" s="84">
        <v>7014.94</v>
      </c>
      <c r="Y54" s="82" t="s">
        <v>740</v>
      </c>
      <c r="Z54" s="83">
        <v>283.94</v>
      </c>
      <c r="AA54" s="83">
        <v>49.6</v>
      </c>
      <c r="AB54" s="83">
        <v>0</v>
      </c>
      <c r="AC54" s="83">
        <v>478.7</v>
      </c>
      <c r="AD54" s="84">
        <v>812.24</v>
      </c>
    </row>
    <row r="55" spans="1:30" x14ac:dyDescent="0.3">
      <c r="A55" s="1"/>
      <c r="B55" s="82" t="s">
        <v>58</v>
      </c>
      <c r="C55" s="83">
        <v>326.44</v>
      </c>
      <c r="D55" s="83">
        <v>149.69999999999999</v>
      </c>
      <c r="E55" s="83">
        <v>0</v>
      </c>
      <c r="F55" s="83">
        <v>48.4</v>
      </c>
      <c r="G55" s="83">
        <v>1969.4</v>
      </c>
      <c r="H55" s="83">
        <v>3164.9</v>
      </c>
      <c r="I55" s="83">
        <v>0</v>
      </c>
      <c r="J55" s="83">
        <v>304.39999999999998</v>
      </c>
      <c r="K55" s="83">
        <v>763.5</v>
      </c>
      <c r="L55" s="83">
        <v>0</v>
      </c>
      <c r="M55" s="83">
        <v>0</v>
      </c>
      <c r="N55" s="83">
        <v>0</v>
      </c>
      <c r="O55" s="83">
        <v>524.54</v>
      </c>
      <c r="P55" s="83">
        <v>5438.7</v>
      </c>
      <c r="Q55" s="83">
        <v>763.5</v>
      </c>
      <c r="R55" s="84">
        <v>6726.74</v>
      </c>
      <c r="S55" s="82" t="s">
        <v>58</v>
      </c>
      <c r="T55" s="83">
        <v>3059.34</v>
      </c>
      <c r="U55" s="83">
        <v>3314.6</v>
      </c>
      <c r="V55" s="83">
        <v>0</v>
      </c>
      <c r="W55" s="83">
        <v>352.8</v>
      </c>
      <c r="X55" s="84">
        <v>6726.74</v>
      </c>
      <c r="Y55" s="82" t="s">
        <v>58</v>
      </c>
      <c r="Z55" s="83">
        <v>283.44</v>
      </c>
      <c r="AA55" s="83">
        <v>49.5</v>
      </c>
      <c r="AB55" s="83">
        <v>0</v>
      </c>
      <c r="AC55" s="83">
        <v>352.8</v>
      </c>
      <c r="AD55" s="84">
        <v>685.74</v>
      </c>
    </row>
    <row r="56" spans="1:30" x14ac:dyDescent="0.3">
      <c r="A56" s="1"/>
      <c r="B56" s="85" t="s">
        <v>894</v>
      </c>
      <c r="C56" s="86">
        <v>7826.88</v>
      </c>
      <c r="D56" s="86">
        <v>3218.75</v>
      </c>
      <c r="E56" s="86">
        <v>2.95</v>
      </c>
      <c r="F56" s="86">
        <v>1828.25</v>
      </c>
      <c r="G56" s="86">
        <v>50869.5</v>
      </c>
      <c r="H56" s="86">
        <v>65772.600000000006</v>
      </c>
      <c r="I56" s="86">
        <v>11.722</v>
      </c>
      <c r="J56" s="86">
        <v>11760.8</v>
      </c>
      <c r="K56" s="86">
        <v>18552.8</v>
      </c>
      <c r="L56" s="86">
        <v>0</v>
      </c>
      <c r="M56" s="86">
        <v>10267.834999999999</v>
      </c>
      <c r="N56" s="86">
        <v>0</v>
      </c>
      <c r="O56" s="86">
        <v>12876.83</v>
      </c>
      <c r="P56" s="86">
        <v>128414.622</v>
      </c>
      <c r="Q56" s="86">
        <v>28820.634999999998</v>
      </c>
      <c r="R56" s="86">
        <v>170112.087</v>
      </c>
      <c r="S56" s="85" t="s">
        <v>894</v>
      </c>
      <c r="T56" s="86">
        <v>77249.179999999993</v>
      </c>
      <c r="U56" s="86">
        <v>68991.350000000006</v>
      </c>
      <c r="V56" s="86">
        <v>10282.507</v>
      </c>
      <c r="W56" s="86">
        <v>13589.05</v>
      </c>
      <c r="X56" s="86">
        <v>170112.087</v>
      </c>
      <c r="Y56" s="85" t="s">
        <v>894</v>
      </c>
      <c r="Z56" s="86">
        <v>6749.23</v>
      </c>
      <c r="AA56" s="86">
        <v>1230.05</v>
      </c>
      <c r="AB56" s="86">
        <v>10282.507</v>
      </c>
      <c r="AC56" s="86">
        <v>13589.05</v>
      </c>
      <c r="AD56" s="86">
        <v>31850.837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1118</v>
      </c>
      <c r="C5" s="1"/>
      <c r="D5" s="1"/>
      <c r="E5" s="1"/>
      <c r="F5" s="1"/>
      <c r="G5" s="1"/>
      <c r="H5" s="1"/>
      <c r="I5" s="1"/>
      <c r="J5" s="1"/>
      <c r="K5" s="1"/>
      <c r="L5" s="1"/>
      <c r="M5" s="1"/>
      <c r="N5" s="1"/>
      <c r="O5" s="1"/>
      <c r="P5" s="1"/>
    </row>
    <row r="6" spans="1:16" ht="27.6" x14ac:dyDescent="0.3">
      <c r="A6" s="1"/>
      <c r="B6" s="3" t="s">
        <v>160</v>
      </c>
      <c r="C6" s="3" t="s">
        <v>1119</v>
      </c>
      <c r="D6" s="3" t="s">
        <v>1120</v>
      </c>
      <c r="E6" s="3" t="s">
        <v>1121</v>
      </c>
      <c r="F6" s="3" t="s">
        <v>163</v>
      </c>
      <c r="G6" s="3" t="s">
        <v>164</v>
      </c>
      <c r="H6" s="3" t="s">
        <v>1122</v>
      </c>
      <c r="I6" s="3" t="s">
        <v>1123</v>
      </c>
      <c r="J6" s="3" t="s">
        <v>1124</v>
      </c>
      <c r="K6" s="3" t="s">
        <v>1125</v>
      </c>
      <c r="L6" s="3" t="s">
        <v>1126</v>
      </c>
      <c r="M6" s="3" t="s">
        <v>1127</v>
      </c>
      <c r="N6" s="3" t="s">
        <v>1128</v>
      </c>
      <c r="O6" s="3" t="s">
        <v>1129</v>
      </c>
      <c r="P6" s="3" t="s">
        <v>1130</v>
      </c>
    </row>
    <row r="7" spans="1:16" x14ac:dyDescent="0.3">
      <c r="A7" s="1"/>
      <c r="B7" s="6" t="s">
        <v>521</v>
      </c>
      <c r="C7" s="6" t="s">
        <v>1004</v>
      </c>
      <c r="D7" s="87" t="s">
        <v>63</v>
      </c>
      <c r="E7" s="6" t="s">
        <v>1131</v>
      </c>
      <c r="F7" s="87" t="s">
        <v>1132</v>
      </c>
      <c r="G7" s="87" t="s">
        <v>19</v>
      </c>
      <c r="H7" s="87" t="s">
        <v>849</v>
      </c>
      <c r="I7" s="87" t="s">
        <v>849</v>
      </c>
      <c r="J7" s="87" t="s">
        <v>1133</v>
      </c>
      <c r="K7" s="87" t="s">
        <v>849</v>
      </c>
      <c r="L7" s="87" t="s">
        <v>849</v>
      </c>
      <c r="M7" s="87" t="s">
        <v>849</v>
      </c>
      <c r="N7" s="87" t="s">
        <v>849</v>
      </c>
      <c r="O7" s="6" t="s">
        <v>1134</v>
      </c>
      <c r="P7" s="6"/>
    </row>
    <row r="8" spans="1:16" ht="26.4" x14ac:dyDescent="0.3">
      <c r="A8" s="1"/>
      <c r="B8" s="6" t="s">
        <v>522</v>
      </c>
      <c r="C8" s="6" t="s">
        <v>922</v>
      </c>
      <c r="D8" s="87" t="s">
        <v>63</v>
      </c>
      <c r="E8" s="6" t="s">
        <v>1135</v>
      </c>
      <c r="F8" s="87" t="s">
        <v>1132</v>
      </c>
      <c r="G8" s="87" t="s">
        <v>19</v>
      </c>
      <c r="H8" s="87" t="s">
        <v>849</v>
      </c>
      <c r="I8" s="87" t="s">
        <v>849</v>
      </c>
      <c r="J8" s="87" t="s">
        <v>1133</v>
      </c>
      <c r="K8" s="87" t="s">
        <v>849</v>
      </c>
      <c r="L8" s="87" t="s">
        <v>849</v>
      </c>
      <c r="M8" s="87" t="s">
        <v>849</v>
      </c>
      <c r="N8" s="87" t="s">
        <v>849</v>
      </c>
      <c r="O8" s="6" t="s">
        <v>1134</v>
      </c>
      <c r="P8" s="6"/>
    </row>
    <row r="9" spans="1:16" x14ac:dyDescent="0.3">
      <c r="A9" s="1"/>
      <c r="B9" s="6" t="s">
        <v>519</v>
      </c>
      <c r="C9" s="6" t="s">
        <v>925</v>
      </c>
      <c r="D9" s="87" t="s">
        <v>1136</v>
      </c>
      <c r="E9" s="6" t="s">
        <v>1137</v>
      </c>
      <c r="F9" s="87" t="s">
        <v>1132</v>
      </c>
      <c r="G9" s="87" t="s">
        <v>19</v>
      </c>
      <c r="H9" s="87" t="s">
        <v>849</v>
      </c>
      <c r="I9" s="87" t="s">
        <v>849</v>
      </c>
      <c r="J9" s="87" t="s">
        <v>1133</v>
      </c>
      <c r="K9" s="87" t="s">
        <v>849</v>
      </c>
      <c r="L9" s="87" t="s">
        <v>849</v>
      </c>
      <c r="M9" s="87" t="s">
        <v>849</v>
      </c>
      <c r="N9" s="87" t="s">
        <v>849</v>
      </c>
      <c r="O9" s="6" t="s">
        <v>1134</v>
      </c>
      <c r="P9" s="6"/>
    </row>
    <row r="10" spans="1:16" x14ac:dyDescent="0.3">
      <c r="A10" s="1"/>
      <c r="B10" s="6" t="s">
        <v>523</v>
      </c>
      <c r="C10" s="6" t="s">
        <v>926</v>
      </c>
      <c r="D10" s="87" t="s">
        <v>63</v>
      </c>
      <c r="E10" s="6" t="s">
        <v>1138</v>
      </c>
      <c r="F10" s="87" t="s">
        <v>1132</v>
      </c>
      <c r="G10" s="87" t="s">
        <v>19</v>
      </c>
      <c r="H10" s="87" t="s">
        <v>849</v>
      </c>
      <c r="I10" s="87" t="s">
        <v>849</v>
      </c>
      <c r="J10" s="87" t="s">
        <v>1133</v>
      </c>
      <c r="K10" s="87" t="s">
        <v>849</v>
      </c>
      <c r="L10" s="87" t="s">
        <v>849</v>
      </c>
      <c r="M10" s="87" t="s">
        <v>849</v>
      </c>
      <c r="N10" s="87" t="s">
        <v>849</v>
      </c>
      <c r="O10" s="6" t="s">
        <v>1134</v>
      </c>
      <c r="P10" s="6"/>
    </row>
    <row r="11" spans="1:16" x14ac:dyDescent="0.3">
      <c r="A11" s="1"/>
      <c r="B11" s="6" t="s">
        <v>228</v>
      </c>
      <c r="C11" s="6" t="s">
        <v>1014</v>
      </c>
      <c r="D11" s="87" t="s">
        <v>63</v>
      </c>
      <c r="E11" s="6" t="s">
        <v>1139</v>
      </c>
      <c r="F11" s="87" t="s">
        <v>1132</v>
      </c>
      <c r="G11" s="87" t="s">
        <v>1140</v>
      </c>
      <c r="H11" s="87" t="s">
        <v>849</v>
      </c>
      <c r="I11" s="87" t="s">
        <v>849</v>
      </c>
      <c r="J11" s="87" t="s">
        <v>1141</v>
      </c>
      <c r="K11" s="87" t="s">
        <v>849</v>
      </c>
      <c r="L11" s="87" t="s">
        <v>849</v>
      </c>
      <c r="M11" s="87" t="s">
        <v>849</v>
      </c>
      <c r="N11" s="87" t="s">
        <v>849</v>
      </c>
      <c r="O11" s="6" t="s">
        <v>1134</v>
      </c>
      <c r="P11" s="6"/>
    </row>
    <row r="12" spans="1:16" x14ac:dyDescent="0.3">
      <c r="A12" s="1"/>
      <c r="B12" s="6" t="s">
        <v>228</v>
      </c>
      <c r="C12" s="6" t="s">
        <v>1014</v>
      </c>
      <c r="D12" s="87" t="s">
        <v>1142</v>
      </c>
      <c r="E12" s="6" t="s">
        <v>1139</v>
      </c>
      <c r="F12" s="87" t="s">
        <v>1143</v>
      </c>
      <c r="G12" s="87" t="s">
        <v>1144</v>
      </c>
      <c r="H12" s="87" t="s">
        <v>849</v>
      </c>
      <c r="I12" s="87" t="s">
        <v>1145</v>
      </c>
      <c r="J12" s="87" t="s">
        <v>1146</v>
      </c>
      <c r="K12" s="87" t="s">
        <v>849</v>
      </c>
      <c r="L12" s="87" t="s">
        <v>849</v>
      </c>
      <c r="M12" s="87" t="s">
        <v>849</v>
      </c>
      <c r="N12" s="87" t="s">
        <v>849</v>
      </c>
      <c r="O12" s="6" t="s">
        <v>1134</v>
      </c>
      <c r="P12" s="6"/>
    </row>
    <row r="13" spans="1:16" x14ac:dyDescent="0.3">
      <c r="A13" s="1"/>
      <c r="B13" s="6" t="s">
        <v>228</v>
      </c>
      <c r="C13" s="6" t="s">
        <v>1014</v>
      </c>
      <c r="D13" s="87" t="s">
        <v>1147</v>
      </c>
      <c r="E13" s="6" t="s">
        <v>1139</v>
      </c>
      <c r="F13" s="87" t="s">
        <v>1148</v>
      </c>
      <c r="G13" s="87" t="s">
        <v>1149</v>
      </c>
      <c r="H13" s="87" t="s">
        <v>849</v>
      </c>
      <c r="I13" s="87" t="s">
        <v>849</v>
      </c>
      <c r="J13" s="87" t="s">
        <v>1150</v>
      </c>
      <c r="K13" s="87" t="s">
        <v>849</v>
      </c>
      <c r="L13" s="87" t="s">
        <v>849</v>
      </c>
      <c r="M13" s="87" t="s">
        <v>849</v>
      </c>
      <c r="N13" s="87" t="s">
        <v>849</v>
      </c>
      <c r="O13" s="6" t="s">
        <v>1134</v>
      </c>
      <c r="P13" s="6"/>
    </row>
    <row r="14" spans="1:16" x14ac:dyDescent="0.3">
      <c r="A14" s="1"/>
      <c r="B14" s="6" t="s">
        <v>228</v>
      </c>
      <c r="C14" s="6" t="s">
        <v>1014</v>
      </c>
      <c r="D14" s="87" t="s">
        <v>63</v>
      </c>
      <c r="E14" s="6" t="s">
        <v>1139</v>
      </c>
      <c r="F14" s="87" t="s">
        <v>1151</v>
      </c>
      <c r="G14" s="87" t="s">
        <v>19</v>
      </c>
      <c r="H14" s="87" t="s">
        <v>1152</v>
      </c>
      <c r="I14" s="87" t="s">
        <v>849</v>
      </c>
      <c r="J14" s="87" t="s">
        <v>1141</v>
      </c>
      <c r="K14" s="87" t="s">
        <v>849</v>
      </c>
      <c r="L14" s="87" t="s">
        <v>849</v>
      </c>
      <c r="M14" s="87" t="s">
        <v>849</v>
      </c>
      <c r="N14" s="87" t="s">
        <v>849</v>
      </c>
      <c r="O14" s="6" t="s">
        <v>1134</v>
      </c>
      <c r="P14" s="6"/>
    </row>
    <row r="15" spans="1:16" x14ac:dyDescent="0.3">
      <c r="A15" s="1"/>
      <c r="B15" s="6" t="s">
        <v>228</v>
      </c>
      <c r="C15" s="6" t="s">
        <v>1014</v>
      </c>
      <c r="D15" s="87" t="s">
        <v>1147</v>
      </c>
      <c r="E15" s="6" t="s">
        <v>1139</v>
      </c>
      <c r="F15" s="87" t="s">
        <v>1153</v>
      </c>
      <c r="G15" s="87" t="s">
        <v>1154</v>
      </c>
      <c r="H15" s="87" t="s">
        <v>849</v>
      </c>
      <c r="I15" s="87" t="s">
        <v>849</v>
      </c>
      <c r="J15" s="87" t="s">
        <v>1150</v>
      </c>
      <c r="K15" s="87" t="s">
        <v>849</v>
      </c>
      <c r="L15" s="87" t="s">
        <v>849</v>
      </c>
      <c r="M15" s="87" t="s">
        <v>849</v>
      </c>
      <c r="N15" s="87" t="s">
        <v>849</v>
      </c>
      <c r="O15" s="6" t="s">
        <v>1134</v>
      </c>
      <c r="P15" s="6" t="s">
        <v>1155</v>
      </c>
    </row>
    <row r="16" spans="1:16" x14ac:dyDescent="0.3">
      <c r="A16" s="1"/>
      <c r="B16" s="6" t="s">
        <v>228</v>
      </c>
      <c r="C16" s="6" t="s">
        <v>1014</v>
      </c>
      <c r="D16" s="87" t="s">
        <v>1147</v>
      </c>
      <c r="E16" s="6" t="s">
        <v>1139</v>
      </c>
      <c r="F16" s="87" t="s">
        <v>1156</v>
      </c>
      <c r="G16" s="87" t="s">
        <v>1157</v>
      </c>
      <c r="H16" s="87" t="s">
        <v>849</v>
      </c>
      <c r="I16" s="87" t="s">
        <v>849</v>
      </c>
      <c r="J16" s="87" t="s">
        <v>1150</v>
      </c>
      <c r="K16" s="87" t="s">
        <v>849</v>
      </c>
      <c r="L16" s="87" t="s">
        <v>849</v>
      </c>
      <c r="M16" s="87" t="s">
        <v>849</v>
      </c>
      <c r="N16" s="87" t="s">
        <v>849</v>
      </c>
      <c r="O16" s="6" t="s">
        <v>1134</v>
      </c>
      <c r="P16" s="6" t="s">
        <v>1155</v>
      </c>
    </row>
    <row r="17" spans="1:16" x14ac:dyDescent="0.3">
      <c r="A17" s="1"/>
      <c r="B17" s="6" t="s">
        <v>228</v>
      </c>
      <c r="C17" s="6" t="s">
        <v>1014</v>
      </c>
      <c r="D17" s="87" t="s">
        <v>1147</v>
      </c>
      <c r="E17" s="6" t="s">
        <v>1139</v>
      </c>
      <c r="F17" s="87" t="s">
        <v>1158</v>
      </c>
      <c r="G17" s="87" t="s">
        <v>1159</v>
      </c>
      <c r="H17" s="87" t="s">
        <v>849</v>
      </c>
      <c r="I17" s="87" t="s">
        <v>849</v>
      </c>
      <c r="J17" s="87" t="s">
        <v>1150</v>
      </c>
      <c r="K17" s="87" t="s">
        <v>849</v>
      </c>
      <c r="L17" s="87" t="s">
        <v>849</v>
      </c>
      <c r="M17" s="87" t="s">
        <v>849</v>
      </c>
      <c r="N17" s="87" t="s">
        <v>849</v>
      </c>
      <c r="O17" s="6" t="s">
        <v>1134</v>
      </c>
      <c r="P17" s="6" t="s">
        <v>1155</v>
      </c>
    </row>
    <row r="18" spans="1:16" x14ac:dyDescent="0.3">
      <c r="A18" s="1"/>
      <c r="B18" s="6" t="s">
        <v>228</v>
      </c>
      <c r="C18" s="6" t="s">
        <v>1014</v>
      </c>
      <c r="D18" s="87" t="s">
        <v>1147</v>
      </c>
      <c r="E18" s="6" t="s">
        <v>1139</v>
      </c>
      <c r="F18" s="87" t="s">
        <v>1160</v>
      </c>
      <c r="G18" s="87" t="s">
        <v>1161</v>
      </c>
      <c r="H18" s="87" t="s">
        <v>849</v>
      </c>
      <c r="I18" s="87" t="s">
        <v>849</v>
      </c>
      <c r="J18" s="87" t="s">
        <v>1150</v>
      </c>
      <c r="K18" s="87" t="s">
        <v>849</v>
      </c>
      <c r="L18" s="87" t="s">
        <v>849</v>
      </c>
      <c r="M18" s="87" t="s">
        <v>849</v>
      </c>
      <c r="N18" s="87" t="s">
        <v>849</v>
      </c>
      <c r="O18" s="6" t="s">
        <v>1134</v>
      </c>
      <c r="P18" s="6"/>
    </row>
    <row r="19" spans="1:16" x14ac:dyDescent="0.3">
      <c r="A19" s="1"/>
      <c r="B19" s="6" t="s">
        <v>228</v>
      </c>
      <c r="C19" s="6" t="s">
        <v>1014</v>
      </c>
      <c r="D19" s="87" t="s">
        <v>1147</v>
      </c>
      <c r="E19" s="6" t="s">
        <v>1139</v>
      </c>
      <c r="F19" s="87" t="s">
        <v>1162</v>
      </c>
      <c r="G19" s="87" t="s">
        <v>19</v>
      </c>
      <c r="H19" s="87" t="s">
        <v>849</v>
      </c>
      <c r="I19" s="87" t="s">
        <v>849</v>
      </c>
      <c r="J19" s="87" t="s">
        <v>1150</v>
      </c>
      <c r="K19" s="87" t="s">
        <v>849</v>
      </c>
      <c r="L19" s="87" t="s">
        <v>849</v>
      </c>
      <c r="M19" s="87" t="s">
        <v>849</v>
      </c>
      <c r="N19" s="87" t="s">
        <v>849</v>
      </c>
      <c r="O19" s="6" t="s">
        <v>1134</v>
      </c>
      <c r="P19" s="6"/>
    </row>
    <row r="20" spans="1:16" x14ac:dyDescent="0.3">
      <c r="A20" s="1"/>
      <c r="B20" s="6" t="s">
        <v>73</v>
      </c>
      <c r="C20" s="6" t="s">
        <v>1019</v>
      </c>
      <c r="D20" s="87" t="s">
        <v>63</v>
      </c>
      <c r="E20" s="6" t="s">
        <v>1163</v>
      </c>
      <c r="F20" s="87" t="s">
        <v>1132</v>
      </c>
      <c r="G20" s="87" t="s">
        <v>1164</v>
      </c>
      <c r="H20" s="87" t="s">
        <v>849</v>
      </c>
      <c r="I20" s="87" t="s">
        <v>1165</v>
      </c>
      <c r="J20" s="87" t="s">
        <v>1141</v>
      </c>
      <c r="K20" s="87" t="s">
        <v>849</v>
      </c>
      <c r="L20" s="87" t="s">
        <v>849</v>
      </c>
      <c r="M20" s="87" t="s">
        <v>849</v>
      </c>
      <c r="N20" s="87" t="s">
        <v>849</v>
      </c>
      <c r="O20" s="6" t="s">
        <v>1134</v>
      </c>
      <c r="P20" s="6"/>
    </row>
    <row r="21" spans="1:16" x14ac:dyDescent="0.3">
      <c r="A21" s="1"/>
      <c r="B21" s="6" t="s">
        <v>73</v>
      </c>
      <c r="C21" s="6" t="s">
        <v>1019</v>
      </c>
      <c r="D21" s="87" t="s">
        <v>63</v>
      </c>
      <c r="E21" s="6" t="s">
        <v>1163</v>
      </c>
      <c r="F21" s="87" t="s">
        <v>1166</v>
      </c>
      <c r="G21" s="87" t="s">
        <v>19</v>
      </c>
      <c r="H21" s="87" t="s">
        <v>849</v>
      </c>
      <c r="I21" s="87" t="s">
        <v>849</v>
      </c>
      <c r="J21" s="87" t="s">
        <v>1141</v>
      </c>
      <c r="K21" s="87" t="s">
        <v>849</v>
      </c>
      <c r="L21" s="87" t="s">
        <v>849</v>
      </c>
      <c r="M21" s="87" t="s">
        <v>849</v>
      </c>
      <c r="N21" s="87" t="s">
        <v>849</v>
      </c>
      <c r="O21" s="6" t="s">
        <v>1134</v>
      </c>
      <c r="P21" s="6"/>
    </row>
    <row r="22" spans="1:16" x14ac:dyDescent="0.3">
      <c r="A22" s="1"/>
      <c r="B22" s="6" t="s">
        <v>80</v>
      </c>
      <c r="C22" s="6" t="s">
        <v>85</v>
      </c>
      <c r="D22" s="87" t="s">
        <v>63</v>
      </c>
      <c r="E22" s="6" t="s">
        <v>1167</v>
      </c>
      <c r="F22" s="87" t="s">
        <v>1132</v>
      </c>
      <c r="G22" s="87" t="s">
        <v>19</v>
      </c>
      <c r="H22" s="87" t="s">
        <v>849</v>
      </c>
      <c r="I22" s="87" t="s">
        <v>849</v>
      </c>
      <c r="J22" s="87" t="s">
        <v>1141</v>
      </c>
      <c r="K22" s="87" t="s">
        <v>849</v>
      </c>
      <c r="L22" s="87" t="s">
        <v>849</v>
      </c>
      <c r="M22" s="87" t="s">
        <v>849</v>
      </c>
      <c r="N22" s="87" t="s">
        <v>849</v>
      </c>
      <c r="O22" s="6" t="s">
        <v>1134</v>
      </c>
      <c r="P22" s="6"/>
    </row>
    <row r="23" spans="1:16" x14ac:dyDescent="0.3">
      <c r="A23" s="1"/>
      <c r="B23" s="6" t="s">
        <v>80</v>
      </c>
      <c r="C23" s="6" t="s">
        <v>88</v>
      </c>
      <c r="D23" s="87" t="s">
        <v>63</v>
      </c>
      <c r="E23" s="6" t="s">
        <v>1168</v>
      </c>
      <c r="F23" s="87" t="s">
        <v>1132</v>
      </c>
      <c r="G23" s="87" t="s">
        <v>19</v>
      </c>
      <c r="H23" s="87" t="s">
        <v>849</v>
      </c>
      <c r="I23" s="87" t="s">
        <v>849</v>
      </c>
      <c r="J23" s="87" t="s">
        <v>1141</v>
      </c>
      <c r="K23" s="87" t="s">
        <v>849</v>
      </c>
      <c r="L23" s="87" t="s">
        <v>849</v>
      </c>
      <c r="M23" s="87" t="s">
        <v>849</v>
      </c>
      <c r="N23" s="87" t="s">
        <v>849</v>
      </c>
      <c r="O23" s="6" t="s">
        <v>1134</v>
      </c>
      <c r="P23" s="6"/>
    </row>
    <row r="24" spans="1:16" x14ac:dyDescent="0.3">
      <c r="A24" s="1"/>
      <c r="B24" s="6" t="s">
        <v>89</v>
      </c>
      <c r="C24" s="6" t="s">
        <v>90</v>
      </c>
      <c r="D24" s="87" t="s">
        <v>63</v>
      </c>
      <c r="E24" s="6" t="s">
        <v>1169</v>
      </c>
      <c r="F24" s="87" t="s">
        <v>1132</v>
      </c>
      <c r="G24" s="87" t="s">
        <v>19</v>
      </c>
      <c r="H24" s="87" t="s">
        <v>849</v>
      </c>
      <c r="I24" s="87" t="s">
        <v>849</v>
      </c>
      <c r="J24" s="87" t="s">
        <v>1141</v>
      </c>
      <c r="K24" s="87" t="s">
        <v>849</v>
      </c>
      <c r="L24" s="87" t="s">
        <v>849</v>
      </c>
      <c r="M24" s="87" t="s">
        <v>849</v>
      </c>
      <c r="N24" s="87" t="s">
        <v>849</v>
      </c>
      <c r="O24" s="6" t="s">
        <v>1134</v>
      </c>
      <c r="P24" s="6"/>
    </row>
    <row r="25" spans="1:16" ht="26.4" x14ac:dyDescent="0.3">
      <c r="A25" s="1"/>
      <c r="B25" s="6" t="s">
        <v>520</v>
      </c>
      <c r="C25" s="6" t="s">
        <v>1043</v>
      </c>
      <c r="D25" s="87" t="s">
        <v>1044</v>
      </c>
      <c r="E25" s="6" t="s">
        <v>1170</v>
      </c>
      <c r="F25" s="87" t="s">
        <v>1132</v>
      </c>
      <c r="G25" s="87" t="s">
        <v>19</v>
      </c>
      <c r="H25" s="87" t="s">
        <v>849</v>
      </c>
      <c r="I25" s="87" t="s">
        <v>849</v>
      </c>
      <c r="J25" s="87" t="s">
        <v>1133</v>
      </c>
      <c r="K25" s="87" t="s">
        <v>849</v>
      </c>
      <c r="L25" s="87" t="s">
        <v>849</v>
      </c>
      <c r="M25" s="87" t="s">
        <v>849</v>
      </c>
      <c r="N25" s="87" t="s">
        <v>849</v>
      </c>
      <c r="O25" s="6" t="s">
        <v>1134</v>
      </c>
      <c r="P25" s="6"/>
    </row>
    <row r="26" spans="1:16" ht="26.4" x14ac:dyDescent="0.3">
      <c r="A26" s="1"/>
      <c r="B26" s="6" t="s">
        <v>520</v>
      </c>
      <c r="C26" s="6" t="s">
        <v>1043</v>
      </c>
      <c r="D26" s="87" t="s">
        <v>1045</v>
      </c>
      <c r="E26" s="6" t="s">
        <v>1171</v>
      </c>
      <c r="F26" s="87" t="s">
        <v>1132</v>
      </c>
      <c r="G26" s="87" t="s">
        <v>19</v>
      </c>
      <c r="H26" s="87" t="s">
        <v>849</v>
      </c>
      <c r="I26" s="87" t="s">
        <v>849</v>
      </c>
      <c r="J26" s="87" t="s">
        <v>1133</v>
      </c>
      <c r="K26" s="87" t="s">
        <v>849</v>
      </c>
      <c r="L26" s="87" t="s">
        <v>849</v>
      </c>
      <c r="M26" s="87" t="s">
        <v>849</v>
      </c>
      <c r="N26" s="87" t="s">
        <v>849</v>
      </c>
      <c r="O26" s="6" t="s">
        <v>1134</v>
      </c>
      <c r="P26" s="6"/>
    </row>
    <row r="27" spans="1:16" x14ac:dyDescent="0.3">
      <c r="A27" s="1"/>
      <c r="B27" s="6" t="s">
        <v>92</v>
      </c>
      <c r="C27" s="6" t="s">
        <v>102</v>
      </c>
      <c r="D27" s="87" t="s">
        <v>420</v>
      </c>
      <c r="E27" s="6" t="s">
        <v>1172</v>
      </c>
      <c r="F27" s="87" t="s">
        <v>1132</v>
      </c>
      <c r="G27" s="87" t="s">
        <v>1173</v>
      </c>
      <c r="H27" s="87" t="s">
        <v>849</v>
      </c>
      <c r="I27" s="87" t="s">
        <v>849</v>
      </c>
      <c r="J27" s="87" t="s">
        <v>1141</v>
      </c>
      <c r="K27" s="87" t="s">
        <v>849</v>
      </c>
      <c r="L27" s="87" t="s">
        <v>849</v>
      </c>
      <c r="M27" s="87" t="s">
        <v>849</v>
      </c>
      <c r="N27" s="87" t="s">
        <v>849</v>
      </c>
      <c r="O27" s="6" t="s">
        <v>1134</v>
      </c>
      <c r="P27" s="6"/>
    </row>
    <row r="28" spans="1:16" x14ac:dyDescent="0.3">
      <c r="A28" s="1"/>
      <c r="B28" s="6" t="s">
        <v>92</v>
      </c>
      <c r="C28" s="6" t="s">
        <v>102</v>
      </c>
      <c r="D28" s="87" t="s">
        <v>1032</v>
      </c>
      <c r="E28" s="6" t="s">
        <v>1174</v>
      </c>
      <c r="F28" s="87" t="s">
        <v>1132</v>
      </c>
      <c r="G28" s="87" t="s">
        <v>19</v>
      </c>
      <c r="H28" s="87" t="s">
        <v>849</v>
      </c>
      <c r="I28" s="87" t="s">
        <v>849</v>
      </c>
      <c r="J28" s="87" t="s">
        <v>1141</v>
      </c>
      <c r="K28" s="87" t="s">
        <v>849</v>
      </c>
      <c r="L28" s="87" t="s">
        <v>849</v>
      </c>
      <c r="M28" s="87" t="s">
        <v>849</v>
      </c>
      <c r="N28" s="87" t="s">
        <v>849</v>
      </c>
      <c r="O28" s="6" t="s">
        <v>1134</v>
      </c>
      <c r="P28" s="6"/>
    </row>
    <row r="29" spans="1:16" x14ac:dyDescent="0.3">
      <c r="A29" s="1"/>
      <c r="B29" s="6" t="s">
        <v>92</v>
      </c>
      <c r="C29" s="6" t="s">
        <v>102</v>
      </c>
      <c r="D29" s="87" t="s">
        <v>420</v>
      </c>
      <c r="E29" s="6" t="s">
        <v>1172</v>
      </c>
      <c r="F29" s="87" t="s">
        <v>1173</v>
      </c>
      <c r="G29" s="87" t="s">
        <v>1175</v>
      </c>
      <c r="H29" s="87" t="s">
        <v>849</v>
      </c>
      <c r="I29" s="87" t="s">
        <v>849</v>
      </c>
      <c r="J29" s="87" t="s">
        <v>1146</v>
      </c>
      <c r="K29" s="87" t="s">
        <v>849</v>
      </c>
      <c r="L29" s="87" t="s">
        <v>849</v>
      </c>
      <c r="M29" s="87" t="s">
        <v>849</v>
      </c>
      <c r="N29" s="87" t="s">
        <v>849</v>
      </c>
      <c r="O29" s="6" t="s">
        <v>1134</v>
      </c>
      <c r="P29" s="6"/>
    </row>
    <row r="30" spans="1:16" x14ac:dyDescent="0.3">
      <c r="A30" s="1"/>
      <c r="B30" s="6" t="s">
        <v>92</v>
      </c>
      <c r="C30" s="6" t="s">
        <v>102</v>
      </c>
      <c r="D30" s="87" t="s">
        <v>420</v>
      </c>
      <c r="E30" s="6" t="s">
        <v>1172</v>
      </c>
      <c r="F30" s="87" t="s">
        <v>1175</v>
      </c>
      <c r="G30" s="87" t="s">
        <v>1176</v>
      </c>
      <c r="H30" s="87" t="s">
        <v>849</v>
      </c>
      <c r="I30" s="87" t="s">
        <v>849</v>
      </c>
      <c r="J30" s="87" t="s">
        <v>1141</v>
      </c>
      <c r="K30" s="87" t="s">
        <v>849</v>
      </c>
      <c r="L30" s="87" t="s">
        <v>849</v>
      </c>
      <c r="M30" s="87" t="s">
        <v>849</v>
      </c>
      <c r="N30" s="87" t="s">
        <v>849</v>
      </c>
      <c r="O30" s="6" t="s">
        <v>1134</v>
      </c>
      <c r="P30" s="6"/>
    </row>
    <row r="31" spans="1:16" x14ac:dyDescent="0.3">
      <c r="A31" s="1"/>
      <c r="B31" s="6" t="s">
        <v>92</v>
      </c>
      <c r="C31" s="6" t="s">
        <v>102</v>
      </c>
      <c r="D31" s="87" t="s">
        <v>420</v>
      </c>
      <c r="E31" s="6" t="s">
        <v>1172</v>
      </c>
      <c r="F31" s="87" t="s">
        <v>1176</v>
      </c>
      <c r="G31" s="87" t="s">
        <v>1177</v>
      </c>
      <c r="H31" s="87" t="s">
        <v>849</v>
      </c>
      <c r="I31" s="87" t="s">
        <v>849</v>
      </c>
      <c r="J31" s="87" t="s">
        <v>1146</v>
      </c>
      <c r="K31" s="87" t="s">
        <v>849</v>
      </c>
      <c r="L31" s="87" t="s">
        <v>849</v>
      </c>
      <c r="M31" s="87" t="s">
        <v>849</v>
      </c>
      <c r="N31" s="87" t="s">
        <v>849</v>
      </c>
      <c r="O31" s="6" t="s">
        <v>1134</v>
      </c>
      <c r="P31" s="6"/>
    </row>
    <row r="32" spans="1:16" x14ac:dyDescent="0.3">
      <c r="A32" s="1"/>
      <c r="B32" s="6" t="s">
        <v>92</v>
      </c>
      <c r="C32" s="6" t="s">
        <v>102</v>
      </c>
      <c r="D32" s="87" t="s">
        <v>420</v>
      </c>
      <c r="E32" s="6" t="s">
        <v>1172</v>
      </c>
      <c r="F32" s="87" t="s">
        <v>1177</v>
      </c>
      <c r="G32" s="87" t="s">
        <v>19</v>
      </c>
      <c r="H32" s="87" t="s">
        <v>849</v>
      </c>
      <c r="I32" s="87" t="s">
        <v>849</v>
      </c>
      <c r="J32" s="87" t="s">
        <v>1141</v>
      </c>
      <c r="K32" s="87" t="s">
        <v>849</v>
      </c>
      <c r="L32" s="87" t="s">
        <v>849</v>
      </c>
      <c r="M32" s="87" t="s">
        <v>849</v>
      </c>
      <c r="N32" s="87" t="s">
        <v>849</v>
      </c>
      <c r="O32" s="6" t="s">
        <v>1134</v>
      </c>
      <c r="P32" s="6"/>
    </row>
    <row r="33" spans="1:16" x14ac:dyDescent="0.3">
      <c r="A33" s="1"/>
      <c r="B33" s="6" t="s">
        <v>92</v>
      </c>
      <c r="C33" s="6" t="s">
        <v>102</v>
      </c>
      <c r="D33" s="87" t="s">
        <v>1039</v>
      </c>
      <c r="E33" s="6" t="s">
        <v>1178</v>
      </c>
      <c r="F33" s="87" t="s">
        <v>1179</v>
      </c>
      <c r="G33" s="87" t="s">
        <v>19</v>
      </c>
      <c r="H33" s="87" t="s">
        <v>1180</v>
      </c>
      <c r="I33" s="87" t="s">
        <v>849</v>
      </c>
      <c r="J33" s="87" t="s">
        <v>1141</v>
      </c>
      <c r="K33" s="87" t="s">
        <v>849</v>
      </c>
      <c r="L33" s="87" t="s">
        <v>849</v>
      </c>
      <c r="M33" s="87" t="s">
        <v>849</v>
      </c>
      <c r="N33" s="87" t="s">
        <v>849</v>
      </c>
      <c r="O33" s="6" t="s">
        <v>1134</v>
      </c>
      <c r="P33" s="6"/>
    </row>
    <row r="34" spans="1:16" ht="26.4" x14ac:dyDescent="0.3">
      <c r="A34" s="1"/>
      <c r="B34" s="6" t="s">
        <v>92</v>
      </c>
      <c r="C34" s="6" t="s">
        <v>105</v>
      </c>
      <c r="D34" s="87" t="s">
        <v>420</v>
      </c>
      <c r="E34" s="6" t="s">
        <v>1181</v>
      </c>
      <c r="F34" s="87" t="s">
        <v>1132</v>
      </c>
      <c r="G34" s="87" t="s">
        <v>1182</v>
      </c>
      <c r="H34" s="87" t="s">
        <v>849</v>
      </c>
      <c r="I34" s="87" t="s">
        <v>849</v>
      </c>
      <c r="J34" s="87" t="s">
        <v>1141</v>
      </c>
      <c r="K34" s="87" t="s">
        <v>849</v>
      </c>
      <c r="L34" s="87" t="s">
        <v>849</v>
      </c>
      <c r="M34" s="87" t="s">
        <v>849</v>
      </c>
      <c r="N34" s="87" t="s">
        <v>849</v>
      </c>
      <c r="O34" s="6" t="s">
        <v>1134</v>
      </c>
      <c r="P34" s="6" t="s">
        <v>1183</v>
      </c>
    </row>
    <row r="35" spans="1:16" x14ac:dyDescent="0.3">
      <c r="A35" s="1"/>
      <c r="B35" s="6" t="s">
        <v>92</v>
      </c>
      <c r="C35" s="6" t="s">
        <v>105</v>
      </c>
      <c r="D35" s="87" t="s">
        <v>420</v>
      </c>
      <c r="E35" s="6" t="s">
        <v>1181</v>
      </c>
      <c r="F35" s="87" t="s">
        <v>1182</v>
      </c>
      <c r="G35" s="87" t="s">
        <v>1184</v>
      </c>
      <c r="H35" s="87" t="s">
        <v>849</v>
      </c>
      <c r="I35" s="87" t="s">
        <v>849</v>
      </c>
      <c r="J35" s="87" t="s">
        <v>1146</v>
      </c>
      <c r="K35" s="87" t="s">
        <v>849</v>
      </c>
      <c r="L35" s="87" t="s">
        <v>849</v>
      </c>
      <c r="M35" s="87" t="s">
        <v>849</v>
      </c>
      <c r="N35" s="87" t="s">
        <v>849</v>
      </c>
      <c r="O35" s="6" t="s">
        <v>1134</v>
      </c>
      <c r="P35" s="6"/>
    </row>
    <row r="36" spans="1:16" x14ac:dyDescent="0.3">
      <c r="A36" s="1"/>
      <c r="B36" s="6" t="s">
        <v>92</v>
      </c>
      <c r="C36" s="6" t="s">
        <v>105</v>
      </c>
      <c r="D36" s="87" t="s">
        <v>420</v>
      </c>
      <c r="E36" s="6" t="s">
        <v>1181</v>
      </c>
      <c r="F36" s="87" t="s">
        <v>1184</v>
      </c>
      <c r="G36" s="87" t="s">
        <v>19</v>
      </c>
      <c r="H36" s="87" t="s">
        <v>849</v>
      </c>
      <c r="I36" s="87" t="s">
        <v>849</v>
      </c>
      <c r="J36" s="87" t="s">
        <v>1141</v>
      </c>
      <c r="K36" s="87" t="s">
        <v>849</v>
      </c>
      <c r="L36" s="87" t="s">
        <v>849</v>
      </c>
      <c r="M36" s="87" t="s">
        <v>849</v>
      </c>
      <c r="N36" s="87" t="s">
        <v>849</v>
      </c>
      <c r="O36" s="6" t="s">
        <v>1134</v>
      </c>
      <c r="P36" s="6"/>
    </row>
    <row r="37" spans="1:16" x14ac:dyDescent="0.3">
      <c r="A37" s="1"/>
      <c r="B37" s="6" t="s">
        <v>132</v>
      </c>
      <c r="C37" s="6" t="s">
        <v>1060</v>
      </c>
      <c r="D37" s="87" t="s">
        <v>63</v>
      </c>
      <c r="E37" s="6" t="s">
        <v>1185</v>
      </c>
      <c r="F37" s="87" t="s">
        <v>1132</v>
      </c>
      <c r="G37" s="87" t="s">
        <v>1186</v>
      </c>
      <c r="H37" s="87" t="s">
        <v>849</v>
      </c>
      <c r="I37" s="87" t="s">
        <v>1187</v>
      </c>
      <c r="J37" s="87" t="s">
        <v>1141</v>
      </c>
      <c r="K37" s="87" t="s">
        <v>849</v>
      </c>
      <c r="L37" s="87" t="s">
        <v>849</v>
      </c>
      <c r="M37" s="87" t="s">
        <v>849</v>
      </c>
      <c r="N37" s="87" t="s">
        <v>849</v>
      </c>
      <c r="O37" s="6" t="s">
        <v>1134</v>
      </c>
      <c r="P37" s="6"/>
    </row>
    <row r="38" spans="1:16" x14ac:dyDescent="0.3">
      <c r="A38" s="1"/>
      <c r="B38" s="6" t="s">
        <v>132</v>
      </c>
      <c r="C38" s="6" t="s">
        <v>1060</v>
      </c>
      <c r="D38" s="87" t="s">
        <v>63</v>
      </c>
      <c r="E38" s="6" t="s">
        <v>1185</v>
      </c>
      <c r="F38" s="87" t="s">
        <v>1188</v>
      </c>
      <c r="G38" s="87" t="s">
        <v>19</v>
      </c>
      <c r="H38" s="87" t="s">
        <v>1189</v>
      </c>
      <c r="I38" s="87" t="s">
        <v>849</v>
      </c>
      <c r="J38" s="87" t="s">
        <v>1141</v>
      </c>
      <c r="K38" s="87" t="s">
        <v>849</v>
      </c>
      <c r="L38" s="87" t="s">
        <v>849</v>
      </c>
      <c r="M38" s="87" t="s">
        <v>849</v>
      </c>
      <c r="N38" s="87" t="s">
        <v>849</v>
      </c>
      <c r="O38" s="6" t="s">
        <v>1134</v>
      </c>
      <c r="P38" s="6"/>
    </row>
    <row r="39" spans="1:16" ht="26.4" x14ac:dyDescent="0.3">
      <c r="A39" s="1"/>
      <c r="B39" s="6" t="s">
        <v>132</v>
      </c>
      <c r="C39" s="6" t="s">
        <v>140</v>
      </c>
      <c r="D39" s="87" t="s">
        <v>63</v>
      </c>
      <c r="E39" s="6" t="s">
        <v>1190</v>
      </c>
      <c r="F39" s="87" t="s">
        <v>1132</v>
      </c>
      <c r="G39" s="87" t="s">
        <v>1191</v>
      </c>
      <c r="H39" s="87" t="s">
        <v>849</v>
      </c>
      <c r="I39" s="87" t="s">
        <v>849</v>
      </c>
      <c r="J39" s="87" t="s">
        <v>1141</v>
      </c>
      <c r="K39" s="87" t="s">
        <v>849</v>
      </c>
      <c r="L39" s="87" t="s">
        <v>849</v>
      </c>
      <c r="M39" s="87" t="s">
        <v>849</v>
      </c>
      <c r="N39" s="87" t="s">
        <v>849</v>
      </c>
      <c r="O39" s="6" t="s">
        <v>1134</v>
      </c>
      <c r="P39" s="6"/>
    </row>
    <row r="40" spans="1:16" x14ac:dyDescent="0.3">
      <c r="A40" s="1"/>
      <c r="B40" s="6" t="s">
        <v>132</v>
      </c>
      <c r="C40" s="6" t="s">
        <v>140</v>
      </c>
      <c r="D40" s="87" t="s">
        <v>63</v>
      </c>
      <c r="E40" s="6" t="s">
        <v>1192</v>
      </c>
      <c r="F40" s="87" t="s">
        <v>1191</v>
      </c>
      <c r="G40" s="87" t="s">
        <v>1193</v>
      </c>
      <c r="H40" s="87" t="s">
        <v>849</v>
      </c>
      <c r="I40" s="87" t="s">
        <v>849</v>
      </c>
      <c r="J40" s="87" t="s">
        <v>1141</v>
      </c>
      <c r="K40" s="87" t="s">
        <v>849</v>
      </c>
      <c r="L40" s="87" t="s">
        <v>849</v>
      </c>
      <c r="M40" s="87" t="s">
        <v>849</v>
      </c>
      <c r="N40" s="87" t="s">
        <v>849</v>
      </c>
      <c r="O40" s="6" t="s">
        <v>1134</v>
      </c>
      <c r="P40" s="6"/>
    </row>
    <row r="41" spans="1:16" ht="26.4" x14ac:dyDescent="0.3">
      <c r="A41" s="1"/>
      <c r="B41" s="6" t="s">
        <v>132</v>
      </c>
      <c r="C41" s="6" t="s">
        <v>140</v>
      </c>
      <c r="D41" s="87" t="s">
        <v>63</v>
      </c>
      <c r="E41" s="6" t="s">
        <v>1190</v>
      </c>
      <c r="F41" s="87" t="s">
        <v>1193</v>
      </c>
      <c r="G41" s="87" t="s">
        <v>19</v>
      </c>
      <c r="H41" s="87" t="s">
        <v>849</v>
      </c>
      <c r="I41" s="87" t="s">
        <v>849</v>
      </c>
      <c r="J41" s="87" t="s">
        <v>1141</v>
      </c>
      <c r="K41" s="87" t="s">
        <v>849</v>
      </c>
      <c r="L41" s="87" t="s">
        <v>849</v>
      </c>
      <c r="M41" s="87" t="s">
        <v>849</v>
      </c>
      <c r="N41" s="87" t="s">
        <v>849</v>
      </c>
      <c r="O41" s="6" t="s">
        <v>1134</v>
      </c>
      <c r="P41" s="6"/>
    </row>
    <row r="42" spans="1:16" x14ac:dyDescent="0.3">
      <c r="A42" s="1"/>
      <c r="B42" s="6" t="s">
        <v>336</v>
      </c>
      <c r="C42" s="6" t="s">
        <v>962</v>
      </c>
      <c r="D42" s="87" t="s">
        <v>63</v>
      </c>
      <c r="E42" s="6" t="s">
        <v>1194</v>
      </c>
      <c r="F42" s="87" t="s">
        <v>1132</v>
      </c>
      <c r="G42" s="87" t="s">
        <v>19</v>
      </c>
      <c r="H42" s="87" t="s">
        <v>1195</v>
      </c>
      <c r="I42" s="87" t="s">
        <v>1196</v>
      </c>
      <c r="J42" s="87" t="s">
        <v>1141</v>
      </c>
      <c r="K42" s="87" t="s">
        <v>849</v>
      </c>
      <c r="L42" s="87" t="s">
        <v>849</v>
      </c>
      <c r="M42" s="87" t="s">
        <v>849</v>
      </c>
      <c r="N42" s="87" t="s">
        <v>849</v>
      </c>
      <c r="O42" s="6" t="s">
        <v>1134</v>
      </c>
      <c r="P42" s="6"/>
    </row>
    <row r="43" spans="1:16" x14ac:dyDescent="0.3">
      <c r="A43" s="1"/>
      <c r="B43" s="6" t="s">
        <v>336</v>
      </c>
      <c r="C43" s="6" t="s">
        <v>1066</v>
      </c>
      <c r="D43" s="87" t="s">
        <v>96</v>
      </c>
      <c r="E43" s="6" t="s">
        <v>1197</v>
      </c>
      <c r="F43" s="87" t="s">
        <v>1132</v>
      </c>
      <c r="G43" s="87" t="s">
        <v>19</v>
      </c>
      <c r="H43" s="87" t="s">
        <v>849</v>
      </c>
      <c r="I43" s="87" t="s">
        <v>849</v>
      </c>
      <c r="J43" s="87" t="s">
        <v>1141</v>
      </c>
      <c r="K43" s="87" t="s">
        <v>849</v>
      </c>
      <c r="L43" s="87" t="s">
        <v>849</v>
      </c>
      <c r="M43" s="87" t="s">
        <v>849</v>
      </c>
      <c r="N43" s="87" t="s">
        <v>849</v>
      </c>
      <c r="O43" s="6" t="s">
        <v>1134</v>
      </c>
      <c r="P43" s="6"/>
    </row>
    <row r="44" spans="1:16" x14ac:dyDescent="0.3">
      <c r="A44" s="1"/>
      <c r="B44" s="6" t="s">
        <v>336</v>
      </c>
      <c r="C44" s="6" t="s">
        <v>1067</v>
      </c>
      <c r="D44" s="87" t="s">
        <v>94</v>
      </c>
      <c r="E44" s="6" t="s">
        <v>1198</v>
      </c>
      <c r="F44" s="87" t="s">
        <v>1132</v>
      </c>
      <c r="G44" s="87" t="s">
        <v>19</v>
      </c>
      <c r="H44" s="87" t="s">
        <v>849</v>
      </c>
      <c r="I44" s="87" t="s">
        <v>849</v>
      </c>
      <c r="J44" s="87" t="s">
        <v>1141</v>
      </c>
      <c r="K44" s="87" t="s">
        <v>849</v>
      </c>
      <c r="L44" s="87" t="s">
        <v>849</v>
      </c>
      <c r="M44" s="87" t="s">
        <v>849</v>
      </c>
      <c r="N44" s="87" t="s">
        <v>849</v>
      </c>
      <c r="O44" s="6" t="s">
        <v>1134</v>
      </c>
      <c r="P44" s="6"/>
    </row>
    <row r="45" spans="1:16" x14ac:dyDescent="0.3">
      <c r="A45" s="1"/>
      <c r="B45" s="6" t="s">
        <v>336</v>
      </c>
      <c r="C45" s="6" t="s">
        <v>1068</v>
      </c>
      <c r="D45" s="87" t="s">
        <v>63</v>
      </c>
      <c r="E45" s="6" t="s">
        <v>1199</v>
      </c>
      <c r="F45" s="87" t="s">
        <v>1132</v>
      </c>
      <c r="G45" s="87" t="s">
        <v>19</v>
      </c>
      <c r="H45" s="87" t="s">
        <v>849</v>
      </c>
      <c r="I45" s="87" t="s">
        <v>849</v>
      </c>
      <c r="J45" s="87" t="s">
        <v>1141</v>
      </c>
      <c r="K45" s="87" t="s">
        <v>849</v>
      </c>
      <c r="L45" s="87" t="s">
        <v>849</v>
      </c>
      <c r="M45" s="87" t="s">
        <v>849</v>
      </c>
      <c r="N45" s="87" t="s">
        <v>849</v>
      </c>
      <c r="O45" s="6" t="s">
        <v>1134</v>
      </c>
      <c r="P45" s="6"/>
    </row>
    <row r="46" spans="1:16" x14ac:dyDescent="0.3">
      <c r="A46" s="1"/>
      <c r="B46" s="6" t="s">
        <v>153</v>
      </c>
      <c r="C46" s="6" t="s">
        <v>1078</v>
      </c>
      <c r="D46" s="87" t="s">
        <v>63</v>
      </c>
      <c r="E46" s="6" t="s">
        <v>1200</v>
      </c>
      <c r="F46" s="87" t="s">
        <v>1132</v>
      </c>
      <c r="G46" s="87" t="s">
        <v>19</v>
      </c>
      <c r="H46" s="87" t="s">
        <v>849</v>
      </c>
      <c r="I46" s="87" t="s">
        <v>849</v>
      </c>
      <c r="J46" s="87" t="s">
        <v>1141</v>
      </c>
      <c r="K46" s="87" t="s">
        <v>849</v>
      </c>
      <c r="L46" s="87" t="s">
        <v>849</v>
      </c>
      <c r="M46" s="87" t="s">
        <v>849</v>
      </c>
      <c r="N46" s="87" t="s">
        <v>849</v>
      </c>
      <c r="O46" s="6" t="s">
        <v>1134</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1201</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1202</v>
      </c>
      <c r="H7" s="8">
        <v>14</v>
      </c>
      <c r="I7" s="5" t="s">
        <v>179</v>
      </c>
      <c r="J7" s="5" t="s">
        <v>180</v>
      </c>
      <c r="K7" s="5" t="s">
        <v>181</v>
      </c>
      <c r="L7" s="5" t="s">
        <v>182</v>
      </c>
      <c r="M7" s="8">
        <v>12664</v>
      </c>
      <c r="N7" s="5" t="s">
        <v>183</v>
      </c>
    </row>
    <row r="8" spans="1:14" ht="26.4" x14ac:dyDescent="0.3">
      <c r="A8" s="1"/>
      <c r="B8" s="5" t="s">
        <v>184</v>
      </c>
      <c r="C8" s="5" t="s">
        <v>185</v>
      </c>
      <c r="D8" s="5" t="s">
        <v>63</v>
      </c>
      <c r="E8" s="4" t="s">
        <v>176</v>
      </c>
      <c r="F8" s="4" t="s">
        <v>177</v>
      </c>
      <c r="G8" s="6" t="s">
        <v>1203</v>
      </c>
      <c r="H8" s="8">
        <v>18</v>
      </c>
      <c r="I8" s="5" t="s">
        <v>179</v>
      </c>
      <c r="J8" s="5" t="s">
        <v>180</v>
      </c>
      <c r="K8" s="5" t="s">
        <v>181</v>
      </c>
      <c r="L8" s="5" t="s">
        <v>187</v>
      </c>
      <c r="M8" s="8">
        <v>13417</v>
      </c>
      <c r="N8" s="5" t="s">
        <v>183</v>
      </c>
    </row>
    <row r="9" spans="1:14" x14ac:dyDescent="0.3">
      <c r="A9" s="1"/>
      <c r="B9" s="5" t="s">
        <v>200</v>
      </c>
      <c r="C9" s="5" t="s">
        <v>201</v>
      </c>
      <c r="D9" s="5" t="s">
        <v>63</v>
      </c>
      <c r="E9" s="4" t="s">
        <v>176</v>
      </c>
      <c r="F9" s="4" t="s">
        <v>177</v>
      </c>
      <c r="G9" s="6" t="s">
        <v>1204</v>
      </c>
      <c r="H9" s="8">
        <v>0.4</v>
      </c>
      <c r="I9" s="5" t="s">
        <v>179</v>
      </c>
      <c r="J9" s="5" t="s">
        <v>180</v>
      </c>
      <c r="K9" s="5" t="s">
        <v>181</v>
      </c>
      <c r="L9" s="5" t="s">
        <v>203</v>
      </c>
      <c r="M9" s="8">
        <v>13132</v>
      </c>
      <c r="N9" s="5" t="s">
        <v>183</v>
      </c>
    </row>
    <row r="10" spans="1:14" x14ac:dyDescent="0.3">
      <c r="A10" s="1"/>
      <c r="B10" s="5" t="s">
        <v>65</v>
      </c>
      <c r="C10" s="5" t="s">
        <v>216</v>
      </c>
      <c r="D10" s="5" t="s">
        <v>96</v>
      </c>
      <c r="E10" s="4" t="s">
        <v>217</v>
      </c>
      <c r="F10" s="4" t="s">
        <v>218</v>
      </c>
      <c r="G10" s="6" t="s">
        <v>1205</v>
      </c>
      <c r="H10" s="8">
        <v>0.2</v>
      </c>
      <c r="I10" s="5" t="s">
        <v>179</v>
      </c>
      <c r="J10" s="5" t="s">
        <v>180</v>
      </c>
      <c r="K10" s="5" t="s">
        <v>181</v>
      </c>
      <c r="L10" s="5" t="s">
        <v>182</v>
      </c>
      <c r="M10" s="8">
        <v>114</v>
      </c>
      <c r="N10" s="5" t="s">
        <v>183</v>
      </c>
    </row>
    <row r="11" spans="1:14" x14ac:dyDescent="0.3">
      <c r="A11" s="1"/>
      <c r="B11" s="5" t="s">
        <v>65</v>
      </c>
      <c r="C11" s="5" t="s">
        <v>220</v>
      </c>
      <c r="D11" s="5" t="s">
        <v>221</v>
      </c>
      <c r="E11" s="4" t="s">
        <v>222</v>
      </c>
      <c r="F11" s="4" t="s">
        <v>223</v>
      </c>
      <c r="G11" s="6" t="s">
        <v>224</v>
      </c>
      <c r="H11" s="8">
        <v>5.0999999999999996</v>
      </c>
      <c r="I11" s="5" t="s">
        <v>179</v>
      </c>
      <c r="J11" s="5" t="s">
        <v>180</v>
      </c>
      <c r="K11" s="5" t="s">
        <v>181</v>
      </c>
      <c r="L11" s="5" t="s">
        <v>182</v>
      </c>
      <c r="M11" s="8">
        <v>136</v>
      </c>
      <c r="N11" s="5" t="s">
        <v>183</v>
      </c>
    </row>
    <row r="12" spans="1:14" x14ac:dyDescent="0.3">
      <c r="A12" s="1"/>
      <c r="B12" s="5" t="s">
        <v>228</v>
      </c>
      <c r="C12" s="5" t="s">
        <v>232</v>
      </c>
      <c r="D12" s="5" t="s">
        <v>233</v>
      </c>
      <c r="E12" s="4" t="s">
        <v>176</v>
      </c>
      <c r="F12" s="4" t="s">
        <v>222</v>
      </c>
      <c r="G12" s="6" t="s">
        <v>234</v>
      </c>
      <c r="H12" s="8">
        <v>5.7320000000000002</v>
      </c>
      <c r="I12" s="5" t="s">
        <v>235</v>
      </c>
      <c r="J12" s="5" t="s">
        <v>180</v>
      </c>
      <c r="K12" s="5" t="s">
        <v>181</v>
      </c>
      <c r="L12" s="5" t="s">
        <v>203</v>
      </c>
      <c r="M12" s="8">
        <v>12779</v>
      </c>
      <c r="N12" s="5" t="s">
        <v>183</v>
      </c>
    </row>
    <row r="13" spans="1:14" x14ac:dyDescent="0.3">
      <c r="A13" s="1"/>
      <c r="B13" s="5" t="s">
        <v>228</v>
      </c>
      <c r="C13" s="5" t="s">
        <v>232</v>
      </c>
      <c r="D13" s="5" t="s">
        <v>233</v>
      </c>
      <c r="E13" s="4" t="s">
        <v>238</v>
      </c>
      <c r="F13" s="4" t="s">
        <v>240</v>
      </c>
      <c r="G13" s="6" t="s">
        <v>234</v>
      </c>
      <c r="H13" s="8">
        <v>5.7320000000000002</v>
      </c>
      <c r="I13" s="5" t="s">
        <v>235</v>
      </c>
      <c r="J13" s="5" t="s">
        <v>180</v>
      </c>
      <c r="K13" s="5" t="s">
        <v>181</v>
      </c>
      <c r="L13" s="5" t="s">
        <v>203</v>
      </c>
      <c r="M13" s="8">
        <v>12779</v>
      </c>
      <c r="N13" s="5" t="s">
        <v>183</v>
      </c>
    </row>
    <row r="14" spans="1:14" x14ac:dyDescent="0.3">
      <c r="A14" s="1"/>
      <c r="B14" s="5" t="s">
        <v>228</v>
      </c>
      <c r="C14" s="5" t="s">
        <v>232</v>
      </c>
      <c r="D14" s="5" t="s">
        <v>233</v>
      </c>
      <c r="E14" s="4" t="s">
        <v>241</v>
      </c>
      <c r="F14" s="4" t="s">
        <v>242</v>
      </c>
      <c r="G14" s="6" t="s">
        <v>234</v>
      </c>
      <c r="H14" s="8">
        <v>5.7320000000000002</v>
      </c>
      <c r="I14" s="5" t="s">
        <v>235</v>
      </c>
      <c r="J14" s="5" t="s">
        <v>180</v>
      </c>
      <c r="K14" s="5" t="s">
        <v>181</v>
      </c>
      <c r="L14" s="5" t="s">
        <v>203</v>
      </c>
      <c r="M14" s="8">
        <v>12779</v>
      </c>
      <c r="N14" s="5" t="s">
        <v>183</v>
      </c>
    </row>
    <row r="15" spans="1:14" x14ac:dyDescent="0.3">
      <c r="A15" s="1"/>
      <c r="B15" s="5" t="s">
        <v>228</v>
      </c>
      <c r="C15" s="5" t="s">
        <v>232</v>
      </c>
      <c r="D15" s="5" t="s">
        <v>233</v>
      </c>
      <c r="E15" s="4" t="s">
        <v>243</v>
      </c>
      <c r="F15" s="4" t="s">
        <v>244</v>
      </c>
      <c r="G15" s="6" t="s">
        <v>234</v>
      </c>
      <c r="H15" s="8">
        <v>5.7320000000000002</v>
      </c>
      <c r="I15" s="5" t="s">
        <v>235</v>
      </c>
      <c r="J15" s="5" t="s">
        <v>180</v>
      </c>
      <c r="K15" s="5" t="s">
        <v>181</v>
      </c>
      <c r="L15" s="5" t="s">
        <v>203</v>
      </c>
      <c r="M15" s="8">
        <v>12779</v>
      </c>
      <c r="N15" s="5" t="s">
        <v>183</v>
      </c>
    </row>
    <row r="16" spans="1:14" x14ac:dyDescent="0.3">
      <c r="A16" s="1"/>
      <c r="B16" s="5" t="s">
        <v>228</v>
      </c>
      <c r="C16" s="5" t="s">
        <v>232</v>
      </c>
      <c r="D16" s="5" t="s">
        <v>233</v>
      </c>
      <c r="E16" s="4" t="s">
        <v>245</v>
      </c>
      <c r="F16" s="4" t="s">
        <v>246</v>
      </c>
      <c r="G16" s="6" t="s">
        <v>234</v>
      </c>
      <c r="H16" s="8">
        <v>5.7320000000000002</v>
      </c>
      <c r="I16" s="5" t="s">
        <v>235</v>
      </c>
      <c r="J16" s="5" t="s">
        <v>180</v>
      </c>
      <c r="K16" s="5" t="s">
        <v>181</v>
      </c>
      <c r="L16" s="5" t="s">
        <v>203</v>
      </c>
      <c r="M16" s="8">
        <v>12779</v>
      </c>
      <c r="N16" s="5" t="s">
        <v>183</v>
      </c>
    </row>
    <row r="17" spans="1:14" x14ac:dyDescent="0.3">
      <c r="A17" s="1"/>
      <c r="B17" s="5" t="s">
        <v>228</v>
      </c>
      <c r="C17" s="5" t="s">
        <v>232</v>
      </c>
      <c r="D17" s="5" t="s">
        <v>233</v>
      </c>
      <c r="E17" s="4" t="s">
        <v>247</v>
      </c>
      <c r="F17" s="4" t="s">
        <v>249</v>
      </c>
      <c r="G17" s="6" t="s">
        <v>234</v>
      </c>
      <c r="H17" s="8">
        <v>5.7320000000000002</v>
      </c>
      <c r="I17" s="5" t="s">
        <v>235</v>
      </c>
      <c r="J17" s="5" t="s">
        <v>180</v>
      </c>
      <c r="K17" s="5" t="s">
        <v>181</v>
      </c>
      <c r="L17" s="5" t="s">
        <v>203</v>
      </c>
      <c r="M17" s="8">
        <v>12779</v>
      </c>
      <c r="N17" s="5" t="s">
        <v>183</v>
      </c>
    </row>
    <row r="18" spans="1:14" ht="26.4" x14ac:dyDescent="0.3">
      <c r="A18" s="1"/>
      <c r="B18" s="5" t="s">
        <v>70</v>
      </c>
      <c r="C18" s="5" t="s">
        <v>257</v>
      </c>
      <c r="D18" s="5" t="s">
        <v>118</v>
      </c>
      <c r="E18" s="4" t="s">
        <v>176</v>
      </c>
      <c r="F18" s="4" t="s">
        <v>258</v>
      </c>
      <c r="G18" s="6" t="s">
        <v>1206</v>
      </c>
      <c r="H18" s="8">
        <v>101</v>
      </c>
      <c r="I18" s="5" t="s">
        <v>260</v>
      </c>
      <c r="J18" s="5" t="s">
        <v>180</v>
      </c>
      <c r="K18" s="5" t="s">
        <v>181</v>
      </c>
      <c r="L18" s="5" t="s">
        <v>182</v>
      </c>
      <c r="M18" s="8">
        <v>4</v>
      </c>
      <c r="N18" s="5" t="s">
        <v>183</v>
      </c>
    </row>
    <row r="19" spans="1:14" x14ac:dyDescent="0.3">
      <c r="A19" s="1"/>
      <c r="B19" s="5" t="s">
        <v>92</v>
      </c>
      <c r="C19" s="5" t="s">
        <v>296</v>
      </c>
      <c r="D19" s="5" t="s">
        <v>297</v>
      </c>
      <c r="E19" s="4" t="s">
        <v>176</v>
      </c>
      <c r="F19" s="4" t="s">
        <v>298</v>
      </c>
      <c r="G19" s="6" t="s">
        <v>299</v>
      </c>
      <c r="H19" s="8">
        <v>0</v>
      </c>
      <c r="I19" s="5" t="s">
        <v>179</v>
      </c>
      <c r="J19" s="5" t="s">
        <v>180</v>
      </c>
      <c r="K19" s="5" t="s">
        <v>181</v>
      </c>
      <c r="L19" s="5" t="s">
        <v>203</v>
      </c>
      <c r="M19" s="8">
        <v>203</v>
      </c>
      <c r="N19" s="5" t="s">
        <v>183</v>
      </c>
    </row>
    <row r="20" spans="1:14" x14ac:dyDescent="0.3">
      <c r="A20" s="1"/>
      <c r="B20" s="5" t="s">
        <v>92</v>
      </c>
      <c r="C20" s="5" t="s">
        <v>296</v>
      </c>
      <c r="D20" s="5" t="s">
        <v>300</v>
      </c>
      <c r="E20" s="4" t="s">
        <v>176</v>
      </c>
      <c r="F20" s="4" t="s">
        <v>177</v>
      </c>
      <c r="G20" s="6" t="s">
        <v>301</v>
      </c>
      <c r="H20" s="8">
        <v>0</v>
      </c>
      <c r="I20" s="5" t="s">
        <v>179</v>
      </c>
      <c r="J20" s="5" t="s">
        <v>180</v>
      </c>
      <c r="K20" s="5" t="s">
        <v>181</v>
      </c>
      <c r="L20" s="5" t="s">
        <v>182</v>
      </c>
      <c r="M20" s="8">
        <v>13204</v>
      </c>
      <c r="N20" s="5" t="s">
        <v>183</v>
      </c>
    </row>
    <row r="21" spans="1:14" ht="26.4" x14ac:dyDescent="0.3">
      <c r="A21" s="1"/>
      <c r="B21" s="5" t="s">
        <v>92</v>
      </c>
      <c r="C21" s="5" t="s">
        <v>308</v>
      </c>
      <c r="D21" s="5" t="s">
        <v>300</v>
      </c>
      <c r="E21" s="4" t="s">
        <v>176</v>
      </c>
      <c r="F21" s="4" t="s">
        <v>177</v>
      </c>
      <c r="G21" s="6" t="s">
        <v>1207</v>
      </c>
      <c r="H21" s="8">
        <v>0</v>
      </c>
      <c r="I21" s="5" t="s">
        <v>179</v>
      </c>
      <c r="J21" s="5" t="s">
        <v>180</v>
      </c>
      <c r="K21" s="5" t="s">
        <v>181</v>
      </c>
      <c r="L21" s="5" t="s">
        <v>203</v>
      </c>
      <c r="M21" s="8">
        <v>22082</v>
      </c>
      <c r="N21" s="5" t="s">
        <v>183</v>
      </c>
    </row>
    <row r="22" spans="1:14" ht="26.4" x14ac:dyDescent="0.3">
      <c r="A22" s="1"/>
      <c r="B22" s="5" t="s">
        <v>336</v>
      </c>
      <c r="C22" s="5" t="s">
        <v>1208</v>
      </c>
      <c r="D22" s="5" t="s">
        <v>96</v>
      </c>
      <c r="E22" s="4" t="s">
        <v>176</v>
      </c>
      <c r="F22" s="4" t="s">
        <v>177</v>
      </c>
      <c r="G22" s="6" t="s">
        <v>338</v>
      </c>
      <c r="H22" s="8">
        <v>1.2</v>
      </c>
      <c r="I22" s="5" t="s">
        <v>260</v>
      </c>
      <c r="J22" s="5" t="s">
        <v>180</v>
      </c>
      <c r="K22" s="5" t="s">
        <v>181</v>
      </c>
      <c r="L22" s="5" t="s">
        <v>182</v>
      </c>
      <c r="M22" s="8">
        <v>18814</v>
      </c>
      <c r="N22" s="5" t="s">
        <v>183</v>
      </c>
    </row>
    <row r="23" spans="1:14" x14ac:dyDescent="0.3">
      <c r="A23" s="1"/>
      <c r="B23" s="5" t="s">
        <v>336</v>
      </c>
      <c r="C23" s="5" t="s">
        <v>339</v>
      </c>
      <c r="D23" s="5" t="s">
        <v>83</v>
      </c>
      <c r="E23" s="4" t="s">
        <v>340</v>
      </c>
      <c r="F23" s="4" t="s">
        <v>341</v>
      </c>
      <c r="G23" s="6" t="s">
        <v>342</v>
      </c>
      <c r="H23" s="8">
        <v>1.5</v>
      </c>
      <c r="I23" s="5" t="s">
        <v>179</v>
      </c>
      <c r="J23" s="5" t="s">
        <v>180</v>
      </c>
      <c r="K23" s="5" t="s">
        <v>181</v>
      </c>
      <c r="L23" s="5" t="s">
        <v>182</v>
      </c>
      <c r="M23" s="8">
        <v>13301</v>
      </c>
      <c r="N23" s="5" t="s">
        <v>183</v>
      </c>
    </row>
    <row r="24" spans="1:14" ht="26.4" x14ac:dyDescent="0.3">
      <c r="A24" s="1"/>
      <c r="B24" s="5" t="s">
        <v>336</v>
      </c>
      <c r="C24" s="5" t="s">
        <v>343</v>
      </c>
      <c r="D24" s="5" t="s">
        <v>94</v>
      </c>
      <c r="E24" s="4" t="s">
        <v>176</v>
      </c>
      <c r="F24" s="4" t="s">
        <v>177</v>
      </c>
      <c r="G24" s="6" t="s">
        <v>344</v>
      </c>
      <c r="H24" s="8">
        <v>1.5</v>
      </c>
      <c r="I24" s="5" t="s">
        <v>179</v>
      </c>
      <c r="J24" s="5" t="s">
        <v>180</v>
      </c>
      <c r="K24" s="5" t="s">
        <v>181</v>
      </c>
      <c r="L24" s="5" t="s">
        <v>182</v>
      </c>
      <c r="M24" s="8">
        <v>15113</v>
      </c>
      <c r="N24" s="5" t="s">
        <v>183</v>
      </c>
    </row>
    <row r="25" spans="1:14" ht="26.4" x14ac:dyDescent="0.3">
      <c r="A25" s="1"/>
      <c r="B25" s="5" t="s">
        <v>410</v>
      </c>
      <c r="C25" s="5" t="s">
        <v>1209</v>
      </c>
      <c r="D25" s="5" t="s">
        <v>412</v>
      </c>
      <c r="E25" s="4" t="s">
        <v>176</v>
      </c>
      <c r="F25" s="4" t="s">
        <v>177</v>
      </c>
      <c r="G25" s="6" t="s">
        <v>1210</v>
      </c>
      <c r="H25" s="8">
        <v>24.26</v>
      </c>
      <c r="I25" s="5" t="s">
        <v>179</v>
      </c>
      <c r="J25" s="5" t="s">
        <v>180</v>
      </c>
      <c r="K25" s="5" t="s">
        <v>181</v>
      </c>
      <c r="L25" s="5" t="s">
        <v>203</v>
      </c>
      <c r="M25" s="8">
        <v>60</v>
      </c>
      <c r="N25" s="5" t="s">
        <v>183</v>
      </c>
    </row>
    <row r="26" spans="1:14" x14ac:dyDescent="0.3">
      <c r="A26" s="1"/>
      <c r="B26" s="5" t="s">
        <v>156</v>
      </c>
      <c r="C26" s="5" t="s">
        <v>1211</v>
      </c>
      <c r="D26" s="5" t="s">
        <v>420</v>
      </c>
      <c r="E26" s="4" t="s">
        <v>176</v>
      </c>
      <c r="F26" s="4" t="s">
        <v>177</v>
      </c>
      <c r="G26" s="6" t="s">
        <v>421</v>
      </c>
      <c r="H26" s="8">
        <v>90</v>
      </c>
      <c r="I26" s="5" t="s">
        <v>179</v>
      </c>
      <c r="J26" s="5" t="s">
        <v>180</v>
      </c>
      <c r="K26" s="5" t="s">
        <v>181</v>
      </c>
      <c r="L26" s="5" t="s">
        <v>203</v>
      </c>
      <c r="M26" s="8">
        <v>98</v>
      </c>
      <c r="N26"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1" t="s">
        <v>57</v>
      </c>
      <c r="C3" s="196"/>
      <c r="D3" s="196"/>
      <c r="E3" s="222" t="s">
        <v>1212</v>
      </c>
      <c r="F3" s="222"/>
      <c r="G3" s="222"/>
      <c r="H3" s="2"/>
      <c r="I3" s="2"/>
      <c r="J3" s="2"/>
      <c r="K3" s="2"/>
      <c r="L3" s="2" t="s">
        <v>1213</v>
      </c>
      <c r="M3" s="2"/>
      <c r="N3" s="2"/>
      <c r="O3" s="2"/>
      <c r="P3" s="2"/>
      <c r="Q3" s="2"/>
      <c r="R3" s="2"/>
      <c r="S3" s="2"/>
      <c r="T3" s="2"/>
      <c r="U3" s="2"/>
      <c r="V3" s="2" t="s">
        <v>1212</v>
      </c>
      <c r="W3" s="2"/>
      <c r="X3" s="2"/>
      <c r="Y3" s="2"/>
      <c r="Z3" s="2"/>
      <c r="AA3" s="2"/>
      <c r="AB3" s="2"/>
      <c r="AC3" s="2" t="s">
        <v>1213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1214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1215</v>
      </c>
      <c r="GW3" s="1"/>
      <c r="GX3" s="1"/>
      <c r="GY3" s="1"/>
      <c r="GZ3" s="1"/>
      <c r="HA3" s="1"/>
      <c r="HB3" s="1"/>
      <c r="HC3" s="1"/>
      <c r="HD3" s="1"/>
      <c r="HE3" s="88" t="s">
        <v>1216</v>
      </c>
      <c r="HF3" s="1"/>
      <c r="HG3" s="1"/>
      <c r="HH3" s="1"/>
      <c r="HI3" s="1"/>
      <c r="HJ3" s="1"/>
      <c r="HK3" s="1"/>
      <c r="HL3" s="1"/>
      <c r="HM3" s="1"/>
      <c r="HN3" s="88" t="s">
        <v>849</v>
      </c>
      <c r="HO3" s="1"/>
      <c r="HP3" s="1"/>
    </row>
    <row r="4" spans="1:224" ht="0" hidden="1" customHeight="1" x14ac:dyDescent="0.3">
      <c r="A4" s="1"/>
      <c r="B4" s="89" t="s">
        <v>1217</v>
      </c>
      <c r="C4" s="223" t="s">
        <v>1218</v>
      </c>
      <c r="D4" s="224" t="s">
        <v>70</v>
      </c>
      <c r="E4" s="225"/>
      <c r="F4" s="225"/>
      <c r="G4" s="226"/>
      <c r="H4" s="224" t="s">
        <v>1219</v>
      </c>
      <c r="I4" s="226"/>
      <c r="J4" s="224" t="s">
        <v>1220</v>
      </c>
      <c r="K4" s="226"/>
      <c r="L4" s="224" t="s">
        <v>92</v>
      </c>
      <c r="M4" s="225"/>
      <c r="N4" s="225"/>
      <c r="O4" s="225"/>
      <c r="P4" s="225"/>
      <c r="Q4" s="225"/>
      <c r="R4" s="225"/>
      <c r="S4" s="226"/>
      <c r="T4" s="224" t="s">
        <v>410</v>
      </c>
      <c r="U4" s="225"/>
      <c r="V4" s="225"/>
      <c r="W4" s="226"/>
      <c r="X4" s="223" t="s">
        <v>1221</v>
      </c>
      <c r="Y4" s="224" t="s">
        <v>228</v>
      </c>
      <c r="Z4" s="225"/>
      <c r="AA4" s="226"/>
      <c r="AB4" s="224" t="s">
        <v>65</v>
      </c>
      <c r="AC4" s="225"/>
      <c r="AD4" s="225"/>
      <c r="AE4" s="225"/>
      <c r="AF4" s="225"/>
      <c r="AG4" s="225"/>
      <c r="AH4" s="226"/>
      <c r="AI4" s="223" t="s">
        <v>1222</v>
      </c>
      <c r="AJ4" s="223" t="s">
        <v>1223</v>
      </c>
      <c r="AK4" s="223" t="s">
        <v>1224</v>
      </c>
      <c r="AL4" s="224" t="s">
        <v>1225</v>
      </c>
      <c r="AM4" s="226"/>
      <c r="AN4" s="224" t="s">
        <v>1226</v>
      </c>
      <c r="AO4" s="226"/>
      <c r="AP4" s="223" t="s">
        <v>1227</v>
      </c>
      <c r="AQ4" s="224" t="s">
        <v>1228</v>
      </c>
      <c r="AR4" s="226"/>
      <c r="AS4" s="223" t="s">
        <v>1229</v>
      </c>
      <c r="AT4" s="223" t="s">
        <v>1230</v>
      </c>
      <c r="AU4" s="223" t="s">
        <v>1231</v>
      </c>
      <c r="AV4" s="224" t="s">
        <v>89</v>
      </c>
      <c r="AW4" s="225"/>
      <c r="AX4" s="226"/>
      <c r="AY4" s="224" t="s">
        <v>149</v>
      </c>
      <c r="AZ4" s="225"/>
      <c r="BA4" s="225"/>
      <c r="BB4" s="225"/>
      <c r="BC4" s="225"/>
      <c r="BD4" s="226"/>
      <c r="BE4" s="224" t="s">
        <v>1232</v>
      </c>
      <c r="BF4" s="226"/>
      <c r="BG4" s="223" t="s">
        <v>581</v>
      </c>
      <c r="BH4" s="224" t="s">
        <v>73</v>
      </c>
      <c r="BI4" s="225"/>
      <c r="BJ4" s="226"/>
      <c r="BK4" s="224" t="s">
        <v>80</v>
      </c>
      <c r="BL4" s="225"/>
      <c r="BM4" s="225"/>
      <c r="BN4" s="225"/>
      <c r="BO4" s="225"/>
      <c r="BP4" s="225"/>
      <c r="BQ4" s="225"/>
      <c r="BR4" s="225"/>
      <c r="BS4" s="225"/>
      <c r="BT4" s="225"/>
      <c r="BU4" s="225"/>
      <c r="BV4" s="225"/>
      <c r="BW4" s="225"/>
      <c r="BX4" s="226"/>
      <c r="BY4" s="224" t="s">
        <v>1233</v>
      </c>
      <c r="BZ4" s="226"/>
      <c r="CA4" s="223" t="s">
        <v>1234</v>
      </c>
      <c r="CB4" s="224" t="s">
        <v>132</v>
      </c>
      <c r="CC4" s="225"/>
      <c r="CD4" s="225"/>
      <c r="CE4" s="225"/>
      <c r="CF4" s="225"/>
      <c r="CG4" s="225"/>
      <c r="CH4" s="225"/>
      <c r="CI4" s="225"/>
      <c r="CJ4" s="225"/>
      <c r="CK4" s="225"/>
      <c r="CL4" s="225"/>
      <c r="CM4" s="226"/>
      <c r="CN4" s="224" t="s">
        <v>146</v>
      </c>
      <c r="CO4" s="225"/>
      <c r="CP4" s="225"/>
      <c r="CQ4" s="226"/>
      <c r="CR4" s="224" t="s">
        <v>1235</v>
      </c>
      <c r="CS4" s="226"/>
      <c r="CT4" s="224" t="s">
        <v>1236</v>
      </c>
      <c r="CU4" s="226"/>
      <c r="CV4" s="224" t="s">
        <v>1237</v>
      </c>
      <c r="CW4" s="225"/>
      <c r="CX4" s="226"/>
      <c r="CY4" s="224" t="s">
        <v>1238</v>
      </c>
      <c r="CZ4" s="225"/>
      <c r="DA4" s="225"/>
      <c r="DB4" s="226"/>
      <c r="DC4" s="224" t="s">
        <v>1239</v>
      </c>
      <c r="DD4" s="225"/>
      <c r="DE4" s="225"/>
      <c r="DF4" s="225"/>
      <c r="DG4" s="225"/>
      <c r="DH4" s="225"/>
      <c r="DI4" s="225"/>
      <c r="DJ4" s="225"/>
      <c r="DK4" s="225"/>
      <c r="DL4" s="225"/>
      <c r="DM4" s="225"/>
      <c r="DN4" s="226"/>
      <c r="DO4" s="224" t="s">
        <v>1240</v>
      </c>
      <c r="DP4" s="225"/>
      <c r="DQ4" s="225"/>
      <c r="DR4" s="226"/>
      <c r="DS4" s="224" t="s">
        <v>1241</v>
      </c>
      <c r="DT4" s="225"/>
      <c r="DU4" s="225"/>
      <c r="DV4" s="226"/>
      <c r="DW4" s="223"/>
      <c r="DX4" s="224" t="s">
        <v>1242</v>
      </c>
      <c r="DY4" s="225"/>
      <c r="DZ4" s="225"/>
      <c r="EA4" s="225"/>
      <c r="EB4" s="225"/>
      <c r="EC4" s="226"/>
      <c r="ED4" s="1"/>
      <c r="EE4" s="223" t="s">
        <v>1243</v>
      </c>
      <c r="EF4" s="223" t="s">
        <v>1244</v>
      </c>
      <c r="EG4" s="223" t="s">
        <v>1245</v>
      </c>
      <c r="EH4" s="223" t="s">
        <v>1246</v>
      </c>
      <c r="EI4" s="223" t="s">
        <v>1247</v>
      </c>
      <c r="EJ4" s="223" t="s">
        <v>1248</v>
      </c>
      <c r="EK4" s="223" t="s">
        <v>1249</v>
      </c>
      <c r="EL4" s="223" t="s">
        <v>1250</v>
      </c>
      <c r="EM4" s="224" t="s">
        <v>1219</v>
      </c>
      <c r="EN4" s="226"/>
      <c r="EO4" s="223" t="s">
        <v>296</v>
      </c>
      <c r="EP4" s="223" t="s">
        <v>1222</v>
      </c>
      <c r="EQ4" s="223" t="s">
        <v>1251</v>
      </c>
      <c r="ER4" s="223" t="s">
        <v>1252</v>
      </c>
      <c r="ES4" s="223" t="s">
        <v>1253</v>
      </c>
      <c r="ET4" s="223" t="s">
        <v>1254</v>
      </c>
      <c r="EU4" s="223" t="s">
        <v>1255</v>
      </c>
      <c r="EV4" s="223" t="s">
        <v>1256</v>
      </c>
      <c r="EW4" s="223" t="s">
        <v>1257</v>
      </c>
      <c r="EX4" s="223" t="s">
        <v>1258</v>
      </c>
      <c r="EY4" s="223" t="s">
        <v>1259</v>
      </c>
      <c r="EZ4" s="223" t="s">
        <v>1260</v>
      </c>
      <c r="FA4" s="223" t="s">
        <v>1261</v>
      </c>
      <c r="FB4" s="223" t="s">
        <v>1262</v>
      </c>
      <c r="FC4" s="223" t="s">
        <v>1263</v>
      </c>
      <c r="FD4" s="223" t="s">
        <v>1264</v>
      </c>
      <c r="FE4" s="223" t="s">
        <v>1265</v>
      </c>
      <c r="FF4" s="223" t="s">
        <v>1266</v>
      </c>
      <c r="FG4" s="223" t="s">
        <v>1267</v>
      </c>
      <c r="FH4" s="223" t="s">
        <v>1268</v>
      </c>
      <c r="FI4" s="223" t="s">
        <v>1269</v>
      </c>
      <c r="FJ4" s="223" t="s">
        <v>1270</v>
      </c>
      <c r="FK4" s="223" t="s">
        <v>1271</v>
      </c>
      <c r="FL4" s="223" t="s">
        <v>1272</v>
      </c>
      <c r="FM4" s="224" t="s">
        <v>510</v>
      </c>
      <c r="FN4" s="225"/>
      <c r="FO4" s="225"/>
      <c r="FP4" s="226"/>
      <c r="FQ4" s="223" t="s">
        <v>1273</v>
      </c>
      <c r="FR4" s="224" t="s">
        <v>1274</v>
      </c>
      <c r="FS4" s="226"/>
      <c r="FT4" s="224" t="s">
        <v>80</v>
      </c>
      <c r="FU4" s="225"/>
      <c r="FV4" s="225"/>
      <c r="FW4" s="225"/>
      <c r="FX4" s="225"/>
      <c r="FY4" s="226"/>
      <c r="FZ4" s="224" t="s">
        <v>1275</v>
      </c>
      <c r="GA4" s="226"/>
      <c r="GB4" s="224" t="s">
        <v>514</v>
      </c>
      <c r="GC4" s="225"/>
      <c r="GD4" s="225"/>
      <c r="GE4" s="226"/>
      <c r="GF4" s="223" t="s">
        <v>1276</v>
      </c>
      <c r="GG4" s="223" t="s">
        <v>1277</v>
      </c>
      <c r="GH4" s="223" t="s">
        <v>1278</v>
      </c>
      <c r="GI4" s="224" t="s">
        <v>132</v>
      </c>
      <c r="GJ4" s="225"/>
      <c r="GK4" s="225"/>
      <c r="GL4" s="225"/>
      <c r="GM4" s="226"/>
      <c r="GN4" s="224" t="s">
        <v>336</v>
      </c>
      <c r="GO4" s="225"/>
      <c r="GP4" s="225"/>
      <c r="GQ4" s="226"/>
      <c r="GR4" s="223" t="s">
        <v>1279</v>
      </c>
      <c r="GS4" s="224" t="s">
        <v>1280</v>
      </c>
      <c r="GT4" s="226"/>
      <c r="GU4" s="1"/>
      <c r="GV4" s="223" t="s">
        <v>1243</v>
      </c>
      <c r="GW4" s="224" t="s">
        <v>1281</v>
      </c>
      <c r="GX4" s="226"/>
      <c r="GY4" s="223" t="s">
        <v>1251</v>
      </c>
      <c r="GZ4" s="223" t="s">
        <v>1265</v>
      </c>
      <c r="HA4" s="223" t="s">
        <v>1266</v>
      </c>
      <c r="HB4" s="223" t="s">
        <v>1267</v>
      </c>
      <c r="HC4" s="223" t="s">
        <v>1271</v>
      </c>
      <c r="HD4" s="1"/>
      <c r="HE4" s="223" t="s">
        <v>1282</v>
      </c>
      <c r="HF4" s="223" t="s">
        <v>1283</v>
      </c>
      <c r="HG4" s="223" t="s">
        <v>1284</v>
      </c>
      <c r="HH4" s="223" t="s">
        <v>1285</v>
      </c>
      <c r="HI4" s="223" t="s">
        <v>1286</v>
      </c>
      <c r="HJ4" s="223" t="s">
        <v>1287</v>
      </c>
      <c r="HK4" s="224" t="s">
        <v>1280</v>
      </c>
      <c r="HL4" s="226"/>
      <c r="HM4" s="1"/>
      <c r="HN4" s="224" t="s">
        <v>1241</v>
      </c>
      <c r="HO4" s="225"/>
      <c r="HP4" s="226"/>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1288</v>
      </c>
      <c r="C6" s="94" t="s">
        <v>528</v>
      </c>
      <c r="D6" s="95" t="s">
        <v>257</v>
      </c>
      <c r="E6" s="96" t="s">
        <v>529</v>
      </c>
      <c r="F6" s="96" t="s">
        <v>530</v>
      </c>
      <c r="G6" s="97" t="s">
        <v>531</v>
      </c>
      <c r="H6" s="95" t="s">
        <v>532</v>
      </c>
      <c r="I6" s="97" t="s">
        <v>533</v>
      </c>
      <c r="J6" s="95" t="s">
        <v>534</v>
      </c>
      <c r="K6" s="97" t="s">
        <v>535</v>
      </c>
      <c r="L6" s="95" t="s">
        <v>536</v>
      </c>
      <c r="M6" s="96" t="s">
        <v>537</v>
      </c>
      <c r="N6" s="96" t="s">
        <v>538</v>
      </c>
      <c r="O6" s="96" t="s">
        <v>539</v>
      </c>
      <c r="P6" s="96" t="s">
        <v>540</v>
      </c>
      <c r="Q6" s="96" t="s">
        <v>541</v>
      </c>
      <c r="R6" s="96" t="s">
        <v>542</v>
      </c>
      <c r="S6" s="97" t="s">
        <v>543</v>
      </c>
      <c r="T6" s="95" t="s">
        <v>544</v>
      </c>
      <c r="U6" s="96" t="s">
        <v>545</v>
      </c>
      <c r="V6" s="96" t="s">
        <v>546</v>
      </c>
      <c r="W6" s="97" t="s">
        <v>547</v>
      </c>
      <c r="X6" s="94" t="s">
        <v>548</v>
      </c>
      <c r="Y6" s="95" t="s">
        <v>549</v>
      </c>
      <c r="Z6" s="96" t="s">
        <v>550</v>
      </c>
      <c r="AA6" s="97" t="s">
        <v>232</v>
      </c>
      <c r="AB6" s="95" t="s">
        <v>551</v>
      </c>
      <c r="AC6" s="96" t="s">
        <v>552</v>
      </c>
      <c r="AD6" s="96" t="s">
        <v>553</v>
      </c>
      <c r="AE6" s="96" t="s">
        <v>554</v>
      </c>
      <c r="AF6" s="96" t="s">
        <v>555</v>
      </c>
      <c r="AG6" s="96" t="s">
        <v>556</v>
      </c>
      <c r="AH6" s="97" t="s">
        <v>557</v>
      </c>
      <c r="AI6" s="94" t="s">
        <v>558</v>
      </c>
      <c r="AJ6" s="94" t="s">
        <v>559</v>
      </c>
      <c r="AK6" s="94" t="s">
        <v>560</v>
      </c>
      <c r="AL6" s="95" t="s">
        <v>561</v>
      </c>
      <c r="AM6" s="97" t="s">
        <v>562</v>
      </c>
      <c r="AN6" s="95" t="s">
        <v>563</v>
      </c>
      <c r="AO6" s="97" t="s">
        <v>564</v>
      </c>
      <c r="AP6" s="94" t="s">
        <v>477</v>
      </c>
      <c r="AQ6" s="95" t="s">
        <v>565</v>
      </c>
      <c r="AR6" s="97" t="s">
        <v>566</v>
      </c>
      <c r="AS6" s="94" t="s">
        <v>567</v>
      </c>
      <c r="AT6" s="94" t="s">
        <v>568</v>
      </c>
      <c r="AU6" s="94" t="s">
        <v>569</v>
      </c>
      <c r="AV6" s="95" t="s">
        <v>570</v>
      </c>
      <c r="AW6" s="96" t="s">
        <v>571</v>
      </c>
      <c r="AX6" s="97" t="s">
        <v>572</v>
      </c>
      <c r="AY6" s="95" t="s">
        <v>573</v>
      </c>
      <c r="AZ6" s="96" t="s">
        <v>574</v>
      </c>
      <c r="BA6" s="96" t="s">
        <v>575</v>
      </c>
      <c r="BB6" s="96" t="s">
        <v>576</v>
      </c>
      <c r="BC6" s="96" t="s">
        <v>577</v>
      </c>
      <c r="BD6" s="97" t="s">
        <v>578</v>
      </c>
      <c r="BE6" s="95" t="s">
        <v>579</v>
      </c>
      <c r="BF6" s="97" t="s">
        <v>580</v>
      </c>
      <c r="BG6" s="94" t="s">
        <v>581</v>
      </c>
      <c r="BH6" s="95" t="s">
        <v>582</v>
      </c>
      <c r="BI6" s="96" t="s">
        <v>583</v>
      </c>
      <c r="BJ6" s="97" t="s">
        <v>584</v>
      </c>
      <c r="BK6" s="95" t="s">
        <v>585</v>
      </c>
      <c r="BL6" s="96" t="s">
        <v>586</v>
      </c>
      <c r="BM6" s="96" t="s">
        <v>587</v>
      </c>
      <c r="BN6" s="96" t="s">
        <v>588</v>
      </c>
      <c r="BO6" s="96" t="s">
        <v>589</v>
      </c>
      <c r="BP6" s="96" t="s">
        <v>590</v>
      </c>
      <c r="BQ6" s="96" t="s">
        <v>591</v>
      </c>
      <c r="BR6" s="96" t="s">
        <v>592</v>
      </c>
      <c r="BS6" s="96" t="s">
        <v>593</v>
      </c>
      <c r="BT6" s="96" t="s">
        <v>594</v>
      </c>
      <c r="BU6" s="96" t="s">
        <v>595</v>
      </c>
      <c r="BV6" s="96" t="s">
        <v>596</v>
      </c>
      <c r="BW6" s="96" t="s">
        <v>597</v>
      </c>
      <c r="BX6" s="97" t="s">
        <v>270</v>
      </c>
      <c r="BY6" s="95" t="s">
        <v>598</v>
      </c>
      <c r="BZ6" s="97" t="s">
        <v>599</v>
      </c>
      <c r="CA6" s="94" t="s">
        <v>600</v>
      </c>
      <c r="CB6" s="95" t="s">
        <v>333</v>
      </c>
      <c r="CC6" s="96" t="s">
        <v>335</v>
      </c>
      <c r="CD6" s="96" t="s">
        <v>601</v>
      </c>
      <c r="CE6" s="96" t="s">
        <v>602</v>
      </c>
      <c r="CF6" s="96" t="s">
        <v>603</v>
      </c>
      <c r="CG6" s="96" t="s">
        <v>604</v>
      </c>
      <c r="CH6" s="96" t="s">
        <v>605</v>
      </c>
      <c r="CI6" s="96" t="s">
        <v>606</v>
      </c>
      <c r="CJ6" s="96" t="s">
        <v>607</v>
      </c>
      <c r="CK6" s="96" t="s">
        <v>608</v>
      </c>
      <c r="CL6" s="96" t="s">
        <v>609</v>
      </c>
      <c r="CM6" s="97" t="s">
        <v>610</v>
      </c>
      <c r="CN6" s="95" t="s">
        <v>611</v>
      </c>
      <c r="CO6" s="96" t="s">
        <v>612</v>
      </c>
      <c r="CP6" s="96" t="s">
        <v>613</v>
      </c>
      <c r="CQ6" s="97" t="s">
        <v>614</v>
      </c>
      <c r="CR6" s="95" t="s">
        <v>615</v>
      </c>
      <c r="CS6" s="97" t="s">
        <v>616</v>
      </c>
      <c r="CT6" s="95" t="s">
        <v>617</v>
      </c>
      <c r="CU6" s="97" t="s">
        <v>618</v>
      </c>
      <c r="CV6" s="95" t="s">
        <v>1289</v>
      </c>
      <c r="CW6" s="96" t="s">
        <v>1290</v>
      </c>
      <c r="CX6" s="97" t="s">
        <v>1291</v>
      </c>
      <c r="CY6" s="95" t="s">
        <v>1292</v>
      </c>
      <c r="CZ6" s="96" t="s">
        <v>1293</v>
      </c>
      <c r="DA6" s="96" t="s">
        <v>1294</v>
      </c>
      <c r="DB6" s="97" t="s">
        <v>1295</v>
      </c>
      <c r="DC6" s="95" t="s">
        <v>1296</v>
      </c>
      <c r="DD6" s="96" t="s">
        <v>1297</v>
      </c>
      <c r="DE6" s="96" t="s">
        <v>1298</v>
      </c>
      <c r="DF6" s="96" t="s">
        <v>1299</v>
      </c>
      <c r="DG6" s="96" t="s">
        <v>1300</v>
      </c>
      <c r="DH6" s="96" t="s">
        <v>1301</v>
      </c>
      <c r="DI6" s="96" t="s">
        <v>1302</v>
      </c>
      <c r="DJ6" s="96" t="s">
        <v>1303</v>
      </c>
      <c r="DK6" s="96" t="s">
        <v>1304</v>
      </c>
      <c r="DL6" s="96" t="s">
        <v>1305</v>
      </c>
      <c r="DM6" s="96" t="s">
        <v>1306</v>
      </c>
      <c r="DN6" s="97" t="s">
        <v>1307</v>
      </c>
      <c r="DO6" s="95" t="s">
        <v>1308</v>
      </c>
      <c r="DP6" s="96" t="s">
        <v>1309</v>
      </c>
      <c r="DQ6" s="96" t="s">
        <v>1310</v>
      </c>
      <c r="DR6" s="97" t="s">
        <v>1311</v>
      </c>
      <c r="DS6" s="95" t="s">
        <v>1312</v>
      </c>
      <c r="DT6" s="96" t="s">
        <v>1313</v>
      </c>
      <c r="DU6" s="96" t="s">
        <v>1314</v>
      </c>
      <c r="DV6" s="97" t="s">
        <v>1315</v>
      </c>
      <c r="DW6" s="94" t="s">
        <v>1316</v>
      </c>
      <c r="DX6" s="95" t="s">
        <v>1317</v>
      </c>
      <c r="DY6" s="96" t="s">
        <v>1318</v>
      </c>
      <c r="DZ6" s="96" t="s">
        <v>1319</v>
      </c>
      <c r="EA6" s="96" t="s">
        <v>1320</v>
      </c>
      <c r="EB6" s="96" t="s">
        <v>1321</v>
      </c>
      <c r="EC6" s="97" t="s">
        <v>1322</v>
      </c>
      <c r="ED6" s="1"/>
      <c r="EE6" s="94" t="s">
        <v>678</v>
      </c>
      <c r="EF6" s="94" t="s">
        <v>619</v>
      </c>
      <c r="EG6" s="94" t="s">
        <v>620</v>
      </c>
      <c r="EH6" s="94" t="s">
        <v>621</v>
      </c>
      <c r="EI6" s="94" t="s">
        <v>622</v>
      </c>
      <c r="EJ6" s="94" t="s">
        <v>623</v>
      </c>
      <c r="EK6" s="94" t="s">
        <v>624</v>
      </c>
      <c r="EL6" s="94" t="s">
        <v>625</v>
      </c>
      <c r="EM6" s="95" t="s">
        <v>626</v>
      </c>
      <c r="EN6" s="97" t="s">
        <v>627</v>
      </c>
      <c r="EO6" s="94" t="s">
        <v>628</v>
      </c>
      <c r="EP6" s="94" t="s">
        <v>629</v>
      </c>
      <c r="EQ6" s="94" t="s">
        <v>174</v>
      </c>
      <c r="ER6" s="94" t="s">
        <v>630</v>
      </c>
      <c r="ES6" s="94" t="s">
        <v>631</v>
      </c>
      <c r="ET6" s="94" t="s">
        <v>632</v>
      </c>
      <c r="EU6" s="94" t="s">
        <v>633</v>
      </c>
      <c r="EV6" s="94" t="s">
        <v>634</v>
      </c>
      <c r="EW6" s="94" t="s">
        <v>635</v>
      </c>
      <c r="EX6" s="94" t="s">
        <v>636</v>
      </c>
      <c r="EY6" s="94" t="s">
        <v>637</v>
      </c>
      <c r="EZ6" s="94" t="s">
        <v>638</v>
      </c>
      <c r="FA6" s="94" t="s">
        <v>639</v>
      </c>
      <c r="FB6" s="94" t="s">
        <v>640</v>
      </c>
      <c r="FC6" s="94" t="s">
        <v>641</v>
      </c>
      <c r="FD6" s="94" t="s">
        <v>642</v>
      </c>
      <c r="FE6" s="94" t="s">
        <v>681</v>
      </c>
      <c r="FF6" s="94" t="s">
        <v>682</v>
      </c>
      <c r="FG6" s="94" t="s">
        <v>683</v>
      </c>
      <c r="FH6" s="94" t="s">
        <v>643</v>
      </c>
      <c r="FI6" s="94" t="s">
        <v>644</v>
      </c>
      <c r="FJ6" s="94" t="s">
        <v>201</v>
      </c>
      <c r="FK6" s="94" t="s">
        <v>684</v>
      </c>
      <c r="FL6" s="94" t="s">
        <v>645</v>
      </c>
      <c r="FM6" s="95" t="s">
        <v>646</v>
      </c>
      <c r="FN6" s="96" t="s">
        <v>647</v>
      </c>
      <c r="FO6" s="96" t="s">
        <v>648</v>
      </c>
      <c r="FP6" s="97" t="s">
        <v>649</v>
      </c>
      <c r="FQ6" s="94" t="s">
        <v>650</v>
      </c>
      <c r="FR6" s="95" t="s">
        <v>651</v>
      </c>
      <c r="FS6" s="97" t="s">
        <v>652</v>
      </c>
      <c r="FT6" s="95" t="s">
        <v>261</v>
      </c>
      <c r="FU6" s="96" t="s">
        <v>653</v>
      </c>
      <c r="FV6" s="96" t="s">
        <v>654</v>
      </c>
      <c r="FW6" s="96" t="s">
        <v>655</v>
      </c>
      <c r="FX6" s="96" t="s">
        <v>656</v>
      </c>
      <c r="FY6" s="97" t="s">
        <v>657</v>
      </c>
      <c r="FZ6" s="95" t="s">
        <v>658</v>
      </c>
      <c r="GA6" s="97" t="s">
        <v>659</v>
      </c>
      <c r="GB6" s="95" t="s">
        <v>660</v>
      </c>
      <c r="GC6" s="96" t="s">
        <v>661</v>
      </c>
      <c r="GD6" s="96" t="s">
        <v>662</v>
      </c>
      <c r="GE6" s="97" t="s">
        <v>663</v>
      </c>
      <c r="GF6" s="94" t="s">
        <v>664</v>
      </c>
      <c r="GG6" s="94" t="s">
        <v>665</v>
      </c>
      <c r="GH6" s="94" t="s">
        <v>666</v>
      </c>
      <c r="GI6" s="95" t="s">
        <v>667</v>
      </c>
      <c r="GJ6" s="96" t="s">
        <v>668</v>
      </c>
      <c r="GK6" s="96" t="s">
        <v>669</v>
      </c>
      <c r="GL6" s="96" t="s">
        <v>670</v>
      </c>
      <c r="GM6" s="97" t="s">
        <v>671</v>
      </c>
      <c r="GN6" s="95" t="s">
        <v>339</v>
      </c>
      <c r="GO6" s="96" t="s">
        <v>672</v>
      </c>
      <c r="GP6" s="96" t="s">
        <v>673</v>
      </c>
      <c r="GQ6" s="97" t="s">
        <v>674</v>
      </c>
      <c r="GR6" s="94" t="s">
        <v>675</v>
      </c>
      <c r="GS6" s="95" t="s">
        <v>676</v>
      </c>
      <c r="GT6" s="97" t="s">
        <v>677</v>
      </c>
      <c r="GU6" s="1"/>
      <c r="GV6" s="94" t="s">
        <v>678</v>
      </c>
      <c r="GW6" s="95" t="s">
        <v>679</v>
      </c>
      <c r="GX6" s="97" t="s">
        <v>680</v>
      </c>
      <c r="GY6" s="94" t="s">
        <v>174</v>
      </c>
      <c r="GZ6" s="94" t="s">
        <v>681</v>
      </c>
      <c r="HA6" s="94" t="s">
        <v>682</v>
      </c>
      <c r="HB6" s="94" t="s">
        <v>683</v>
      </c>
      <c r="HC6" s="94" t="s">
        <v>684</v>
      </c>
      <c r="HD6" s="1"/>
      <c r="HE6" s="94" t="s">
        <v>686</v>
      </c>
      <c r="HF6" s="94" t="s">
        <v>687</v>
      </c>
      <c r="HG6" s="94" t="s">
        <v>688</v>
      </c>
      <c r="HH6" s="94" t="s">
        <v>689</v>
      </c>
      <c r="HI6" s="94" t="s">
        <v>690</v>
      </c>
      <c r="HJ6" s="94" t="s">
        <v>691</v>
      </c>
      <c r="HK6" s="95" t="s">
        <v>692</v>
      </c>
      <c r="HL6" s="97" t="s">
        <v>693</v>
      </c>
      <c r="HM6" s="1"/>
      <c r="HN6" s="95" t="s">
        <v>1323</v>
      </c>
      <c r="HO6" s="96" t="s">
        <v>1324</v>
      </c>
      <c r="HP6" s="97" t="s">
        <v>1325</v>
      </c>
    </row>
    <row r="7" spans="1:224" x14ac:dyDescent="0.3">
      <c r="A7" s="1"/>
      <c r="B7" s="98" t="s">
        <v>694</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6571.1848799999998</v>
      </c>
      <c r="DA7" s="101"/>
      <c r="DB7" s="102"/>
      <c r="DC7" s="100"/>
      <c r="DD7" s="101"/>
      <c r="DE7" s="101"/>
      <c r="DF7" s="101"/>
      <c r="DG7" s="101"/>
      <c r="DH7" s="101"/>
      <c r="DI7" s="101"/>
      <c r="DJ7" s="101"/>
      <c r="DK7" s="101"/>
      <c r="DL7" s="101"/>
      <c r="DM7" s="101"/>
      <c r="DN7" s="102"/>
      <c r="DO7" s="104"/>
      <c r="DP7" s="105"/>
      <c r="DQ7" s="105"/>
      <c r="DR7" s="106" t="s">
        <v>1326</v>
      </c>
      <c r="DS7" s="100">
        <v>2625.8826800000002</v>
      </c>
      <c r="DT7" s="101">
        <v>224.27598</v>
      </c>
      <c r="DU7" s="101">
        <v>224.27598</v>
      </c>
      <c r="DV7" s="102"/>
      <c r="DW7" s="99"/>
      <c r="DX7" s="100"/>
      <c r="DY7" s="101"/>
      <c r="DZ7" s="101"/>
      <c r="EA7" s="101"/>
      <c r="EB7" s="101"/>
      <c r="EC7" s="103">
        <v>6478.44</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v>2.38483</v>
      </c>
      <c r="GW7" s="100"/>
      <c r="GX7" s="102"/>
      <c r="GY7" s="99"/>
      <c r="GZ7" s="99"/>
      <c r="HA7" s="99"/>
      <c r="HB7" s="99"/>
      <c r="HC7" s="99"/>
      <c r="HD7" s="1"/>
      <c r="HE7" s="99"/>
      <c r="HF7" s="99"/>
      <c r="HG7" s="99"/>
      <c r="HH7" s="99"/>
      <c r="HI7" s="99"/>
      <c r="HJ7" s="99"/>
      <c r="HK7" s="100"/>
      <c r="HL7" s="102"/>
      <c r="HM7" s="1"/>
      <c r="HN7" s="100">
        <v>2625.8826800000002</v>
      </c>
      <c r="HO7" s="101">
        <v>2588.5494899999999</v>
      </c>
      <c r="HP7" s="102">
        <v>764.28947000000005</v>
      </c>
    </row>
    <row r="8" spans="1:224" x14ac:dyDescent="0.3">
      <c r="A8" s="1"/>
      <c r="B8" s="98" t="s">
        <v>695</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10.27692</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6425.4312099999997</v>
      </c>
      <c r="DA8" s="101"/>
      <c r="DB8" s="102"/>
      <c r="DC8" s="100"/>
      <c r="DD8" s="101"/>
      <c r="DE8" s="101"/>
      <c r="DF8" s="101"/>
      <c r="DG8" s="101"/>
      <c r="DH8" s="101"/>
      <c r="DI8" s="101"/>
      <c r="DJ8" s="101"/>
      <c r="DK8" s="101"/>
      <c r="DL8" s="101"/>
      <c r="DM8" s="101"/>
      <c r="DN8" s="102"/>
      <c r="DO8" s="104"/>
      <c r="DP8" s="105"/>
      <c r="DQ8" s="105"/>
      <c r="DR8" s="106" t="s">
        <v>1326</v>
      </c>
      <c r="DS8" s="100">
        <v>2650.8826800000002</v>
      </c>
      <c r="DT8" s="101">
        <v>249.27598</v>
      </c>
      <c r="DU8" s="101">
        <v>249.27598</v>
      </c>
      <c r="DV8" s="102"/>
      <c r="DW8" s="99"/>
      <c r="DX8" s="100"/>
      <c r="DY8" s="101"/>
      <c r="DZ8" s="101"/>
      <c r="EA8" s="101"/>
      <c r="EB8" s="101"/>
      <c r="EC8" s="103">
        <v>6332.64</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v>2.38483</v>
      </c>
      <c r="GW8" s="100"/>
      <c r="GX8" s="102"/>
      <c r="GY8" s="99"/>
      <c r="GZ8" s="99"/>
      <c r="HA8" s="99"/>
      <c r="HB8" s="99"/>
      <c r="HC8" s="99"/>
      <c r="HD8" s="1"/>
      <c r="HE8" s="99"/>
      <c r="HF8" s="99"/>
      <c r="HG8" s="99"/>
      <c r="HH8" s="99"/>
      <c r="HI8" s="99"/>
      <c r="HJ8" s="99"/>
      <c r="HK8" s="100"/>
      <c r="HL8" s="102"/>
      <c r="HM8" s="1"/>
      <c r="HN8" s="100">
        <v>2650.8826800000002</v>
      </c>
      <c r="HO8" s="101">
        <v>2613.5494899999999</v>
      </c>
      <c r="HP8" s="102">
        <v>764.28947000000005</v>
      </c>
    </row>
    <row r="9" spans="1:224" x14ac:dyDescent="0.3">
      <c r="A9" s="1"/>
      <c r="B9" s="98" t="s">
        <v>696</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c r="AB9" s="100"/>
      <c r="AC9" s="101"/>
      <c r="AD9" s="101"/>
      <c r="AE9" s="101"/>
      <c r="AF9" s="101">
        <v>12.23925</v>
      </c>
      <c r="AG9" s="101">
        <v>24.4617</v>
      </c>
      <c r="AH9" s="102">
        <v>10.27692</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6376.9484000000002</v>
      </c>
      <c r="DA9" s="101"/>
      <c r="DB9" s="102"/>
      <c r="DC9" s="100"/>
      <c r="DD9" s="101"/>
      <c r="DE9" s="101"/>
      <c r="DF9" s="101"/>
      <c r="DG9" s="101"/>
      <c r="DH9" s="101"/>
      <c r="DI9" s="101"/>
      <c r="DJ9" s="101"/>
      <c r="DK9" s="101"/>
      <c r="DL9" s="101"/>
      <c r="DM9" s="101"/>
      <c r="DN9" s="102"/>
      <c r="DO9" s="104"/>
      <c r="DP9" s="105"/>
      <c r="DQ9" s="105"/>
      <c r="DR9" s="106" t="s">
        <v>1326</v>
      </c>
      <c r="DS9" s="100">
        <v>2650.8826800000002</v>
      </c>
      <c r="DT9" s="101">
        <v>249.27598</v>
      </c>
      <c r="DU9" s="101">
        <v>249.27598</v>
      </c>
      <c r="DV9" s="102"/>
      <c r="DW9" s="99"/>
      <c r="DX9" s="100"/>
      <c r="DY9" s="101"/>
      <c r="DZ9" s="101"/>
      <c r="EA9" s="101"/>
      <c r="EB9" s="101"/>
      <c r="EC9" s="103">
        <v>6283.94</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v>2.38483</v>
      </c>
      <c r="GW9" s="100"/>
      <c r="GX9" s="102"/>
      <c r="GY9" s="99"/>
      <c r="GZ9" s="99"/>
      <c r="HA9" s="99"/>
      <c r="HB9" s="99"/>
      <c r="HC9" s="99"/>
      <c r="HD9" s="1"/>
      <c r="HE9" s="99"/>
      <c r="HF9" s="99"/>
      <c r="HG9" s="99"/>
      <c r="HH9" s="99"/>
      <c r="HI9" s="99"/>
      <c r="HJ9" s="99"/>
      <c r="HK9" s="100"/>
      <c r="HL9" s="102"/>
      <c r="HM9" s="1"/>
      <c r="HN9" s="100">
        <v>2650.8826800000002</v>
      </c>
      <c r="HO9" s="101">
        <v>2613.5494899999999</v>
      </c>
      <c r="HP9" s="102">
        <v>764.28947000000005</v>
      </c>
    </row>
    <row r="10" spans="1:224" x14ac:dyDescent="0.3">
      <c r="A10" s="1"/>
      <c r="B10" s="98" t="s">
        <v>697</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10.27692</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6118.4028699999999</v>
      </c>
      <c r="DA10" s="101"/>
      <c r="DB10" s="102"/>
      <c r="DC10" s="100"/>
      <c r="DD10" s="101"/>
      <c r="DE10" s="101"/>
      <c r="DF10" s="101"/>
      <c r="DG10" s="101"/>
      <c r="DH10" s="101"/>
      <c r="DI10" s="101"/>
      <c r="DJ10" s="101"/>
      <c r="DK10" s="101"/>
      <c r="DL10" s="101"/>
      <c r="DM10" s="101"/>
      <c r="DN10" s="102"/>
      <c r="DO10" s="104"/>
      <c r="DP10" s="105"/>
      <c r="DQ10" s="105"/>
      <c r="DR10" s="106" t="s">
        <v>1326</v>
      </c>
      <c r="DS10" s="100">
        <v>2650.8826800000002</v>
      </c>
      <c r="DT10" s="101">
        <v>249.27598</v>
      </c>
      <c r="DU10" s="101">
        <v>249.27598</v>
      </c>
      <c r="DV10" s="102"/>
      <c r="DW10" s="99"/>
      <c r="DX10" s="100"/>
      <c r="DY10" s="101"/>
      <c r="DZ10" s="101"/>
      <c r="EA10" s="101"/>
      <c r="EB10" s="101"/>
      <c r="EC10" s="103">
        <v>6025.4</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v>2.38483</v>
      </c>
      <c r="GW10" s="100"/>
      <c r="GX10" s="102"/>
      <c r="GY10" s="99"/>
      <c r="GZ10" s="99"/>
      <c r="HA10" s="99"/>
      <c r="HB10" s="99"/>
      <c r="HC10" s="99"/>
      <c r="HD10" s="1"/>
      <c r="HE10" s="99"/>
      <c r="HF10" s="99"/>
      <c r="HG10" s="99"/>
      <c r="HH10" s="99"/>
      <c r="HI10" s="99"/>
      <c r="HJ10" s="99"/>
      <c r="HK10" s="100"/>
      <c r="HL10" s="102"/>
      <c r="HM10" s="1"/>
      <c r="HN10" s="100">
        <v>2650.8826800000002</v>
      </c>
      <c r="HO10" s="101">
        <v>2613.5494899999999</v>
      </c>
      <c r="HP10" s="102">
        <v>764.28947000000005</v>
      </c>
    </row>
    <row r="11" spans="1:224" x14ac:dyDescent="0.3">
      <c r="A11" s="1"/>
      <c r="B11" s="98" t="s">
        <v>698</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10.27692</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6246.0705200000002</v>
      </c>
      <c r="DA11" s="101"/>
      <c r="DB11" s="102"/>
      <c r="DC11" s="100"/>
      <c r="DD11" s="101"/>
      <c r="DE11" s="101"/>
      <c r="DF11" s="101"/>
      <c r="DG11" s="101"/>
      <c r="DH11" s="101"/>
      <c r="DI11" s="101"/>
      <c r="DJ11" s="101"/>
      <c r="DK11" s="101"/>
      <c r="DL11" s="101"/>
      <c r="DM11" s="101"/>
      <c r="DN11" s="102"/>
      <c r="DO11" s="104"/>
      <c r="DP11" s="105"/>
      <c r="DQ11" s="105"/>
      <c r="DR11" s="106" t="s">
        <v>1326</v>
      </c>
      <c r="DS11" s="100">
        <v>2650.8826800000002</v>
      </c>
      <c r="DT11" s="101">
        <v>249.27598</v>
      </c>
      <c r="DU11" s="101">
        <v>249.27598</v>
      </c>
      <c r="DV11" s="102"/>
      <c r="DW11" s="99"/>
      <c r="DX11" s="100"/>
      <c r="DY11" s="101"/>
      <c r="DZ11" s="101"/>
      <c r="EA11" s="101"/>
      <c r="EB11" s="101"/>
      <c r="EC11" s="103">
        <v>6152.74</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v>2.38483</v>
      </c>
      <c r="GW11" s="100"/>
      <c r="GX11" s="102"/>
      <c r="GY11" s="99"/>
      <c r="GZ11" s="99"/>
      <c r="HA11" s="99"/>
      <c r="HB11" s="99"/>
      <c r="HC11" s="99"/>
      <c r="HD11" s="1"/>
      <c r="HE11" s="99"/>
      <c r="HF11" s="99"/>
      <c r="HG11" s="99"/>
      <c r="HH11" s="99"/>
      <c r="HI11" s="99"/>
      <c r="HJ11" s="99"/>
      <c r="HK11" s="100"/>
      <c r="HL11" s="102"/>
      <c r="HM11" s="1"/>
      <c r="HN11" s="100">
        <v>2650.8826800000002</v>
      </c>
      <c r="HO11" s="101">
        <v>2613.5494899999999</v>
      </c>
      <c r="HP11" s="102">
        <v>764.28947000000005</v>
      </c>
    </row>
    <row r="12" spans="1:224" x14ac:dyDescent="0.3">
      <c r="A12" s="1"/>
      <c r="B12" s="98" t="s">
        <v>699</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10.27692</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6158.64527</v>
      </c>
      <c r="DA12" s="101"/>
      <c r="DB12" s="102"/>
      <c r="DC12" s="100"/>
      <c r="DD12" s="101"/>
      <c r="DE12" s="101"/>
      <c r="DF12" s="101"/>
      <c r="DG12" s="101"/>
      <c r="DH12" s="101"/>
      <c r="DI12" s="101"/>
      <c r="DJ12" s="101"/>
      <c r="DK12" s="101"/>
      <c r="DL12" s="101"/>
      <c r="DM12" s="101"/>
      <c r="DN12" s="102"/>
      <c r="DO12" s="104"/>
      <c r="DP12" s="105"/>
      <c r="DQ12" s="105"/>
      <c r="DR12" s="106" t="s">
        <v>1326</v>
      </c>
      <c r="DS12" s="100">
        <v>2650.8826800000002</v>
      </c>
      <c r="DT12" s="101">
        <v>249.27598</v>
      </c>
      <c r="DU12" s="101">
        <v>249.27598</v>
      </c>
      <c r="DV12" s="102"/>
      <c r="DW12" s="99"/>
      <c r="DX12" s="100"/>
      <c r="DY12" s="101"/>
      <c r="DZ12" s="101"/>
      <c r="EA12" s="101"/>
      <c r="EB12" s="101"/>
      <c r="EC12" s="103">
        <v>6065.1</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v>2.38483</v>
      </c>
      <c r="GW12" s="100"/>
      <c r="GX12" s="102"/>
      <c r="GY12" s="99"/>
      <c r="GZ12" s="99"/>
      <c r="HA12" s="99"/>
      <c r="HB12" s="99"/>
      <c r="HC12" s="99"/>
      <c r="HD12" s="1"/>
      <c r="HE12" s="99"/>
      <c r="HF12" s="99"/>
      <c r="HG12" s="99"/>
      <c r="HH12" s="99"/>
      <c r="HI12" s="99"/>
      <c r="HJ12" s="99"/>
      <c r="HK12" s="100"/>
      <c r="HL12" s="102"/>
      <c r="HM12" s="1"/>
      <c r="HN12" s="100">
        <v>2650.8826800000002</v>
      </c>
      <c r="HO12" s="101">
        <v>2613.5494899999999</v>
      </c>
      <c r="HP12" s="102">
        <v>764.28947000000005</v>
      </c>
    </row>
    <row r="13" spans="1:224" x14ac:dyDescent="0.3">
      <c r="A13" s="1"/>
      <c r="B13" s="98" t="s">
        <v>700</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10.27692</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6066.0793599999997</v>
      </c>
      <c r="DA13" s="101"/>
      <c r="DB13" s="102"/>
      <c r="DC13" s="100"/>
      <c r="DD13" s="101"/>
      <c r="DE13" s="101"/>
      <c r="DF13" s="101"/>
      <c r="DG13" s="101"/>
      <c r="DH13" s="101"/>
      <c r="DI13" s="101"/>
      <c r="DJ13" s="101"/>
      <c r="DK13" s="101"/>
      <c r="DL13" s="101"/>
      <c r="DM13" s="101"/>
      <c r="DN13" s="102"/>
      <c r="DO13" s="104"/>
      <c r="DP13" s="105"/>
      <c r="DQ13" s="105"/>
      <c r="DR13" s="106" t="s">
        <v>1326</v>
      </c>
      <c r="DS13" s="100">
        <v>2625.8826800000002</v>
      </c>
      <c r="DT13" s="101">
        <v>224.27598</v>
      </c>
      <c r="DU13" s="101">
        <v>224.27598</v>
      </c>
      <c r="DV13" s="102"/>
      <c r="DW13" s="99"/>
      <c r="DX13" s="100"/>
      <c r="DY13" s="101"/>
      <c r="DZ13" s="101"/>
      <c r="EA13" s="101"/>
      <c r="EB13" s="101"/>
      <c r="EC13" s="103">
        <v>5971.8</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v>2.38483</v>
      </c>
      <c r="GW13" s="100"/>
      <c r="GX13" s="102"/>
      <c r="GY13" s="99"/>
      <c r="GZ13" s="99"/>
      <c r="HA13" s="99"/>
      <c r="HB13" s="99"/>
      <c r="HC13" s="99"/>
      <c r="HD13" s="1"/>
      <c r="HE13" s="99"/>
      <c r="HF13" s="99"/>
      <c r="HG13" s="99"/>
      <c r="HH13" s="99"/>
      <c r="HI13" s="99"/>
      <c r="HJ13" s="99"/>
      <c r="HK13" s="100"/>
      <c r="HL13" s="102"/>
      <c r="HM13" s="1"/>
      <c r="HN13" s="100">
        <v>2625.8826800000002</v>
      </c>
      <c r="HO13" s="101">
        <v>2588.5494899999999</v>
      </c>
      <c r="HP13" s="102">
        <v>764.28947000000005</v>
      </c>
    </row>
    <row r="14" spans="1:224" x14ac:dyDescent="0.3">
      <c r="A14" s="1"/>
      <c r="B14" s="98" t="s">
        <v>701</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10.27692</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6094.1559999999999</v>
      </c>
      <c r="DA14" s="101"/>
      <c r="DB14" s="102"/>
      <c r="DC14" s="100"/>
      <c r="DD14" s="101"/>
      <c r="DE14" s="101"/>
      <c r="DF14" s="101"/>
      <c r="DG14" s="101"/>
      <c r="DH14" s="101"/>
      <c r="DI14" s="101"/>
      <c r="DJ14" s="101"/>
      <c r="DK14" s="101"/>
      <c r="DL14" s="101"/>
      <c r="DM14" s="101"/>
      <c r="DN14" s="102"/>
      <c r="DO14" s="104"/>
      <c r="DP14" s="105"/>
      <c r="DQ14" s="105"/>
      <c r="DR14" s="106" t="s">
        <v>1326</v>
      </c>
      <c r="DS14" s="100">
        <v>2625.8826800000002</v>
      </c>
      <c r="DT14" s="101">
        <v>224.27598</v>
      </c>
      <c r="DU14" s="101">
        <v>224.27598</v>
      </c>
      <c r="DV14" s="102"/>
      <c r="DW14" s="99"/>
      <c r="DX14" s="100"/>
      <c r="DY14" s="101"/>
      <c r="DZ14" s="101"/>
      <c r="EA14" s="101"/>
      <c r="EB14" s="101"/>
      <c r="EC14" s="103">
        <v>5999.44</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v>2.38483</v>
      </c>
      <c r="GW14" s="100"/>
      <c r="GX14" s="102"/>
      <c r="GY14" s="99"/>
      <c r="GZ14" s="99"/>
      <c r="HA14" s="99"/>
      <c r="HB14" s="99"/>
      <c r="HC14" s="99"/>
      <c r="HD14" s="1"/>
      <c r="HE14" s="99"/>
      <c r="HF14" s="99"/>
      <c r="HG14" s="99"/>
      <c r="HH14" s="99"/>
      <c r="HI14" s="99"/>
      <c r="HJ14" s="99"/>
      <c r="HK14" s="100"/>
      <c r="HL14" s="102"/>
      <c r="HM14" s="1"/>
      <c r="HN14" s="100">
        <v>2625.8826800000002</v>
      </c>
      <c r="HO14" s="101">
        <v>2588.5494899999999</v>
      </c>
      <c r="HP14" s="102">
        <v>764.28947000000005</v>
      </c>
    </row>
    <row r="15" spans="1:224" x14ac:dyDescent="0.3">
      <c r="A15" s="1"/>
      <c r="B15" s="98" t="s">
        <v>702</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10.27692</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6204.4346400000004</v>
      </c>
      <c r="DA15" s="101"/>
      <c r="DB15" s="102"/>
      <c r="DC15" s="100"/>
      <c r="DD15" s="101"/>
      <c r="DE15" s="101"/>
      <c r="DF15" s="101"/>
      <c r="DG15" s="101"/>
      <c r="DH15" s="101"/>
      <c r="DI15" s="101"/>
      <c r="DJ15" s="101"/>
      <c r="DK15" s="101"/>
      <c r="DL15" s="101"/>
      <c r="DM15" s="101"/>
      <c r="DN15" s="102"/>
      <c r="DO15" s="104"/>
      <c r="DP15" s="105"/>
      <c r="DQ15" s="105"/>
      <c r="DR15" s="106" t="s">
        <v>1326</v>
      </c>
      <c r="DS15" s="100">
        <v>2625.8826800000002</v>
      </c>
      <c r="DT15" s="101">
        <v>224.27598</v>
      </c>
      <c r="DU15" s="101">
        <v>224.27598</v>
      </c>
      <c r="DV15" s="102"/>
      <c r="DW15" s="99"/>
      <c r="DX15" s="100"/>
      <c r="DY15" s="101"/>
      <c r="DZ15" s="101"/>
      <c r="EA15" s="101"/>
      <c r="EB15" s="101"/>
      <c r="EC15" s="103">
        <v>6109.64</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v>2.38483</v>
      </c>
      <c r="GW15" s="100"/>
      <c r="GX15" s="102"/>
      <c r="GY15" s="99"/>
      <c r="GZ15" s="99"/>
      <c r="HA15" s="99"/>
      <c r="HB15" s="99"/>
      <c r="HC15" s="99"/>
      <c r="HD15" s="1"/>
      <c r="HE15" s="99"/>
      <c r="HF15" s="99"/>
      <c r="HG15" s="99"/>
      <c r="HH15" s="99"/>
      <c r="HI15" s="99"/>
      <c r="HJ15" s="99"/>
      <c r="HK15" s="100"/>
      <c r="HL15" s="102"/>
      <c r="HM15" s="1"/>
      <c r="HN15" s="100">
        <v>2625.8826800000002</v>
      </c>
      <c r="HO15" s="101">
        <v>2588.5494899999999</v>
      </c>
      <c r="HP15" s="102">
        <v>764.28947000000005</v>
      </c>
    </row>
    <row r="16" spans="1:224" x14ac:dyDescent="0.3">
      <c r="A16" s="1"/>
      <c r="B16" s="98" t="s">
        <v>703</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10.27692</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v>6236.3935300000003</v>
      </c>
      <c r="DA16" s="101"/>
      <c r="DB16" s="102"/>
      <c r="DC16" s="100"/>
      <c r="DD16" s="101"/>
      <c r="DE16" s="101"/>
      <c r="DF16" s="101"/>
      <c r="DG16" s="101"/>
      <c r="DH16" s="101"/>
      <c r="DI16" s="101"/>
      <c r="DJ16" s="101"/>
      <c r="DK16" s="101"/>
      <c r="DL16" s="101"/>
      <c r="DM16" s="101"/>
      <c r="DN16" s="102"/>
      <c r="DO16" s="104"/>
      <c r="DP16" s="105"/>
      <c r="DQ16" s="105"/>
      <c r="DR16" s="106" t="s">
        <v>1326</v>
      </c>
      <c r="DS16" s="100">
        <v>2625.8826800000002</v>
      </c>
      <c r="DT16" s="101">
        <v>224.27598</v>
      </c>
      <c r="DU16" s="101">
        <v>224.27598</v>
      </c>
      <c r="DV16" s="102"/>
      <c r="DW16" s="99"/>
      <c r="DX16" s="100"/>
      <c r="DY16" s="101"/>
      <c r="DZ16" s="101"/>
      <c r="EA16" s="101"/>
      <c r="EB16" s="101"/>
      <c r="EC16" s="103">
        <v>6145.8</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v>2.38483</v>
      </c>
      <c r="GW16" s="100"/>
      <c r="GX16" s="102"/>
      <c r="GY16" s="99"/>
      <c r="GZ16" s="99"/>
      <c r="HA16" s="99"/>
      <c r="HB16" s="99"/>
      <c r="HC16" s="99"/>
      <c r="HD16" s="1"/>
      <c r="HE16" s="99"/>
      <c r="HF16" s="99"/>
      <c r="HG16" s="99"/>
      <c r="HH16" s="99"/>
      <c r="HI16" s="99"/>
      <c r="HJ16" s="99"/>
      <c r="HK16" s="100"/>
      <c r="HL16" s="102"/>
      <c r="HM16" s="1"/>
      <c r="HN16" s="100">
        <v>2625.8826800000002</v>
      </c>
      <c r="HO16" s="101">
        <v>2588.5494899999999</v>
      </c>
      <c r="HP16" s="102">
        <v>764.28947000000005</v>
      </c>
    </row>
    <row r="17" spans="1:224" x14ac:dyDescent="0.3">
      <c r="A17" s="1"/>
      <c r="B17" s="98" t="s">
        <v>704</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10.27692</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v>6252.1047900000003</v>
      </c>
      <c r="DA17" s="101"/>
      <c r="DB17" s="102"/>
      <c r="DC17" s="100"/>
      <c r="DD17" s="101"/>
      <c r="DE17" s="101"/>
      <c r="DF17" s="101"/>
      <c r="DG17" s="101"/>
      <c r="DH17" s="101"/>
      <c r="DI17" s="101"/>
      <c r="DJ17" s="101"/>
      <c r="DK17" s="101"/>
      <c r="DL17" s="101"/>
      <c r="DM17" s="101"/>
      <c r="DN17" s="102"/>
      <c r="DO17" s="104"/>
      <c r="DP17" s="105"/>
      <c r="DQ17" s="105"/>
      <c r="DR17" s="106" t="s">
        <v>1326</v>
      </c>
      <c r="DS17" s="100">
        <v>2625.8826800000002</v>
      </c>
      <c r="DT17" s="101">
        <v>224.27598</v>
      </c>
      <c r="DU17" s="101">
        <v>224.27598</v>
      </c>
      <c r="DV17" s="102"/>
      <c r="DW17" s="99"/>
      <c r="DX17" s="100"/>
      <c r="DY17" s="101"/>
      <c r="DZ17" s="101"/>
      <c r="EA17" s="101"/>
      <c r="EB17" s="101"/>
      <c r="EC17" s="103">
        <v>6161.3</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v>2.38483</v>
      </c>
      <c r="GW17" s="100"/>
      <c r="GX17" s="102"/>
      <c r="GY17" s="99"/>
      <c r="GZ17" s="99"/>
      <c r="HA17" s="99"/>
      <c r="HB17" s="99"/>
      <c r="HC17" s="99"/>
      <c r="HD17" s="1"/>
      <c r="HE17" s="99"/>
      <c r="HF17" s="99"/>
      <c r="HG17" s="99"/>
      <c r="HH17" s="99"/>
      <c r="HI17" s="99"/>
      <c r="HJ17" s="99"/>
      <c r="HK17" s="100"/>
      <c r="HL17" s="102"/>
      <c r="HM17" s="1"/>
      <c r="HN17" s="100">
        <v>2625.8826800000002</v>
      </c>
      <c r="HO17" s="101">
        <v>2588.5494899999999</v>
      </c>
      <c r="HP17" s="102">
        <v>764.28947000000005</v>
      </c>
    </row>
    <row r="18" spans="1:224" x14ac:dyDescent="0.3">
      <c r="A18" s="1"/>
      <c r="B18" s="98" t="s">
        <v>705</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10.27692</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v>6117.5261700000001</v>
      </c>
      <c r="DA18" s="101"/>
      <c r="DB18" s="102"/>
      <c r="DC18" s="100"/>
      <c r="DD18" s="101"/>
      <c r="DE18" s="101"/>
      <c r="DF18" s="101"/>
      <c r="DG18" s="101"/>
      <c r="DH18" s="101"/>
      <c r="DI18" s="101"/>
      <c r="DJ18" s="101"/>
      <c r="DK18" s="101"/>
      <c r="DL18" s="101"/>
      <c r="DM18" s="101"/>
      <c r="DN18" s="102"/>
      <c r="DO18" s="104"/>
      <c r="DP18" s="105"/>
      <c r="DQ18" s="105"/>
      <c r="DR18" s="106" t="s">
        <v>1326</v>
      </c>
      <c r="DS18" s="100">
        <v>2625.8826800000002</v>
      </c>
      <c r="DT18" s="101">
        <v>224.27598</v>
      </c>
      <c r="DU18" s="101">
        <v>224.27598</v>
      </c>
      <c r="DV18" s="102"/>
      <c r="DW18" s="99"/>
      <c r="DX18" s="100"/>
      <c r="DY18" s="101"/>
      <c r="DZ18" s="101"/>
      <c r="EA18" s="101"/>
      <c r="EB18" s="101"/>
      <c r="EC18" s="103">
        <v>6022.2910000000002</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v>2.38483</v>
      </c>
      <c r="GW18" s="100"/>
      <c r="GX18" s="102"/>
      <c r="GY18" s="99"/>
      <c r="GZ18" s="99"/>
      <c r="HA18" s="99"/>
      <c r="HB18" s="99"/>
      <c r="HC18" s="99"/>
      <c r="HD18" s="1"/>
      <c r="HE18" s="99"/>
      <c r="HF18" s="99"/>
      <c r="HG18" s="99"/>
      <c r="HH18" s="99"/>
      <c r="HI18" s="99"/>
      <c r="HJ18" s="99"/>
      <c r="HK18" s="100"/>
      <c r="HL18" s="102"/>
      <c r="HM18" s="1"/>
      <c r="HN18" s="100">
        <v>2625.8826800000002</v>
      </c>
      <c r="HO18" s="101">
        <v>2588.5494899999999</v>
      </c>
      <c r="HP18" s="102">
        <v>764.28947000000005</v>
      </c>
    </row>
    <row r="19" spans="1:224" x14ac:dyDescent="0.3">
      <c r="A19" s="1"/>
      <c r="B19" s="98" t="s">
        <v>706</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c r="AB19" s="100"/>
      <c r="AC19" s="101"/>
      <c r="AD19" s="101"/>
      <c r="AE19" s="101"/>
      <c r="AF19" s="101">
        <v>12.23925</v>
      </c>
      <c r="AG19" s="101">
        <v>24.4617</v>
      </c>
      <c r="AH19" s="102">
        <v>10.27692</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v>6302.2515800000001</v>
      </c>
      <c r="DA19" s="101"/>
      <c r="DB19" s="102"/>
      <c r="DC19" s="100"/>
      <c r="DD19" s="101"/>
      <c r="DE19" s="101"/>
      <c r="DF19" s="101"/>
      <c r="DG19" s="101"/>
      <c r="DH19" s="101"/>
      <c r="DI19" s="101"/>
      <c r="DJ19" s="101"/>
      <c r="DK19" s="101"/>
      <c r="DL19" s="101"/>
      <c r="DM19" s="101"/>
      <c r="DN19" s="102"/>
      <c r="DO19" s="104"/>
      <c r="DP19" s="105"/>
      <c r="DQ19" s="105"/>
      <c r="DR19" s="106" t="s">
        <v>1326</v>
      </c>
      <c r="DS19" s="100">
        <v>2625.8826800000002</v>
      </c>
      <c r="DT19" s="101">
        <v>224.27598</v>
      </c>
      <c r="DU19" s="101">
        <v>224.27598</v>
      </c>
      <c r="DV19" s="102"/>
      <c r="DW19" s="99"/>
      <c r="DX19" s="100"/>
      <c r="DY19" s="101"/>
      <c r="DZ19" s="101"/>
      <c r="EA19" s="101"/>
      <c r="EB19" s="101"/>
      <c r="EC19" s="103">
        <v>6208.3620000000001</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v>2.38483</v>
      </c>
      <c r="GW19" s="100"/>
      <c r="GX19" s="102"/>
      <c r="GY19" s="99"/>
      <c r="GZ19" s="99"/>
      <c r="HA19" s="99"/>
      <c r="HB19" s="99"/>
      <c r="HC19" s="99"/>
      <c r="HD19" s="1"/>
      <c r="HE19" s="99"/>
      <c r="HF19" s="99"/>
      <c r="HG19" s="99"/>
      <c r="HH19" s="99"/>
      <c r="HI19" s="99"/>
      <c r="HJ19" s="99"/>
      <c r="HK19" s="100"/>
      <c r="HL19" s="102"/>
      <c r="HM19" s="1"/>
      <c r="HN19" s="100">
        <v>2625.8826800000002</v>
      </c>
      <c r="HO19" s="101">
        <v>2588.5494899999999</v>
      </c>
      <c r="HP19" s="102">
        <v>764.28947000000005</v>
      </c>
    </row>
    <row r="20" spans="1:224" x14ac:dyDescent="0.3">
      <c r="A20" s="1"/>
      <c r="B20" s="98" t="s">
        <v>707</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v>46.578000000000003</v>
      </c>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v>6337.4467000000004</v>
      </c>
      <c r="DA20" s="101"/>
      <c r="DB20" s="102"/>
      <c r="DC20" s="100"/>
      <c r="DD20" s="101"/>
      <c r="DE20" s="101"/>
      <c r="DF20" s="101"/>
      <c r="DG20" s="101"/>
      <c r="DH20" s="101"/>
      <c r="DI20" s="101"/>
      <c r="DJ20" s="101"/>
      <c r="DK20" s="101"/>
      <c r="DL20" s="101"/>
      <c r="DM20" s="101"/>
      <c r="DN20" s="102"/>
      <c r="DO20" s="104"/>
      <c r="DP20" s="105"/>
      <c r="DQ20" s="105"/>
      <c r="DR20" s="106" t="s">
        <v>1326</v>
      </c>
      <c r="DS20" s="100">
        <v>2672.4606800000001</v>
      </c>
      <c r="DT20" s="101">
        <v>270.85397999999998</v>
      </c>
      <c r="DU20" s="101">
        <v>270.85397999999998</v>
      </c>
      <c r="DV20" s="102"/>
      <c r="DW20" s="99"/>
      <c r="DX20" s="100"/>
      <c r="DY20" s="101"/>
      <c r="DZ20" s="101"/>
      <c r="EA20" s="101"/>
      <c r="EB20" s="101"/>
      <c r="EC20" s="103">
        <v>6244.0020000000004</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v>2.38483</v>
      </c>
      <c r="GW20" s="100"/>
      <c r="GX20" s="102"/>
      <c r="GY20" s="99"/>
      <c r="GZ20" s="99"/>
      <c r="HA20" s="99"/>
      <c r="HB20" s="99"/>
      <c r="HC20" s="99"/>
      <c r="HD20" s="1"/>
      <c r="HE20" s="99"/>
      <c r="HF20" s="99"/>
      <c r="HG20" s="99"/>
      <c r="HH20" s="99"/>
      <c r="HI20" s="99"/>
      <c r="HJ20" s="99"/>
      <c r="HK20" s="100"/>
      <c r="HL20" s="102"/>
      <c r="HM20" s="1"/>
      <c r="HN20" s="100">
        <v>2672.4606800000001</v>
      </c>
      <c r="HO20" s="101">
        <v>2635.1274899999999</v>
      </c>
      <c r="HP20" s="102">
        <v>764.28947000000005</v>
      </c>
    </row>
    <row r="21" spans="1:224" x14ac:dyDescent="0.3">
      <c r="A21" s="1"/>
      <c r="B21" s="98" t="s">
        <v>708</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v>175.92341999999999</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v>46.578000000000003</v>
      </c>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v>6538.1997099999999</v>
      </c>
      <c r="DA21" s="101"/>
      <c r="DB21" s="102"/>
      <c r="DC21" s="100"/>
      <c r="DD21" s="101"/>
      <c r="DE21" s="101"/>
      <c r="DF21" s="101"/>
      <c r="DG21" s="101"/>
      <c r="DH21" s="101"/>
      <c r="DI21" s="101"/>
      <c r="DJ21" s="101"/>
      <c r="DK21" s="101"/>
      <c r="DL21" s="101"/>
      <c r="DM21" s="101"/>
      <c r="DN21" s="102"/>
      <c r="DO21" s="104"/>
      <c r="DP21" s="105"/>
      <c r="DQ21" s="105"/>
      <c r="DR21" s="106" t="s">
        <v>1326</v>
      </c>
      <c r="DS21" s="100">
        <v>2672.4606800000001</v>
      </c>
      <c r="DT21" s="101">
        <v>270.85397999999998</v>
      </c>
      <c r="DU21" s="101">
        <v>270.85397999999998</v>
      </c>
      <c r="DV21" s="102"/>
      <c r="DW21" s="99"/>
      <c r="DX21" s="100"/>
      <c r="DY21" s="101"/>
      <c r="DZ21" s="101"/>
      <c r="EA21" s="101"/>
      <c r="EB21" s="101"/>
      <c r="EC21" s="103">
        <v>6445.6139999999996</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v>2.38483</v>
      </c>
      <c r="GW21" s="100"/>
      <c r="GX21" s="102"/>
      <c r="GY21" s="99"/>
      <c r="GZ21" s="99"/>
      <c r="HA21" s="99"/>
      <c r="HB21" s="99"/>
      <c r="HC21" s="99"/>
      <c r="HD21" s="1"/>
      <c r="HE21" s="99"/>
      <c r="HF21" s="99"/>
      <c r="HG21" s="99"/>
      <c r="HH21" s="99"/>
      <c r="HI21" s="99"/>
      <c r="HJ21" s="99"/>
      <c r="HK21" s="100"/>
      <c r="HL21" s="102"/>
      <c r="HM21" s="1"/>
      <c r="HN21" s="100">
        <v>2672.4606800000001</v>
      </c>
      <c r="HO21" s="101">
        <v>2635.1274899999999</v>
      </c>
      <c r="HP21" s="102">
        <v>764.28947000000005</v>
      </c>
    </row>
    <row r="22" spans="1:224" x14ac:dyDescent="0.3">
      <c r="A22" s="1"/>
      <c r="B22" s="98" t="s">
        <v>709</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v>11.514430000000001</v>
      </c>
      <c r="AB22" s="100"/>
      <c r="AC22" s="101"/>
      <c r="AD22" s="101"/>
      <c r="AE22" s="101"/>
      <c r="AF22" s="101">
        <v>12.23925</v>
      </c>
      <c r="AG22" s="101">
        <v>24.4617</v>
      </c>
      <c r="AH22" s="102">
        <v>10.27692</v>
      </c>
      <c r="AI22" s="99"/>
      <c r="AJ22" s="99"/>
      <c r="AK22" s="99">
        <v>175.92341999999999</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v>46.578000000000003</v>
      </c>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6898.9653500000004</v>
      </c>
      <c r="DA22" s="101"/>
      <c r="DB22" s="102"/>
      <c r="DC22" s="100"/>
      <c r="DD22" s="101"/>
      <c r="DE22" s="101"/>
      <c r="DF22" s="101"/>
      <c r="DG22" s="101"/>
      <c r="DH22" s="101"/>
      <c r="DI22" s="101"/>
      <c r="DJ22" s="101"/>
      <c r="DK22" s="101"/>
      <c r="DL22" s="101"/>
      <c r="DM22" s="101"/>
      <c r="DN22" s="102"/>
      <c r="DO22" s="104"/>
      <c r="DP22" s="105"/>
      <c r="DQ22" s="105"/>
      <c r="DR22" s="106" t="s">
        <v>1327</v>
      </c>
      <c r="DS22" s="100">
        <v>2875.1713199999999</v>
      </c>
      <c r="DT22" s="101">
        <v>473.56461999999999</v>
      </c>
      <c r="DU22" s="101">
        <v>473.56461999999999</v>
      </c>
      <c r="DV22" s="102"/>
      <c r="DW22" s="99"/>
      <c r="DX22" s="100"/>
      <c r="DY22" s="101"/>
      <c r="DZ22" s="101"/>
      <c r="EA22" s="101"/>
      <c r="EB22" s="101"/>
      <c r="EC22" s="103">
        <v>6806.25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v>2.38483</v>
      </c>
      <c r="GW22" s="100"/>
      <c r="GX22" s="102"/>
      <c r="GY22" s="99"/>
      <c r="GZ22" s="99"/>
      <c r="HA22" s="99"/>
      <c r="HB22" s="99"/>
      <c r="HC22" s="99"/>
      <c r="HD22" s="1"/>
      <c r="HE22" s="99"/>
      <c r="HF22" s="99"/>
      <c r="HG22" s="99"/>
      <c r="HH22" s="99"/>
      <c r="HI22" s="99"/>
      <c r="HJ22" s="99"/>
      <c r="HK22" s="100"/>
      <c r="HL22" s="102"/>
      <c r="HM22" s="1"/>
      <c r="HN22" s="100">
        <v>2875.1713199999999</v>
      </c>
      <c r="HO22" s="101">
        <v>2837.8381300000001</v>
      </c>
      <c r="HP22" s="102">
        <v>764.28947000000005</v>
      </c>
    </row>
    <row r="23" spans="1:224" x14ac:dyDescent="0.3">
      <c r="A23" s="1"/>
      <c r="B23" s="98" t="s">
        <v>710</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v>11.514430000000001</v>
      </c>
      <c r="AB23" s="100"/>
      <c r="AC23" s="101"/>
      <c r="AD23" s="101"/>
      <c r="AE23" s="101"/>
      <c r="AF23" s="101">
        <v>12.23925</v>
      </c>
      <c r="AG23" s="101">
        <v>24.4617</v>
      </c>
      <c r="AH23" s="102">
        <v>5.1372099999999996</v>
      </c>
      <c r="AI23" s="99"/>
      <c r="AJ23" s="99"/>
      <c r="AK23" s="99">
        <v>175.92341999999999</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v>46.578000000000003</v>
      </c>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7179.8195299999998</v>
      </c>
      <c r="DA23" s="101"/>
      <c r="DB23" s="102"/>
      <c r="DC23" s="100"/>
      <c r="DD23" s="101"/>
      <c r="DE23" s="101"/>
      <c r="DF23" s="101"/>
      <c r="DG23" s="101"/>
      <c r="DH23" s="101"/>
      <c r="DI23" s="101"/>
      <c r="DJ23" s="101"/>
      <c r="DK23" s="101"/>
      <c r="DL23" s="101"/>
      <c r="DM23" s="101"/>
      <c r="DN23" s="102"/>
      <c r="DO23" s="104"/>
      <c r="DP23" s="105"/>
      <c r="DQ23" s="105"/>
      <c r="DR23" s="106" t="s">
        <v>1327</v>
      </c>
      <c r="DS23" s="100">
        <v>2870.03161</v>
      </c>
      <c r="DT23" s="101">
        <v>473.56461999999999</v>
      </c>
      <c r="DU23" s="101">
        <v>473.56461999999999</v>
      </c>
      <c r="DV23" s="102"/>
      <c r="DW23" s="99"/>
      <c r="DX23" s="100"/>
      <c r="DY23" s="101"/>
      <c r="DZ23" s="101"/>
      <c r="EA23" s="101"/>
      <c r="EB23" s="101"/>
      <c r="EC23" s="103">
        <v>7085.3909999999996</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v>2.38483</v>
      </c>
      <c r="GW23" s="100"/>
      <c r="GX23" s="102"/>
      <c r="GY23" s="99"/>
      <c r="GZ23" s="99"/>
      <c r="HA23" s="99"/>
      <c r="HB23" s="99"/>
      <c r="HC23" s="99"/>
      <c r="HD23" s="1"/>
      <c r="HE23" s="99"/>
      <c r="HF23" s="99"/>
      <c r="HG23" s="99"/>
      <c r="HH23" s="99"/>
      <c r="HI23" s="99"/>
      <c r="HJ23" s="99"/>
      <c r="HK23" s="100"/>
      <c r="HL23" s="102"/>
      <c r="HM23" s="1"/>
      <c r="HN23" s="100">
        <v>2870.03161</v>
      </c>
      <c r="HO23" s="101">
        <v>2832.6984200000002</v>
      </c>
      <c r="HP23" s="102">
        <v>765.13536999999997</v>
      </c>
    </row>
    <row r="24" spans="1:224" x14ac:dyDescent="0.3">
      <c r="A24" s="1"/>
      <c r="B24" s="98" t="s">
        <v>711</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v>11.514430000000001</v>
      </c>
      <c r="AB24" s="100"/>
      <c r="AC24" s="101"/>
      <c r="AD24" s="101"/>
      <c r="AE24" s="101"/>
      <c r="AF24" s="101">
        <v>12.23925</v>
      </c>
      <c r="AG24" s="101">
        <v>24.4617</v>
      </c>
      <c r="AH24" s="102">
        <v>5.1372099999999996</v>
      </c>
      <c r="AI24" s="99"/>
      <c r="AJ24" s="99"/>
      <c r="AK24" s="99">
        <v>175.92341999999999</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7301.0420400000003</v>
      </c>
      <c r="DA24" s="101"/>
      <c r="DB24" s="102"/>
      <c r="DC24" s="100"/>
      <c r="DD24" s="101"/>
      <c r="DE24" s="101"/>
      <c r="DF24" s="101"/>
      <c r="DG24" s="101"/>
      <c r="DH24" s="101"/>
      <c r="DI24" s="101"/>
      <c r="DJ24" s="101"/>
      <c r="DK24" s="101"/>
      <c r="DL24" s="101"/>
      <c r="DM24" s="101"/>
      <c r="DN24" s="102"/>
      <c r="DO24" s="104"/>
      <c r="DP24" s="105"/>
      <c r="DQ24" s="105"/>
      <c r="DR24" s="106" t="s">
        <v>1327</v>
      </c>
      <c r="DS24" s="100">
        <v>2823.45361</v>
      </c>
      <c r="DT24" s="101">
        <v>426.98662000000002</v>
      </c>
      <c r="DU24" s="101">
        <v>426.98662000000002</v>
      </c>
      <c r="DV24" s="102"/>
      <c r="DW24" s="99"/>
      <c r="DX24" s="100"/>
      <c r="DY24" s="101"/>
      <c r="DZ24" s="101"/>
      <c r="EA24" s="101"/>
      <c r="EB24" s="101"/>
      <c r="EC24" s="103">
        <v>7206.9120000000003</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2.38483</v>
      </c>
      <c r="GW24" s="100"/>
      <c r="GX24" s="102"/>
      <c r="GY24" s="99"/>
      <c r="GZ24" s="99"/>
      <c r="HA24" s="99"/>
      <c r="HB24" s="99"/>
      <c r="HC24" s="99"/>
      <c r="HD24" s="1"/>
      <c r="HE24" s="99"/>
      <c r="HF24" s="99"/>
      <c r="HG24" s="99"/>
      <c r="HH24" s="99"/>
      <c r="HI24" s="99"/>
      <c r="HJ24" s="99"/>
      <c r="HK24" s="100"/>
      <c r="HL24" s="102"/>
      <c r="HM24" s="1"/>
      <c r="HN24" s="100">
        <v>2823.45361</v>
      </c>
      <c r="HO24" s="101">
        <v>2786.1204200000002</v>
      </c>
      <c r="HP24" s="102">
        <v>770.91665999999998</v>
      </c>
    </row>
    <row r="25" spans="1:224" x14ac:dyDescent="0.3">
      <c r="A25" s="1"/>
      <c r="B25" s="98" t="s">
        <v>712</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v>11.514430000000001</v>
      </c>
      <c r="AB25" s="100"/>
      <c r="AC25" s="101"/>
      <c r="AD25" s="101"/>
      <c r="AE25" s="101"/>
      <c r="AF25" s="101">
        <v>12.23925</v>
      </c>
      <c r="AG25" s="101">
        <v>24.4617</v>
      </c>
      <c r="AH25" s="102">
        <v>5.1372099999999996</v>
      </c>
      <c r="AI25" s="99"/>
      <c r="AJ25" s="99"/>
      <c r="AK25" s="99">
        <v>175.92341999999999</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7527.8187799999996</v>
      </c>
      <c r="DA25" s="101"/>
      <c r="DB25" s="102"/>
      <c r="DC25" s="100"/>
      <c r="DD25" s="101"/>
      <c r="DE25" s="101"/>
      <c r="DF25" s="101"/>
      <c r="DG25" s="101"/>
      <c r="DH25" s="101"/>
      <c r="DI25" s="101"/>
      <c r="DJ25" s="101"/>
      <c r="DK25" s="101"/>
      <c r="DL25" s="101"/>
      <c r="DM25" s="101"/>
      <c r="DN25" s="102"/>
      <c r="DO25" s="104"/>
      <c r="DP25" s="105"/>
      <c r="DQ25" s="105"/>
      <c r="DR25" s="106" t="s">
        <v>1327</v>
      </c>
      <c r="DS25" s="100">
        <v>2823.45361</v>
      </c>
      <c r="DT25" s="101">
        <v>426.98662000000002</v>
      </c>
      <c r="DU25" s="101">
        <v>426.98662000000002</v>
      </c>
      <c r="DV25" s="102"/>
      <c r="DW25" s="99"/>
      <c r="DX25" s="100"/>
      <c r="DY25" s="101"/>
      <c r="DZ25" s="101"/>
      <c r="EA25" s="101"/>
      <c r="EB25" s="101"/>
      <c r="EC25" s="103">
        <v>7433.6559999999999</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2.38483</v>
      </c>
      <c r="GW25" s="100"/>
      <c r="GX25" s="102"/>
      <c r="GY25" s="99"/>
      <c r="GZ25" s="99"/>
      <c r="HA25" s="99"/>
      <c r="HB25" s="99"/>
      <c r="HC25" s="99"/>
      <c r="HD25" s="1"/>
      <c r="HE25" s="99"/>
      <c r="HF25" s="99"/>
      <c r="HG25" s="99"/>
      <c r="HH25" s="99"/>
      <c r="HI25" s="99"/>
      <c r="HJ25" s="99"/>
      <c r="HK25" s="100"/>
      <c r="HL25" s="102"/>
      <c r="HM25" s="1"/>
      <c r="HN25" s="100">
        <v>2823.45361</v>
      </c>
      <c r="HO25" s="101">
        <v>2786.1204200000002</v>
      </c>
      <c r="HP25" s="102">
        <v>770.91665999999998</v>
      </c>
    </row>
    <row r="26" spans="1:224" x14ac:dyDescent="0.3">
      <c r="A26" s="1"/>
      <c r="B26" s="98" t="s">
        <v>713</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v>11.514430000000001</v>
      </c>
      <c r="AB26" s="100"/>
      <c r="AC26" s="101"/>
      <c r="AD26" s="101"/>
      <c r="AE26" s="101"/>
      <c r="AF26" s="101">
        <v>12.23925</v>
      </c>
      <c r="AG26" s="101">
        <v>24.4617</v>
      </c>
      <c r="AH26" s="102">
        <v>5.1372099999999996</v>
      </c>
      <c r="AI26" s="99"/>
      <c r="AJ26" s="99"/>
      <c r="AK26" s="99">
        <v>175.92341999999999</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7618.1837999999998</v>
      </c>
      <c r="DA26" s="101"/>
      <c r="DB26" s="102"/>
      <c r="DC26" s="100"/>
      <c r="DD26" s="101"/>
      <c r="DE26" s="101"/>
      <c r="DF26" s="101"/>
      <c r="DG26" s="101"/>
      <c r="DH26" s="101"/>
      <c r="DI26" s="101"/>
      <c r="DJ26" s="101"/>
      <c r="DK26" s="101"/>
      <c r="DL26" s="101"/>
      <c r="DM26" s="101"/>
      <c r="DN26" s="102"/>
      <c r="DO26" s="104"/>
      <c r="DP26" s="105"/>
      <c r="DQ26" s="105"/>
      <c r="DR26" s="106" t="s">
        <v>1327</v>
      </c>
      <c r="DS26" s="100">
        <v>2823.45361</v>
      </c>
      <c r="DT26" s="101">
        <v>426.98662000000002</v>
      </c>
      <c r="DU26" s="101">
        <v>426.98662000000002</v>
      </c>
      <c r="DV26" s="102"/>
      <c r="DW26" s="99"/>
      <c r="DX26" s="100"/>
      <c r="DY26" s="101"/>
      <c r="DZ26" s="101"/>
      <c r="EA26" s="101"/>
      <c r="EB26" s="101"/>
      <c r="EC26" s="103">
        <v>7524.3860000000004</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v>2.38483</v>
      </c>
      <c r="GW26" s="100"/>
      <c r="GX26" s="102"/>
      <c r="GY26" s="99"/>
      <c r="GZ26" s="99"/>
      <c r="HA26" s="99"/>
      <c r="HB26" s="99"/>
      <c r="HC26" s="99"/>
      <c r="HD26" s="1"/>
      <c r="HE26" s="99"/>
      <c r="HF26" s="99"/>
      <c r="HG26" s="99"/>
      <c r="HH26" s="99"/>
      <c r="HI26" s="99"/>
      <c r="HJ26" s="99"/>
      <c r="HK26" s="100"/>
      <c r="HL26" s="102"/>
      <c r="HM26" s="1"/>
      <c r="HN26" s="100">
        <v>2823.45361</v>
      </c>
      <c r="HO26" s="101">
        <v>2786.1204200000002</v>
      </c>
      <c r="HP26" s="102">
        <v>770.91665999999998</v>
      </c>
    </row>
    <row r="27" spans="1:224" x14ac:dyDescent="0.3">
      <c r="A27" s="1"/>
      <c r="B27" s="98" t="s">
        <v>714</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v>11.514430000000001</v>
      </c>
      <c r="AB27" s="100"/>
      <c r="AC27" s="101"/>
      <c r="AD27" s="101"/>
      <c r="AE27" s="101"/>
      <c r="AF27" s="101">
        <v>12.23925</v>
      </c>
      <c r="AG27" s="101">
        <v>24.4617</v>
      </c>
      <c r="AH27" s="102">
        <v>5.1372099999999996</v>
      </c>
      <c r="AI27" s="99"/>
      <c r="AJ27" s="99"/>
      <c r="AK27" s="99">
        <v>175.92341999999999</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7626.2815899999996</v>
      </c>
      <c r="DA27" s="101"/>
      <c r="DB27" s="102"/>
      <c r="DC27" s="100"/>
      <c r="DD27" s="101"/>
      <c r="DE27" s="101"/>
      <c r="DF27" s="101"/>
      <c r="DG27" s="101"/>
      <c r="DH27" s="101"/>
      <c r="DI27" s="101"/>
      <c r="DJ27" s="101"/>
      <c r="DK27" s="101"/>
      <c r="DL27" s="101"/>
      <c r="DM27" s="101"/>
      <c r="DN27" s="102"/>
      <c r="DO27" s="104"/>
      <c r="DP27" s="105"/>
      <c r="DQ27" s="105"/>
      <c r="DR27" s="106" t="s">
        <v>1327</v>
      </c>
      <c r="DS27" s="100">
        <v>2823.45361</v>
      </c>
      <c r="DT27" s="101">
        <v>426.98662000000002</v>
      </c>
      <c r="DU27" s="101">
        <v>426.98662000000002</v>
      </c>
      <c r="DV27" s="102"/>
      <c r="DW27" s="99"/>
      <c r="DX27" s="100"/>
      <c r="DY27" s="101"/>
      <c r="DZ27" s="101"/>
      <c r="EA27" s="101"/>
      <c r="EB27" s="101"/>
      <c r="EC27" s="103">
        <v>7532.6530000000002</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v>2.38483</v>
      </c>
      <c r="GW27" s="100"/>
      <c r="GX27" s="102"/>
      <c r="GY27" s="99"/>
      <c r="GZ27" s="99"/>
      <c r="HA27" s="99"/>
      <c r="HB27" s="99"/>
      <c r="HC27" s="99"/>
      <c r="HD27" s="1"/>
      <c r="HE27" s="99"/>
      <c r="HF27" s="99"/>
      <c r="HG27" s="99"/>
      <c r="HH27" s="99"/>
      <c r="HI27" s="99"/>
      <c r="HJ27" s="99"/>
      <c r="HK27" s="100"/>
      <c r="HL27" s="102"/>
      <c r="HM27" s="1"/>
      <c r="HN27" s="100">
        <v>2823.45361</v>
      </c>
      <c r="HO27" s="101">
        <v>2786.1204200000002</v>
      </c>
      <c r="HP27" s="102">
        <v>770.91665999999998</v>
      </c>
    </row>
    <row r="28" spans="1:224" x14ac:dyDescent="0.3">
      <c r="A28" s="1"/>
      <c r="B28" s="98" t="s">
        <v>715</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v>17.279389999999999</v>
      </c>
      <c r="AB28" s="100"/>
      <c r="AC28" s="101"/>
      <c r="AD28" s="101"/>
      <c r="AE28" s="101"/>
      <c r="AF28" s="101">
        <v>12.23925</v>
      </c>
      <c r="AG28" s="101">
        <v>24.4617</v>
      </c>
      <c r="AH28" s="102">
        <v>5.1372099999999996</v>
      </c>
      <c r="AI28" s="99"/>
      <c r="AJ28" s="99"/>
      <c r="AK28" s="99">
        <v>175.92341999999999</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v>7840.2529299999997</v>
      </c>
      <c r="DA28" s="101"/>
      <c r="DB28" s="102"/>
      <c r="DC28" s="100"/>
      <c r="DD28" s="101"/>
      <c r="DE28" s="101"/>
      <c r="DF28" s="101"/>
      <c r="DG28" s="101"/>
      <c r="DH28" s="101"/>
      <c r="DI28" s="101"/>
      <c r="DJ28" s="101"/>
      <c r="DK28" s="101"/>
      <c r="DL28" s="101"/>
      <c r="DM28" s="101"/>
      <c r="DN28" s="102"/>
      <c r="DO28" s="104"/>
      <c r="DP28" s="105"/>
      <c r="DQ28" s="105"/>
      <c r="DR28" s="106" t="s">
        <v>1327</v>
      </c>
      <c r="DS28" s="100">
        <v>2829.21857</v>
      </c>
      <c r="DT28" s="101">
        <v>432.75157999999999</v>
      </c>
      <c r="DU28" s="101">
        <v>432.75157999999999</v>
      </c>
      <c r="DV28" s="102"/>
      <c r="DW28" s="99"/>
      <c r="DX28" s="100"/>
      <c r="DY28" s="101"/>
      <c r="DZ28" s="101"/>
      <c r="EA28" s="101"/>
      <c r="EB28" s="101"/>
      <c r="EC28" s="103">
        <v>7747.6580000000004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v>2.38483</v>
      </c>
      <c r="GW28" s="100"/>
      <c r="GX28" s="102"/>
      <c r="GY28" s="99"/>
      <c r="GZ28" s="99"/>
      <c r="HA28" s="99"/>
      <c r="HB28" s="99"/>
      <c r="HC28" s="99"/>
      <c r="HD28" s="1"/>
      <c r="HE28" s="99"/>
      <c r="HF28" s="99"/>
      <c r="HG28" s="99"/>
      <c r="HH28" s="99"/>
      <c r="HI28" s="99"/>
      <c r="HJ28" s="99"/>
      <c r="HK28" s="100"/>
      <c r="HL28" s="102"/>
      <c r="HM28" s="1"/>
      <c r="HN28" s="100">
        <v>2829.21857</v>
      </c>
      <c r="HO28" s="101">
        <v>2791.8853800000002</v>
      </c>
      <c r="HP28" s="102">
        <v>770.91665999999998</v>
      </c>
    </row>
    <row r="29" spans="1:224" x14ac:dyDescent="0.3">
      <c r="A29" s="1"/>
      <c r="B29" s="98" t="s">
        <v>716</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v>17.279389999999999</v>
      </c>
      <c r="AB29" s="100"/>
      <c r="AC29" s="101"/>
      <c r="AD29" s="101"/>
      <c r="AE29" s="101"/>
      <c r="AF29" s="101">
        <v>12.23925</v>
      </c>
      <c r="AG29" s="101">
        <v>24.4617</v>
      </c>
      <c r="AH29" s="102">
        <v>5.1372099999999996</v>
      </c>
      <c r="AI29" s="99"/>
      <c r="AJ29" s="99"/>
      <c r="AK29" s="99">
        <v>175.92341999999999</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v>7762.4153699999997</v>
      </c>
      <c r="DA29" s="101"/>
      <c r="DB29" s="102"/>
      <c r="DC29" s="100"/>
      <c r="DD29" s="101"/>
      <c r="DE29" s="101"/>
      <c r="DF29" s="101"/>
      <c r="DG29" s="101"/>
      <c r="DH29" s="101"/>
      <c r="DI29" s="101"/>
      <c r="DJ29" s="101"/>
      <c r="DK29" s="101"/>
      <c r="DL29" s="101"/>
      <c r="DM29" s="101"/>
      <c r="DN29" s="102"/>
      <c r="DO29" s="104"/>
      <c r="DP29" s="105"/>
      <c r="DQ29" s="105"/>
      <c r="DR29" s="106" t="s">
        <v>1327</v>
      </c>
      <c r="DS29" s="100">
        <v>2829.21857</v>
      </c>
      <c r="DT29" s="101">
        <v>432.75157999999999</v>
      </c>
      <c r="DU29" s="101">
        <v>432.75157999999999</v>
      </c>
      <c r="DV29" s="102"/>
      <c r="DW29" s="99"/>
      <c r="DX29" s="100"/>
      <c r="DY29" s="101"/>
      <c r="DZ29" s="101"/>
      <c r="EA29" s="101"/>
      <c r="EB29" s="101"/>
      <c r="EC29" s="103">
        <v>7670.1580000000004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v>2.38483</v>
      </c>
      <c r="GW29" s="100"/>
      <c r="GX29" s="102"/>
      <c r="GY29" s="99"/>
      <c r="GZ29" s="99"/>
      <c r="HA29" s="99"/>
      <c r="HB29" s="99"/>
      <c r="HC29" s="99"/>
      <c r="HD29" s="1"/>
      <c r="HE29" s="99"/>
      <c r="HF29" s="99"/>
      <c r="HG29" s="99"/>
      <c r="HH29" s="99"/>
      <c r="HI29" s="99"/>
      <c r="HJ29" s="99"/>
      <c r="HK29" s="100"/>
      <c r="HL29" s="102"/>
      <c r="HM29" s="1"/>
      <c r="HN29" s="100">
        <v>2829.21857</v>
      </c>
      <c r="HO29" s="101">
        <v>2791.8853800000002</v>
      </c>
      <c r="HP29" s="102">
        <v>770.91665999999998</v>
      </c>
    </row>
    <row r="30" spans="1:224" x14ac:dyDescent="0.3">
      <c r="A30" s="1"/>
      <c r="B30" s="98" t="s">
        <v>717</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v>17.279389999999999</v>
      </c>
      <c r="AB30" s="100"/>
      <c r="AC30" s="101"/>
      <c r="AD30" s="101"/>
      <c r="AE30" s="101"/>
      <c r="AF30" s="101">
        <v>12.23925</v>
      </c>
      <c r="AG30" s="101">
        <v>24.4617</v>
      </c>
      <c r="AH30" s="102">
        <v>10.27692</v>
      </c>
      <c r="AI30" s="99"/>
      <c r="AJ30" s="99"/>
      <c r="AK30" s="99">
        <v>175.92341999999999</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v>7821.3974600000001</v>
      </c>
      <c r="DA30" s="101"/>
      <c r="DB30" s="102"/>
      <c r="DC30" s="100"/>
      <c r="DD30" s="101"/>
      <c r="DE30" s="101"/>
      <c r="DF30" s="101"/>
      <c r="DG30" s="101"/>
      <c r="DH30" s="101"/>
      <c r="DI30" s="101"/>
      <c r="DJ30" s="101"/>
      <c r="DK30" s="101"/>
      <c r="DL30" s="101"/>
      <c r="DM30" s="101"/>
      <c r="DN30" s="102"/>
      <c r="DO30" s="104"/>
      <c r="DP30" s="105"/>
      <c r="DQ30" s="105"/>
      <c r="DR30" s="106" t="s">
        <v>1327</v>
      </c>
      <c r="DS30" s="100">
        <v>2834.3582799999999</v>
      </c>
      <c r="DT30" s="101">
        <v>432.75157999999999</v>
      </c>
      <c r="DU30" s="101">
        <v>432.75157999999999</v>
      </c>
      <c r="DV30" s="102"/>
      <c r="DW30" s="99"/>
      <c r="DX30" s="100"/>
      <c r="DY30" s="101"/>
      <c r="DZ30" s="101"/>
      <c r="EA30" s="101"/>
      <c r="EB30" s="101"/>
      <c r="EC30" s="103">
        <v>7729.6189999999997</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v>2.38483</v>
      </c>
      <c r="GW30" s="100"/>
      <c r="GX30" s="102"/>
      <c r="GY30" s="99"/>
      <c r="GZ30" s="99"/>
      <c r="HA30" s="99"/>
      <c r="HB30" s="99"/>
      <c r="HC30" s="99"/>
      <c r="HD30" s="1"/>
      <c r="HE30" s="99"/>
      <c r="HF30" s="99"/>
      <c r="HG30" s="99"/>
      <c r="HH30" s="99"/>
      <c r="HI30" s="99"/>
      <c r="HJ30" s="99"/>
      <c r="HK30" s="100"/>
      <c r="HL30" s="102"/>
      <c r="HM30" s="1"/>
      <c r="HN30" s="100">
        <v>2834.3582799999999</v>
      </c>
      <c r="HO30" s="101">
        <v>2797.0250900000001</v>
      </c>
      <c r="HP30" s="102">
        <v>765.77695000000006</v>
      </c>
    </row>
    <row r="31" spans="1:224" x14ac:dyDescent="0.3">
      <c r="A31" s="1"/>
      <c r="B31" s="98" t="s">
        <v>718</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v>175.92341999999999</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v>7779.9281300000002</v>
      </c>
      <c r="DA31" s="101"/>
      <c r="DB31" s="102"/>
      <c r="DC31" s="100"/>
      <c r="DD31" s="101"/>
      <c r="DE31" s="101"/>
      <c r="DF31" s="101"/>
      <c r="DG31" s="101"/>
      <c r="DH31" s="101"/>
      <c r="DI31" s="101"/>
      <c r="DJ31" s="101"/>
      <c r="DK31" s="101"/>
      <c r="DL31" s="101"/>
      <c r="DM31" s="101"/>
      <c r="DN31" s="102"/>
      <c r="DO31" s="104"/>
      <c r="DP31" s="105"/>
      <c r="DQ31" s="105"/>
      <c r="DR31" s="106" t="s">
        <v>1327</v>
      </c>
      <c r="DS31" s="100">
        <v>2817.0788899999998</v>
      </c>
      <c r="DT31" s="101">
        <v>415.47219000000001</v>
      </c>
      <c r="DU31" s="101">
        <v>415.47219000000001</v>
      </c>
      <c r="DV31" s="102"/>
      <c r="DW31" s="99"/>
      <c r="DX31" s="100"/>
      <c r="DY31" s="101"/>
      <c r="DZ31" s="101"/>
      <c r="EA31" s="101"/>
      <c r="EB31" s="101"/>
      <c r="EC31" s="103">
        <v>7688.4769999999999</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v>2.38483</v>
      </c>
      <c r="GW31" s="100"/>
      <c r="GX31" s="102"/>
      <c r="GY31" s="99"/>
      <c r="GZ31" s="99"/>
      <c r="HA31" s="99"/>
      <c r="HB31" s="99"/>
      <c r="HC31" s="99"/>
      <c r="HD31" s="1"/>
      <c r="HE31" s="99"/>
      <c r="HF31" s="99"/>
      <c r="HG31" s="99"/>
      <c r="HH31" s="99"/>
      <c r="HI31" s="99"/>
      <c r="HJ31" s="99"/>
      <c r="HK31" s="100"/>
      <c r="HL31" s="102"/>
      <c r="HM31" s="1"/>
      <c r="HN31" s="100">
        <v>2817.0788899999998</v>
      </c>
      <c r="HO31" s="101">
        <v>2779.7456999999999</v>
      </c>
      <c r="HP31" s="102">
        <v>765.77695000000006</v>
      </c>
    </row>
    <row r="32" spans="1:224" x14ac:dyDescent="0.3">
      <c r="A32" s="1"/>
      <c r="B32" s="98" t="s">
        <v>719</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v>175.92341999999999</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v>7643.4002600000003</v>
      </c>
      <c r="DA32" s="101"/>
      <c r="DB32" s="102"/>
      <c r="DC32" s="100"/>
      <c r="DD32" s="101"/>
      <c r="DE32" s="101"/>
      <c r="DF32" s="101"/>
      <c r="DG32" s="101"/>
      <c r="DH32" s="101"/>
      <c r="DI32" s="101"/>
      <c r="DJ32" s="101"/>
      <c r="DK32" s="101"/>
      <c r="DL32" s="101"/>
      <c r="DM32" s="101"/>
      <c r="DN32" s="102"/>
      <c r="DO32" s="104"/>
      <c r="DP32" s="105"/>
      <c r="DQ32" s="105"/>
      <c r="DR32" s="106" t="s">
        <v>1327</v>
      </c>
      <c r="DS32" s="100">
        <v>2817.0788899999998</v>
      </c>
      <c r="DT32" s="101">
        <v>415.47219000000001</v>
      </c>
      <c r="DU32" s="101">
        <v>415.47219000000001</v>
      </c>
      <c r="DV32" s="102"/>
      <c r="DW32" s="99"/>
      <c r="DX32" s="100"/>
      <c r="DY32" s="101"/>
      <c r="DZ32" s="101"/>
      <c r="EA32" s="101"/>
      <c r="EB32" s="101"/>
      <c r="EC32" s="103">
        <v>7552.277</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v>2.38483</v>
      </c>
      <c r="GW32" s="100"/>
      <c r="GX32" s="102"/>
      <c r="GY32" s="99"/>
      <c r="GZ32" s="99"/>
      <c r="HA32" s="99"/>
      <c r="HB32" s="99"/>
      <c r="HC32" s="99"/>
      <c r="HD32" s="1"/>
      <c r="HE32" s="99"/>
      <c r="HF32" s="99"/>
      <c r="HG32" s="99"/>
      <c r="HH32" s="99"/>
      <c r="HI32" s="99"/>
      <c r="HJ32" s="99"/>
      <c r="HK32" s="100"/>
      <c r="HL32" s="102"/>
      <c r="HM32" s="1"/>
      <c r="HN32" s="100">
        <v>2817.0788899999998</v>
      </c>
      <c r="HO32" s="101">
        <v>2779.7456999999999</v>
      </c>
      <c r="HP32" s="102">
        <v>765.77695000000006</v>
      </c>
    </row>
    <row r="33" spans="1:224" x14ac:dyDescent="0.3">
      <c r="A33" s="1"/>
      <c r="B33" s="98" t="s">
        <v>720</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v>175.92341999999999</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v>7793.6751000000004</v>
      </c>
      <c r="DA33" s="101"/>
      <c r="DB33" s="102"/>
      <c r="DC33" s="100"/>
      <c r="DD33" s="101"/>
      <c r="DE33" s="101"/>
      <c r="DF33" s="101"/>
      <c r="DG33" s="101"/>
      <c r="DH33" s="101"/>
      <c r="DI33" s="101"/>
      <c r="DJ33" s="101"/>
      <c r="DK33" s="101"/>
      <c r="DL33" s="101"/>
      <c r="DM33" s="101"/>
      <c r="DN33" s="102"/>
      <c r="DO33" s="104"/>
      <c r="DP33" s="105"/>
      <c r="DQ33" s="105"/>
      <c r="DR33" s="106" t="s">
        <v>1327</v>
      </c>
      <c r="DS33" s="100">
        <v>2817.0788899999998</v>
      </c>
      <c r="DT33" s="101">
        <v>415.47219000000001</v>
      </c>
      <c r="DU33" s="101">
        <v>415.47219000000001</v>
      </c>
      <c r="DV33" s="102"/>
      <c r="DW33" s="99"/>
      <c r="DX33" s="100"/>
      <c r="DY33" s="101"/>
      <c r="DZ33" s="101"/>
      <c r="EA33" s="101"/>
      <c r="EB33" s="101"/>
      <c r="EC33" s="103">
        <v>7702.7749999999996</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v>2.38483</v>
      </c>
      <c r="GW33" s="100"/>
      <c r="GX33" s="102"/>
      <c r="GY33" s="99"/>
      <c r="GZ33" s="99"/>
      <c r="HA33" s="99"/>
      <c r="HB33" s="99"/>
      <c r="HC33" s="99"/>
      <c r="HD33" s="1"/>
      <c r="HE33" s="99"/>
      <c r="HF33" s="99"/>
      <c r="HG33" s="99"/>
      <c r="HH33" s="99"/>
      <c r="HI33" s="99"/>
      <c r="HJ33" s="99"/>
      <c r="HK33" s="100"/>
      <c r="HL33" s="102"/>
      <c r="HM33" s="1"/>
      <c r="HN33" s="100">
        <v>2817.0788899999998</v>
      </c>
      <c r="HO33" s="101">
        <v>2779.7456999999999</v>
      </c>
      <c r="HP33" s="102">
        <v>765.77695000000006</v>
      </c>
    </row>
    <row r="34" spans="1:224" x14ac:dyDescent="0.3">
      <c r="A34" s="1"/>
      <c r="B34" s="98" t="s">
        <v>721</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v>175.92341999999999</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v>7724.3112000000001</v>
      </c>
      <c r="DA34" s="101"/>
      <c r="DB34" s="102"/>
      <c r="DC34" s="100"/>
      <c r="DD34" s="101"/>
      <c r="DE34" s="101"/>
      <c r="DF34" s="101"/>
      <c r="DG34" s="101"/>
      <c r="DH34" s="101"/>
      <c r="DI34" s="101"/>
      <c r="DJ34" s="101"/>
      <c r="DK34" s="101"/>
      <c r="DL34" s="101"/>
      <c r="DM34" s="101"/>
      <c r="DN34" s="102"/>
      <c r="DO34" s="104"/>
      <c r="DP34" s="105"/>
      <c r="DQ34" s="105"/>
      <c r="DR34" s="106" t="s">
        <v>1327</v>
      </c>
      <c r="DS34" s="100">
        <v>2817.0788899999998</v>
      </c>
      <c r="DT34" s="101">
        <v>415.47219000000001</v>
      </c>
      <c r="DU34" s="101">
        <v>415.47219000000001</v>
      </c>
      <c r="DV34" s="102"/>
      <c r="DW34" s="99"/>
      <c r="DX34" s="100"/>
      <c r="DY34" s="101"/>
      <c r="DZ34" s="101"/>
      <c r="EA34" s="101"/>
      <c r="EB34" s="101"/>
      <c r="EC34" s="103">
        <v>7633.6310000000003</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v>2.38483</v>
      </c>
      <c r="GW34" s="100"/>
      <c r="GX34" s="102"/>
      <c r="GY34" s="99"/>
      <c r="GZ34" s="99"/>
      <c r="HA34" s="99"/>
      <c r="HB34" s="99"/>
      <c r="HC34" s="99"/>
      <c r="HD34" s="1"/>
      <c r="HE34" s="99"/>
      <c r="HF34" s="99"/>
      <c r="HG34" s="99"/>
      <c r="HH34" s="99"/>
      <c r="HI34" s="99"/>
      <c r="HJ34" s="99"/>
      <c r="HK34" s="100"/>
      <c r="HL34" s="102"/>
      <c r="HM34" s="1"/>
      <c r="HN34" s="100">
        <v>2817.0788899999998</v>
      </c>
      <c r="HO34" s="101">
        <v>2779.7456999999999</v>
      </c>
      <c r="HP34" s="102">
        <v>765.77695000000006</v>
      </c>
    </row>
    <row r="35" spans="1:224" x14ac:dyDescent="0.3">
      <c r="A35" s="1"/>
      <c r="B35" s="98" t="s">
        <v>722</v>
      </c>
      <c r="C35" s="99"/>
      <c r="D35" s="100"/>
      <c r="E35" s="101"/>
      <c r="F35" s="101">
        <v>8.8258700000000001</v>
      </c>
      <c r="G35" s="102">
        <v>8.5166900000000005</v>
      </c>
      <c r="H35" s="100"/>
      <c r="I35" s="102"/>
      <c r="J35" s="100"/>
      <c r="K35" s="102">
        <v>89.858999999999995</v>
      </c>
      <c r="L35" s="100"/>
      <c r="M35" s="101"/>
      <c r="N35" s="101"/>
      <c r="O35" s="101"/>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v>175.92341999999999</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v>7887.8225400000001</v>
      </c>
      <c r="DA35" s="101"/>
      <c r="DB35" s="102"/>
      <c r="DC35" s="100"/>
      <c r="DD35" s="101"/>
      <c r="DE35" s="101"/>
      <c r="DF35" s="101"/>
      <c r="DG35" s="101"/>
      <c r="DH35" s="101"/>
      <c r="DI35" s="101"/>
      <c r="DJ35" s="101"/>
      <c r="DK35" s="101"/>
      <c r="DL35" s="101"/>
      <c r="DM35" s="101"/>
      <c r="DN35" s="102"/>
      <c r="DO35" s="104"/>
      <c r="DP35" s="105"/>
      <c r="DQ35" s="105"/>
      <c r="DR35" s="106" t="s">
        <v>1327</v>
      </c>
      <c r="DS35" s="100">
        <v>2906.9378900000002</v>
      </c>
      <c r="DT35" s="101">
        <v>505.33118999999999</v>
      </c>
      <c r="DU35" s="101">
        <v>505.33118999999999</v>
      </c>
      <c r="DV35" s="102"/>
      <c r="DW35" s="99"/>
      <c r="DX35" s="100"/>
      <c r="DY35" s="101"/>
      <c r="DZ35" s="101"/>
      <c r="EA35" s="101"/>
      <c r="EB35" s="101"/>
      <c r="EC35" s="103">
        <v>7796.76</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v>2.38483</v>
      </c>
      <c r="GW35" s="100"/>
      <c r="GX35" s="102"/>
      <c r="GY35" s="99"/>
      <c r="GZ35" s="99"/>
      <c r="HA35" s="99"/>
      <c r="HB35" s="99"/>
      <c r="HC35" s="99"/>
      <c r="HD35" s="1"/>
      <c r="HE35" s="99"/>
      <c r="HF35" s="99"/>
      <c r="HG35" s="99"/>
      <c r="HH35" s="99"/>
      <c r="HI35" s="99"/>
      <c r="HJ35" s="99"/>
      <c r="HK35" s="100"/>
      <c r="HL35" s="102"/>
      <c r="HM35" s="1"/>
      <c r="HN35" s="100">
        <v>2906.9378900000002</v>
      </c>
      <c r="HO35" s="101">
        <v>2869.6046999999999</v>
      </c>
      <c r="HP35" s="102">
        <v>765.77695000000006</v>
      </c>
    </row>
    <row r="36" spans="1:224" x14ac:dyDescent="0.3">
      <c r="A36" s="1"/>
      <c r="B36" s="98" t="s">
        <v>723</v>
      </c>
      <c r="C36" s="99"/>
      <c r="D36" s="100"/>
      <c r="E36" s="101"/>
      <c r="F36" s="101">
        <v>8.8258700000000001</v>
      </c>
      <c r="G36" s="102">
        <v>8.5166900000000005</v>
      </c>
      <c r="H36" s="100"/>
      <c r="I36" s="102"/>
      <c r="J36" s="100"/>
      <c r="K36" s="102">
        <v>89.858999999999995</v>
      </c>
      <c r="L36" s="100"/>
      <c r="M36" s="101"/>
      <c r="N36" s="101"/>
      <c r="O36" s="101"/>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v>175.92341999999999</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v>7768.4635500000004</v>
      </c>
      <c r="DA36" s="101"/>
      <c r="DB36" s="102"/>
      <c r="DC36" s="100"/>
      <c r="DD36" s="101"/>
      <c r="DE36" s="101"/>
      <c r="DF36" s="101"/>
      <c r="DG36" s="101"/>
      <c r="DH36" s="101"/>
      <c r="DI36" s="101"/>
      <c r="DJ36" s="101"/>
      <c r="DK36" s="101"/>
      <c r="DL36" s="101"/>
      <c r="DM36" s="101"/>
      <c r="DN36" s="102"/>
      <c r="DO36" s="104"/>
      <c r="DP36" s="105"/>
      <c r="DQ36" s="105"/>
      <c r="DR36" s="106" t="s">
        <v>1327</v>
      </c>
      <c r="DS36" s="100">
        <v>2906.9378900000002</v>
      </c>
      <c r="DT36" s="101">
        <v>505.33118999999999</v>
      </c>
      <c r="DU36" s="101">
        <v>505.33118999999999</v>
      </c>
      <c r="DV36" s="102"/>
      <c r="DW36" s="99"/>
      <c r="DX36" s="100"/>
      <c r="DY36" s="101"/>
      <c r="DZ36" s="101"/>
      <c r="EA36" s="101"/>
      <c r="EB36" s="101"/>
      <c r="EC36" s="103">
        <v>7677.73</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v>2.38483</v>
      </c>
      <c r="GW36" s="100"/>
      <c r="GX36" s="102"/>
      <c r="GY36" s="99"/>
      <c r="GZ36" s="99"/>
      <c r="HA36" s="99"/>
      <c r="HB36" s="99"/>
      <c r="HC36" s="99"/>
      <c r="HD36" s="1"/>
      <c r="HE36" s="99"/>
      <c r="HF36" s="99"/>
      <c r="HG36" s="99"/>
      <c r="HH36" s="99"/>
      <c r="HI36" s="99"/>
      <c r="HJ36" s="99"/>
      <c r="HK36" s="100"/>
      <c r="HL36" s="102"/>
      <c r="HM36" s="1"/>
      <c r="HN36" s="100">
        <v>2906.9378900000002</v>
      </c>
      <c r="HO36" s="101">
        <v>2869.6046999999999</v>
      </c>
      <c r="HP36" s="102">
        <v>765.77695000000006</v>
      </c>
    </row>
    <row r="37" spans="1:224" x14ac:dyDescent="0.3">
      <c r="A37" s="1"/>
      <c r="B37" s="98" t="s">
        <v>724</v>
      </c>
      <c r="C37" s="99"/>
      <c r="D37" s="100"/>
      <c r="E37" s="101"/>
      <c r="F37" s="101">
        <v>8.8258700000000001</v>
      </c>
      <c r="G37" s="102">
        <v>8.5166900000000005</v>
      </c>
      <c r="H37" s="100"/>
      <c r="I37" s="102"/>
      <c r="J37" s="100"/>
      <c r="K37" s="102">
        <v>89.858999999999995</v>
      </c>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v>175.92341999999999</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v>7742.5744599999998</v>
      </c>
      <c r="DA37" s="101"/>
      <c r="DB37" s="102"/>
      <c r="DC37" s="100"/>
      <c r="DD37" s="101"/>
      <c r="DE37" s="101"/>
      <c r="DF37" s="101"/>
      <c r="DG37" s="101"/>
      <c r="DH37" s="101"/>
      <c r="DI37" s="101"/>
      <c r="DJ37" s="101"/>
      <c r="DK37" s="101"/>
      <c r="DL37" s="101"/>
      <c r="DM37" s="101"/>
      <c r="DN37" s="102"/>
      <c r="DO37" s="104"/>
      <c r="DP37" s="105"/>
      <c r="DQ37" s="105"/>
      <c r="DR37" s="106" t="s">
        <v>1327</v>
      </c>
      <c r="DS37" s="100">
        <v>2906.9378900000002</v>
      </c>
      <c r="DT37" s="101">
        <v>505.33118999999999</v>
      </c>
      <c r="DU37" s="101">
        <v>505.33118999999999</v>
      </c>
      <c r="DV37" s="102"/>
      <c r="DW37" s="99"/>
      <c r="DX37" s="100"/>
      <c r="DY37" s="101"/>
      <c r="DZ37" s="101"/>
      <c r="EA37" s="101"/>
      <c r="EB37" s="101"/>
      <c r="EC37" s="103">
        <v>7652.0330000000004</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v>2.38483</v>
      </c>
      <c r="GW37" s="100"/>
      <c r="GX37" s="102"/>
      <c r="GY37" s="99"/>
      <c r="GZ37" s="99"/>
      <c r="HA37" s="99"/>
      <c r="HB37" s="99"/>
      <c r="HC37" s="99"/>
      <c r="HD37" s="1"/>
      <c r="HE37" s="99"/>
      <c r="HF37" s="99"/>
      <c r="HG37" s="99"/>
      <c r="HH37" s="99"/>
      <c r="HI37" s="99"/>
      <c r="HJ37" s="99"/>
      <c r="HK37" s="100"/>
      <c r="HL37" s="102"/>
      <c r="HM37" s="1"/>
      <c r="HN37" s="100">
        <v>2906.9378900000002</v>
      </c>
      <c r="HO37" s="101">
        <v>2869.6046999999999</v>
      </c>
      <c r="HP37" s="102">
        <v>759.99566000000004</v>
      </c>
    </row>
    <row r="38" spans="1:224" x14ac:dyDescent="0.3">
      <c r="A38" s="1"/>
      <c r="B38" s="98" t="s">
        <v>725</v>
      </c>
      <c r="C38" s="99"/>
      <c r="D38" s="100"/>
      <c r="E38" s="101"/>
      <c r="F38" s="101">
        <v>8.8258700000000001</v>
      </c>
      <c r="G38" s="102">
        <v>8.5166900000000005</v>
      </c>
      <c r="H38" s="100"/>
      <c r="I38" s="102"/>
      <c r="J38" s="100"/>
      <c r="K38" s="102">
        <v>89.858999999999995</v>
      </c>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v>7733.0722299999998</v>
      </c>
      <c r="DA38" s="101"/>
      <c r="DB38" s="102"/>
      <c r="DC38" s="100"/>
      <c r="DD38" s="101"/>
      <c r="DE38" s="101"/>
      <c r="DF38" s="101"/>
      <c r="DG38" s="101"/>
      <c r="DH38" s="101"/>
      <c r="DI38" s="101"/>
      <c r="DJ38" s="101"/>
      <c r="DK38" s="101"/>
      <c r="DL38" s="101"/>
      <c r="DM38" s="101"/>
      <c r="DN38" s="102"/>
      <c r="DO38" s="104"/>
      <c r="DP38" s="105"/>
      <c r="DQ38" s="105"/>
      <c r="DR38" s="106" t="s">
        <v>1327</v>
      </c>
      <c r="DS38" s="100">
        <v>2906.9378900000002</v>
      </c>
      <c r="DT38" s="101">
        <v>505.33118999999999</v>
      </c>
      <c r="DU38" s="101">
        <v>505.33118999999999</v>
      </c>
      <c r="DV38" s="102"/>
      <c r="DW38" s="99"/>
      <c r="DX38" s="100"/>
      <c r="DY38" s="101"/>
      <c r="DZ38" s="101"/>
      <c r="EA38" s="101"/>
      <c r="EB38" s="101"/>
      <c r="EC38" s="103">
        <v>7642.259</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v>2.38483</v>
      </c>
      <c r="GW38" s="100"/>
      <c r="GX38" s="102"/>
      <c r="GY38" s="99"/>
      <c r="GZ38" s="99"/>
      <c r="HA38" s="99"/>
      <c r="HB38" s="99"/>
      <c r="HC38" s="99"/>
      <c r="HD38" s="1"/>
      <c r="HE38" s="99"/>
      <c r="HF38" s="99"/>
      <c r="HG38" s="99"/>
      <c r="HH38" s="99"/>
      <c r="HI38" s="99"/>
      <c r="HJ38" s="99"/>
      <c r="HK38" s="100"/>
      <c r="HL38" s="102"/>
      <c r="HM38" s="1"/>
      <c r="HN38" s="100">
        <v>2906.9378900000002</v>
      </c>
      <c r="HO38" s="101">
        <v>2869.6046999999999</v>
      </c>
      <c r="HP38" s="102">
        <v>765.77695000000006</v>
      </c>
    </row>
    <row r="39" spans="1:224" x14ac:dyDescent="0.3">
      <c r="A39" s="1"/>
      <c r="B39" s="98" t="s">
        <v>726</v>
      </c>
      <c r="C39" s="99"/>
      <c r="D39" s="100"/>
      <c r="E39" s="101"/>
      <c r="F39" s="101">
        <v>8.8258700000000001</v>
      </c>
      <c r="G39" s="102">
        <v>8.5166900000000005</v>
      </c>
      <c r="H39" s="100"/>
      <c r="I39" s="102"/>
      <c r="J39" s="100"/>
      <c r="K39" s="102">
        <v>89.858999999999995</v>
      </c>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c r="CT39" s="100"/>
      <c r="CU39" s="102"/>
      <c r="CV39" s="100"/>
      <c r="CW39" s="101"/>
      <c r="CX39" s="103"/>
      <c r="CY39" s="100"/>
      <c r="CZ39" s="101">
        <v>7709.38015</v>
      </c>
      <c r="DA39" s="101"/>
      <c r="DB39" s="102"/>
      <c r="DC39" s="100"/>
      <c r="DD39" s="101"/>
      <c r="DE39" s="101"/>
      <c r="DF39" s="101"/>
      <c r="DG39" s="101"/>
      <c r="DH39" s="101"/>
      <c r="DI39" s="101"/>
      <c r="DJ39" s="101"/>
      <c r="DK39" s="101"/>
      <c r="DL39" s="101"/>
      <c r="DM39" s="101"/>
      <c r="DN39" s="102"/>
      <c r="DO39" s="104"/>
      <c r="DP39" s="105"/>
      <c r="DQ39" s="105"/>
      <c r="DR39" s="106" t="s">
        <v>1327</v>
      </c>
      <c r="DS39" s="100">
        <v>2906.9378900000002</v>
      </c>
      <c r="DT39" s="101">
        <v>505.33118999999999</v>
      </c>
      <c r="DU39" s="101">
        <v>505.33118999999999</v>
      </c>
      <c r="DV39" s="102"/>
      <c r="DW39" s="99"/>
      <c r="DX39" s="100"/>
      <c r="DY39" s="101"/>
      <c r="DZ39" s="101"/>
      <c r="EA39" s="101"/>
      <c r="EB39" s="101"/>
      <c r="EC39" s="103">
        <v>7618.4009999999998</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v>2.38483</v>
      </c>
      <c r="GW39" s="100"/>
      <c r="GX39" s="102"/>
      <c r="GY39" s="99"/>
      <c r="GZ39" s="99"/>
      <c r="HA39" s="99"/>
      <c r="HB39" s="99"/>
      <c r="HC39" s="99"/>
      <c r="HD39" s="1"/>
      <c r="HE39" s="99"/>
      <c r="HF39" s="99"/>
      <c r="HG39" s="99"/>
      <c r="HH39" s="99"/>
      <c r="HI39" s="99"/>
      <c r="HJ39" s="99"/>
      <c r="HK39" s="100"/>
      <c r="HL39" s="102"/>
      <c r="HM39" s="1"/>
      <c r="HN39" s="100">
        <v>2906.9378900000002</v>
      </c>
      <c r="HO39" s="101">
        <v>2869.6046999999999</v>
      </c>
      <c r="HP39" s="102">
        <v>764.28947000000005</v>
      </c>
    </row>
    <row r="40" spans="1:224" x14ac:dyDescent="0.3">
      <c r="A40" s="1"/>
      <c r="B40" s="98" t="s">
        <v>727</v>
      </c>
      <c r="C40" s="99"/>
      <c r="D40" s="100"/>
      <c r="E40" s="101"/>
      <c r="F40" s="101">
        <v>8.8258700000000001</v>
      </c>
      <c r="G40" s="102">
        <v>8.5166900000000005</v>
      </c>
      <c r="H40" s="100"/>
      <c r="I40" s="102"/>
      <c r="J40" s="100"/>
      <c r="K40" s="102">
        <v>89.858999999999995</v>
      </c>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v>181.33356000000001</v>
      </c>
      <c r="CQ40" s="102">
        <v>181.02912000000001</v>
      </c>
      <c r="CR40" s="100"/>
      <c r="CS40" s="102"/>
      <c r="CT40" s="100"/>
      <c r="CU40" s="102"/>
      <c r="CV40" s="100"/>
      <c r="CW40" s="101"/>
      <c r="CX40" s="103"/>
      <c r="CY40" s="100"/>
      <c r="CZ40" s="101">
        <v>7650.1784100000004</v>
      </c>
      <c r="DA40" s="101"/>
      <c r="DB40" s="102"/>
      <c r="DC40" s="100"/>
      <c r="DD40" s="101"/>
      <c r="DE40" s="101"/>
      <c r="DF40" s="101"/>
      <c r="DG40" s="101"/>
      <c r="DH40" s="101"/>
      <c r="DI40" s="101"/>
      <c r="DJ40" s="101"/>
      <c r="DK40" s="101"/>
      <c r="DL40" s="101"/>
      <c r="DM40" s="101"/>
      <c r="DN40" s="102"/>
      <c r="DO40" s="104"/>
      <c r="DP40" s="105"/>
      <c r="DQ40" s="105"/>
      <c r="DR40" s="106" t="s">
        <v>1327</v>
      </c>
      <c r="DS40" s="100">
        <v>2906.9378900000002</v>
      </c>
      <c r="DT40" s="101">
        <v>505.33118999999999</v>
      </c>
      <c r="DU40" s="101">
        <v>505.33118999999999</v>
      </c>
      <c r="DV40" s="102"/>
      <c r="DW40" s="99"/>
      <c r="DX40" s="100"/>
      <c r="DY40" s="101"/>
      <c r="DZ40" s="101"/>
      <c r="EA40" s="101"/>
      <c r="EB40" s="101"/>
      <c r="EC40" s="103">
        <v>7559.23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v>2.38483</v>
      </c>
      <c r="GW40" s="100"/>
      <c r="GX40" s="102"/>
      <c r="GY40" s="99"/>
      <c r="GZ40" s="99"/>
      <c r="HA40" s="99"/>
      <c r="HB40" s="99"/>
      <c r="HC40" s="99"/>
      <c r="HD40" s="1"/>
      <c r="HE40" s="99"/>
      <c r="HF40" s="99"/>
      <c r="HG40" s="99"/>
      <c r="HH40" s="99"/>
      <c r="HI40" s="99"/>
      <c r="HJ40" s="99"/>
      <c r="HK40" s="100"/>
      <c r="HL40" s="102"/>
      <c r="HM40" s="1"/>
      <c r="HN40" s="100">
        <v>2906.9378900000002</v>
      </c>
      <c r="HO40" s="101">
        <v>2869.6046999999999</v>
      </c>
      <c r="HP40" s="102">
        <v>764.28947000000005</v>
      </c>
    </row>
    <row r="41" spans="1:224" x14ac:dyDescent="0.3">
      <c r="A41" s="1"/>
      <c r="B41" s="98" t="s">
        <v>728</v>
      </c>
      <c r="C41" s="99"/>
      <c r="D41" s="100"/>
      <c r="E41" s="101"/>
      <c r="F41" s="101">
        <v>8.8258700000000001</v>
      </c>
      <c r="G41" s="102">
        <v>8.5166900000000005</v>
      </c>
      <c r="H41" s="100"/>
      <c r="I41" s="102"/>
      <c r="J41" s="100"/>
      <c r="K41" s="102">
        <v>89.858999999999995</v>
      </c>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v>181.33356000000001</v>
      </c>
      <c r="CQ41" s="102">
        <v>181.02912000000001</v>
      </c>
      <c r="CR41" s="100"/>
      <c r="CS41" s="102"/>
      <c r="CT41" s="100"/>
      <c r="CU41" s="102"/>
      <c r="CV41" s="100"/>
      <c r="CW41" s="101"/>
      <c r="CX41" s="103"/>
      <c r="CY41" s="100"/>
      <c r="CZ41" s="101">
        <v>7594.6826199999996</v>
      </c>
      <c r="DA41" s="101"/>
      <c r="DB41" s="102"/>
      <c r="DC41" s="100"/>
      <c r="DD41" s="101"/>
      <c r="DE41" s="101"/>
      <c r="DF41" s="101"/>
      <c r="DG41" s="101"/>
      <c r="DH41" s="101"/>
      <c r="DI41" s="101"/>
      <c r="DJ41" s="101"/>
      <c r="DK41" s="101"/>
      <c r="DL41" s="101"/>
      <c r="DM41" s="101"/>
      <c r="DN41" s="102"/>
      <c r="DO41" s="104"/>
      <c r="DP41" s="105"/>
      <c r="DQ41" s="105"/>
      <c r="DR41" s="106" t="s">
        <v>1327</v>
      </c>
      <c r="DS41" s="100">
        <v>2906.9378900000002</v>
      </c>
      <c r="DT41" s="101">
        <v>505.33118999999999</v>
      </c>
      <c r="DU41" s="101">
        <v>505.33118999999999</v>
      </c>
      <c r="DV41" s="102"/>
      <c r="DW41" s="99"/>
      <c r="DX41" s="100"/>
      <c r="DY41" s="101"/>
      <c r="DZ41" s="101"/>
      <c r="EA41" s="101"/>
      <c r="EB41" s="101"/>
      <c r="EC41" s="103">
        <v>7500.0209999999997</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v>2.38483</v>
      </c>
      <c r="GW41" s="100"/>
      <c r="GX41" s="102"/>
      <c r="GY41" s="99"/>
      <c r="GZ41" s="99"/>
      <c r="HA41" s="99"/>
      <c r="HB41" s="99"/>
      <c r="HC41" s="99"/>
      <c r="HD41" s="1"/>
      <c r="HE41" s="99"/>
      <c r="HF41" s="99"/>
      <c r="HG41" s="99"/>
      <c r="HH41" s="99"/>
      <c r="HI41" s="99"/>
      <c r="HJ41" s="99"/>
      <c r="HK41" s="100"/>
      <c r="HL41" s="102"/>
      <c r="HM41" s="1"/>
      <c r="HN41" s="100">
        <v>2906.9378900000002</v>
      </c>
      <c r="HO41" s="101">
        <v>2869.6046999999999</v>
      </c>
      <c r="HP41" s="102">
        <v>764.28947000000005</v>
      </c>
    </row>
    <row r="42" spans="1:224" x14ac:dyDescent="0.3">
      <c r="A42" s="1"/>
      <c r="B42" s="98" t="s">
        <v>729</v>
      </c>
      <c r="C42" s="99"/>
      <c r="D42" s="100"/>
      <c r="E42" s="101"/>
      <c r="F42" s="101">
        <v>8.8258700000000001</v>
      </c>
      <c r="G42" s="102">
        <v>8.5166900000000005</v>
      </c>
      <c r="H42" s="100"/>
      <c r="I42" s="102"/>
      <c r="J42" s="100"/>
      <c r="K42" s="102">
        <v>89.858999999999995</v>
      </c>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7449.0422399999998</v>
      </c>
      <c r="DA42" s="101"/>
      <c r="DB42" s="102"/>
      <c r="DC42" s="100"/>
      <c r="DD42" s="101"/>
      <c r="DE42" s="101"/>
      <c r="DF42" s="101"/>
      <c r="DG42" s="101"/>
      <c r="DH42" s="101"/>
      <c r="DI42" s="101"/>
      <c r="DJ42" s="101"/>
      <c r="DK42" s="101"/>
      <c r="DL42" s="101"/>
      <c r="DM42" s="101"/>
      <c r="DN42" s="102"/>
      <c r="DO42" s="104"/>
      <c r="DP42" s="105"/>
      <c r="DQ42" s="105"/>
      <c r="DR42" s="106" t="s">
        <v>1328</v>
      </c>
      <c r="DS42" s="100">
        <v>2715.7416800000001</v>
      </c>
      <c r="DT42" s="101">
        <v>314.13497999999998</v>
      </c>
      <c r="DU42" s="101">
        <v>314.13497999999998</v>
      </c>
      <c r="DV42" s="102"/>
      <c r="DW42" s="99"/>
      <c r="DX42" s="100"/>
      <c r="DY42" s="101"/>
      <c r="DZ42" s="101"/>
      <c r="EA42" s="101"/>
      <c r="EB42" s="101"/>
      <c r="EC42" s="103">
        <v>7347.3029999999999</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v>2.38483</v>
      </c>
      <c r="GW42" s="100"/>
      <c r="GX42" s="102"/>
      <c r="GY42" s="99"/>
      <c r="GZ42" s="99"/>
      <c r="HA42" s="99"/>
      <c r="HB42" s="99"/>
      <c r="HC42" s="99"/>
      <c r="HD42" s="1"/>
      <c r="HE42" s="99"/>
      <c r="HF42" s="99"/>
      <c r="HG42" s="99"/>
      <c r="HH42" s="99"/>
      <c r="HI42" s="99"/>
      <c r="HJ42" s="99"/>
      <c r="HK42" s="100"/>
      <c r="HL42" s="102"/>
      <c r="HM42" s="1"/>
      <c r="HN42" s="100">
        <v>2715.7416800000001</v>
      </c>
      <c r="HO42" s="101">
        <v>2678.4084899999998</v>
      </c>
      <c r="HP42" s="102">
        <v>758.50818000000004</v>
      </c>
    </row>
    <row r="43" spans="1:224" x14ac:dyDescent="0.3">
      <c r="A43" s="1"/>
      <c r="B43" s="98" t="s">
        <v>730</v>
      </c>
      <c r="C43" s="99"/>
      <c r="D43" s="100"/>
      <c r="E43" s="101"/>
      <c r="F43" s="101">
        <v>8.8258700000000001</v>
      </c>
      <c r="G43" s="102">
        <v>8.5166900000000005</v>
      </c>
      <c r="H43" s="100"/>
      <c r="I43" s="102"/>
      <c r="J43" s="100"/>
      <c r="K43" s="102">
        <v>89.858999999999995</v>
      </c>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7553.3343299999997</v>
      </c>
      <c r="DA43" s="101"/>
      <c r="DB43" s="102"/>
      <c r="DC43" s="100"/>
      <c r="DD43" s="101"/>
      <c r="DE43" s="101"/>
      <c r="DF43" s="101"/>
      <c r="DG43" s="101"/>
      <c r="DH43" s="101"/>
      <c r="DI43" s="101"/>
      <c r="DJ43" s="101"/>
      <c r="DK43" s="101"/>
      <c r="DL43" s="101"/>
      <c r="DM43" s="101"/>
      <c r="DN43" s="102"/>
      <c r="DO43" s="104"/>
      <c r="DP43" s="105"/>
      <c r="DQ43" s="105"/>
      <c r="DR43" s="106" t="s">
        <v>1328</v>
      </c>
      <c r="DS43" s="100">
        <v>2715.7416800000001</v>
      </c>
      <c r="DT43" s="101">
        <v>314.13497999999998</v>
      </c>
      <c r="DU43" s="101">
        <v>314.13497999999998</v>
      </c>
      <c r="DV43" s="102"/>
      <c r="DW43" s="99"/>
      <c r="DX43" s="100"/>
      <c r="DY43" s="101"/>
      <c r="DZ43" s="101"/>
      <c r="EA43" s="101"/>
      <c r="EB43" s="101"/>
      <c r="EC43" s="103">
        <v>7451.8850000000002</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v>2.38483</v>
      </c>
      <c r="GW43" s="100"/>
      <c r="GX43" s="102"/>
      <c r="GY43" s="99"/>
      <c r="GZ43" s="99"/>
      <c r="HA43" s="99"/>
      <c r="HB43" s="99"/>
      <c r="HC43" s="99"/>
      <c r="HD43" s="1"/>
      <c r="HE43" s="99"/>
      <c r="HF43" s="99"/>
      <c r="HG43" s="99"/>
      <c r="HH43" s="99"/>
      <c r="HI43" s="99"/>
      <c r="HJ43" s="99"/>
      <c r="HK43" s="100"/>
      <c r="HL43" s="102"/>
      <c r="HM43" s="1"/>
      <c r="HN43" s="100">
        <v>2715.7416800000001</v>
      </c>
      <c r="HO43" s="101">
        <v>2678.4084899999998</v>
      </c>
      <c r="HP43" s="102">
        <v>758.50818000000004</v>
      </c>
    </row>
    <row r="44" spans="1:224" x14ac:dyDescent="0.3">
      <c r="A44" s="1"/>
      <c r="B44" s="98" t="s">
        <v>731</v>
      </c>
      <c r="C44" s="99"/>
      <c r="D44" s="100"/>
      <c r="E44" s="101"/>
      <c r="F44" s="101">
        <v>8.8258700000000001</v>
      </c>
      <c r="G44" s="102">
        <v>8.5166900000000005</v>
      </c>
      <c r="H44" s="100"/>
      <c r="I44" s="102"/>
      <c r="J44" s="100"/>
      <c r="K44" s="102">
        <v>89.858999999999995</v>
      </c>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7810.3298800000002</v>
      </c>
      <c r="DA44" s="101"/>
      <c r="DB44" s="102"/>
      <c r="DC44" s="100"/>
      <c r="DD44" s="101"/>
      <c r="DE44" s="101"/>
      <c r="DF44" s="101"/>
      <c r="DG44" s="101"/>
      <c r="DH44" s="101"/>
      <c r="DI44" s="101"/>
      <c r="DJ44" s="101"/>
      <c r="DK44" s="101"/>
      <c r="DL44" s="101"/>
      <c r="DM44" s="101"/>
      <c r="DN44" s="102"/>
      <c r="DO44" s="104"/>
      <c r="DP44" s="105"/>
      <c r="DQ44" s="105"/>
      <c r="DR44" s="106" t="s">
        <v>1328</v>
      </c>
      <c r="DS44" s="100">
        <v>2715.7416800000001</v>
      </c>
      <c r="DT44" s="101">
        <v>314.13497999999998</v>
      </c>
      <c r="DU44" s="101">
        <v>314.13497999999998</v>
      </c>
      <c r="DV44" s="102"/>
      <c r="DW44" s="99"/>
      <c r="DX44" s="100"/>
      <c r="DY44" s="101"/>
      <c r="DZ44" s="101"/>
      <c r="EA44" s="101"/>
      <c r="EB44" s="101"/>
      <c r="EC44" s="103">
        <v>7709.14</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v>2.38483</v>
      </c>
      <c r="GW44" s="100"/>
      <c r="GX44" s="102"/>
      <c r="GY44" s="99"/>
      <c r="GZ44" s="99"/>
      <c r="HA44" s="99"/>
      <c r="HB44" s="99"/>
      <c r="HC44" s="99"/>
      <c r="HD44" s="1"/>
      <c r="HE44" s="99"/>
      <c r="HF44" s="99"/>
      <c r="HG44" s="99"/>
      <c r="HH44" s="99"/>
      <c r="HI44" s="99"/>
      <c r="HJ44" s="99"/>
      <c r="HK44" s="100"/>
      <c r="HL44" s="102"/>
      <c r="HM44" s="1"/>
      <c r="HN44" s="100">
        <v>2715.7416800000001</v>
      </c>
      <c r="HO44" s="101">
        <v>2678.4084899999998</v>
      </c>
      <c r="HP44" s="102">
        <v>764.28947000000005</v>
      </c>
    </row>
    <row r="45" spans="1:224" x14ac:dyDescent="0.3">
      <c r="A45" s="1"/>
      <c r="B45" s="98" t="s">
        <v>732</v>
      </c>
      <c r="C45" s="99"/>
      <c r="D45" s="100"/>
      <c r="E45" s="101"/>
      <c r="F45" s="101">
        <v>8.8258700000000001</v>
      </c>
      <c r="G45" s="102">
        <v>8.5166900000000005</v>
      </c>
      <c r="H45" s="100"/>
      <c r="I45" s="102"/>
      <c r="J45" s="100"/>
      <c r="K45" s="102">
        <v>89.858999999999995</v>
      </c>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7860.2503699999997</v>
      </c>
      <c r="DA45" s="101"/>
      <c r="DB45" s="102"/>
      <c r="DC45" s="100"/>
      <c r="DD45" s="101"/>
      <c r="DE45" s="101"/>
      <c r="DF45" s="101"/>
      <c r="DG45" s="101"/>
      <c r="DH45" s="101"/>
      <c r="DI45" s="101"/>
      <c r="DJ45" s="101"/>
      <c r="DK45" s="101"/>
      <c r="DL45" s="101"/>
      <c r="DM45" s="101"/>
      <c r="DN45" s="102"/>
      <c r="DO45" s="104"/>
      <c r="DP45" s="105"/>
      <c r="DQ45" s="105"/>
      <c r="DR45" s="106" t="s">
        <v>1328</v>
      </c>
      <c r="DS45" s="100">
        <v>2715.7416800000001</v>
      </c>
      <c r="DT45" s="101">
        <v>314.13497999999998</v>
      </c>
      <c r="DU45" s="101">
        <v>314.13497999999998</v>
      </c>
      <c r="DV45" s="102"/>
      <c r="DW45" s="99"/>
      <c r="DX45" s="100"/>
      <c r="DY45" s="101"/>
      <c r="DZ45" s="101"/>
      <c r="EA45" s="101"/>
      <c r="EB45" s="101"/>
      <c r="EC45" s="103">
        <v>7757.54</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v>2.38483</v>
      </c>
      <c r="GW45" s="100"/>
      <c r="GX45" s="102"/>
      <c r="GY45" s="99"/>
      <c r="GZ45" s="99"/>
      <c r="HA45" s="99"/>
      <c r="HB45" s="99"/>
      <c r="HC45" s="99"/>
      <c r="HD45" s="1"/>
      <c r="HE45" s="99"/>
      <c r="HF45" s="99"/>
      <c r="HG45" s="99"/>
      <c r="HH45" s="99"/>
      <c r="HI45" s="99"/>
      <c r="HJ45" s="99"/>
      <c r="HK45" s="100"/>
      <c r="HL45" s="102"/>
      <c r="HM45" s="1"/>
      <c r="HN45" s="100">
        <v>2715.7416800000001</v>
      </c>
      <c r="HO45" s="101">
        <v>2678.4084899999998</v>
      </c>
      <c r="HP45" s="102">
        <v>758.50818000000004</v>
      </c>
    </row>
    <row r="46" spans="1:224" x14ac:dyDescent="0.3">
      <c r="A46" s="1"/>
      <c r="B46" s="98" t="s">
        <v>733</v>
      </c>
      <c r="C46" s="99"/>
      <c r="D46" s="100"/>
      <c r="E46" s="101"/>
      <c r="F46" s="101">
        <v>8.8258700000000001</v>
      </c>
      <c r="G46" s="102">
        <v>8.5166900000000005</v>
      </c>
      <c r="H46" s="100"/>
      <c r="I46" s="102"/>
      <c r="J46" s="100"/>
      <c r="K46" s="102">
        <v>89.858999999999995</v>
      </c>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7875.6764000000003</v>
      </c>
      <c r="DA46" s="101"/>
      <c r="DB46" s="102"/>
      <c r="DC46" s="100"/>
      <c r="DD46" s="101"/>
      <c r="DE46" s="101"/>
      <c r="DF46" s="101"/>
      <c r="DG46" s="101"/>
      <c r="DH46" s="101"/>
      <c r="DI46" s="101"/>
      <c r="DJ46" s="101"/>
      <c r="DK46" s="101"/>
      <c r="DL46" s="101"/>
      <c r="DM46" s="101"/>
      <c r="DN46" s="102"/>
      <c r="DO46" s="104"/>
      <c r="DP46" s="105"/>
      <c r="DQ46" s="105"/>
      <c r="DR46" s="106" t="s">
        <v>1328</v>
      </c>
      <c r="DS46" s="100">
        <v>2715.7416800000001</v>
      </c>
      <c r="DT46" s="101">
        <v>314.13497999999998</v>
      </c>
      <c r="DU46" s="101">
        <v>314.13497999999998</v>
      </c>
      <c r="DV46" s="102"/>
      <c r="DW46" s="99"/>
      <c r="DX46" s="100"/>
      <c r="DY46" s="101"/>
      <c r="DZ46" s="101"/>
      <c r="EA46" s="101"/>
      <c r="EB46" s="101"/>
      <c r="EC46" s="103">
        <v>7773.44</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v>2.38483</v>
      </c>
      <c r="GW46" s="100"/>
      <c r="GX46" s="102"/>
      <c r="GY46" s="99"/>
      <c r="GZ46" s="99"/>
      <c r="HA46" s="99"/>
      <c r="HB46" s="99"/>
      <c r="HC46" s="99"/>
      <c r="HD46" s="1"/>
      <c r="HE46" s="99"/>
      <c r="HF46" s="99"/>
      <c r="HG46" s="99"/>
      <c r="HH46" s="99"/>
      <c r="HI46" s="99"/>
      <c r="HJ46" s="99"/>
      <c r="HK46" s="100"/>
      <c r="HL46" s="102"/>
      <c r="HM46" s="1"/>
      <c r="HN46" s="100">
        <v>2715.7416800000001</v>
      </c>
      <c r="HO46" s="101">
        <v>2678.4084899999998</v>
      </c>
      <c r="HP46" s="102">
        <v>758.50818000000004</v>
      </c>
    </row>
    <row r="47" spans="1:224" x14ac:dyDescent="0.3">
      <c r="A47" s="1"/>
      <c r="B47" s="98" t="s">
        <v>734</v>
      </c>
      <c r="C47" s="99"/>
      <c r="D47" s="100"/>
      <c r="E47" s="101"/>
      <c r="F47" s="101">
        <v>8.8258700000000001</v>
      </c>
      <c r="G47" s="102">
        <v>8.5166900000000005</v>
      </c>
      <c r="H47" s="100"/>
      <c r="I47" s="102"/>
      <c r="J47" s="100"/>
      <c r="K47" s="102">
        <v>89.858999999999995</v>
      </c>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7846.3355899999997</v>
      </c>
      <c r="DA47" s="101"/>
      <c r="DB47" s="102"/>
      <c r="DC47" s="100"/>
      <c r="DD47" s="101"/>
      <c r="DE47" s="101"/>
      <c r="DF47" s="101"/>
      <c r="DG47" s="101"/>
      <c r="DH47" s="101"/>
      <c r="DI47" s="101"/>
      <c r="DJ47" s="101"/>
      <c r="DK47" s="101"/>
      <c r="DL47" s="101"/>
      <c r="DM47" s="101"/>
      <c r="DN47" s="102"/>
      <c r="DO47" s="104"/>
      <c r="DP47" s="105"/>
      <c r="DQ47" s="105"/>
      <c r="DR47" s="106" t="s">
        <v>1328</v>
      </c>
      <c r="DS47" s="100">
        <v>2715.7416800000001</v>
      </c>
      <c r="DT47" s="101">
        <v>314.13497999999998</v>
      </c>
      <c r="DU47" s="101">
        <v>314.13497999999998</v>
      </c>
      <c r="DV47" s="102"/>
      <c r="DW47" s="99"/>
      <c r="DX47" s="100"/>
      <c r="DY47" s="101"/>
      <c r="DZ47" s="101"/>
      <c r="EA47" s="101"/>
      <c r="EB47" s="101"/>
      <c r="EC47" s="103">
        <v>7743.64</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v>2.38483</v>
      </c>
      <c r="GW47" s="100"/>
      <c r="GX47" s="102"/>
      <c r="GY47" s="99"/>
      <c r="GZ47" s="99"/>
      <c r="HA47" s="99"/>
      <c r="HB47" s="99"/>
      <c r="HC47" s="99"/>
      <c r="HD47" s="1"/>
      <c r="HE47" s="99"/>
      <c r="HF47" s="99"/>
      <c r="HG47" s="99"/>
      <c r="HH47" s="99"/>
      <c r="HI47" s="99"/>
      <c r="HJ47" s="99"/>
      <c r="HK47" s="100"/>
      <c r="HL47" s="102"/>
      <c r="HM47" s="1"/>
      <c r="HN47" s="100">
        <v>2715.7416800000001</v>
      </c>
      <c r="HO47" s="101">
        <v>2678.4084899999998</v>
      </c>
      <c r="HP47" s="102">
        <v>758.50818000000004</v>
      </c>
    </row>
    <row r="48" spans="1:224" x14ac:dyDescent="0.3">
      <c r="A48" s="1"/>
      <c r="B48" s="98" t="s">
        <v>735</v>
      </c>
      <c r="C48" s="99"/>
      <c r="D48" s="100"/>
      <c r="E48" s="101"/>
      <c r="F48" s="101">
        <v>8.8258700000000001</v>
      </c>
      <c r="G48" s="102">
        <v>8.5166900000000005</v>
      </c>
      <c r="H48" s="100"/>
      <c r="I48" s="102"/>
      <c r="J48" s="100"/>
      <c r="K48" s="102">
        <v>89.858999999999995</v>
      </c>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7754.8543799999998</v>
      </c>
      <c r="DA48" s="101"/>
      <c r="DB48" s="102"/>
      <c r="DC48" s="100"/>
      <c r="DD48" s="101"/>
      <c r="DE48" s="101"/>
      <c r="DF48" s="101"/>
      <c r="DG48" s="101"/>
      <c r="DH48" s="101"/>
      <c r="DI48" s="101"/>
      <c r="DJ48" s="101"/>
      <c r="DK48" s="101"/>
      <c r="DL48" s="101"/>
      <c r="DM48" s="101"/>
      <c r="DN48" s="102"/>
      <c r="DO48" s="104"/>
      <c r="DP48" s="105"/>
      <c r="DQ48" s="105"/>
      <c r="DR48" s="106" t="s">
        <v>1328</v>
      </c>
      <c r="DS48" s="100">
        <v>2715.7416800000001</v>
      </c>
      <c r="DT48" s="101">
        <v>314.13497999999998</v>
      </c>
      <c r="DU48" s="101">
        <v>314.13497999999998</v>
      </c>
      <c r="DV48" s="102"/>
      <c r="DW48" s="99"/>
      <c r="DX48" s="100"/>
      <c r="DY48" s="101"/>
      <c r="DZ48" s="101"/>
      <c r="EA48" s="101"/>
      <c r="EB48" s="101"/>
      <c r="EC48" s="103">
        <v>7652.24</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v>2.38483</v>
      </c>
      <c r="GW48" s="100"/>
      <c r="GX48" s="102"/>
      <c r="GY48" s="99"/>
      <c r="GZ48" s="99"/>
      <c r="HA48" s="99"/>
      <c r="HB48" s="99"/>
      <c r="HC48" s="99"/>
      <c r="HD48" s="1"/>
      <c r="HE48" s="99"/>
      <c r="HF48" s="99"/>
      <c r="HG48" s="99"/>
      <c r="HH48" s="99"/>
      <c r="HI48" s="99"/>
      <c r="HJ48" s="99"/>
      <c r="HK48" s="100"/>
      <c r="HL48" s="102"/>
      <c r="HM48" s="1"/>
      <c r="HN48" s="100">
        <v>2715.7416800000001</v>
      </c>
      <c r="HO48" s="101">
        <v>2678.4084899999998</v>
      </c>
      <c r="HP48" s="102">
        <v>758.50818000000004</v>
      </c>
    </row>
    <row r="49" spans="1:224" x14ac:dyDescent="0.3">
      <c r="A49" s="1"/>
      <c r="B49" s="98" t="s">
        <v>736</v>
      </c>
      <c r="C49" s="99"/>
      <c r="D49" s="100"/>
      <c r="E49" s="101"/>
      <c r="F49" s="101">
        <v>8.8258700000000001</v>
      </c>
      <c r="G49" s="102">
        <v>8.5166900000000005</v>
      </c>
      <c r="H49" s="100"/>
      <c r="I49" s="102"/>
      <c r="J49" s="100"/>
      <c r="K49" s="102">
        <v>89.858999999999995</v>
      </c>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7752.9100399999998</v>
      </c>
      <c r="DA49" s="101"/>
      <c r="DB49" s="102"/>
      <c r="DC49" s="100"/>
      <c r="DD49" s="101"/>
      <c r="DE49" s="101"/>
      <c r="DF49" s="101"/>
      <c r="DG49" s="101"/>
      <c r="DH49" s="101"/>
      <c r="DI49" s="101"/>
      <c r="DJ49" s="101"/>
      <c r="DK49" s="101"/>
      <c r="DL49" s="101"/>
      <c r="DM49" s="101"/>
      <c r="DN49" s="102"/>
      <c r="DO49" s="104"/>
      <c r="DP49" s="105"/>
      <c r="DQ49" s="105"/>
      <c r="DR49" s="106" t="s">
        <v>1328</v>
      </c>
      <c r="DS49" s="100">
        <v>2715.7416800000001</v>
      </c>
      <c r="DT49" s="101">
        <v>314.13497999999998</v>
      </c>
      <c r="DU49" s="101">
        <v>314.13497999999998</v>
      </c>
      <c r="DV49" s="102"/>
      <c r="DW49" s="99"/>
      <c r="DX49" s="100"/>
      <c r="DY49" s="101"/>
      <c r="DZ49" s="101"/>
      <c r="EA49" s="101"/>
      <c r="EB49" s="101"/>
      <c r="EC49" s="103">
        <v>7652.24</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v>2.38483</v>
      </c>
      <c r="GW49" s="100"/>
      <c r="GX49" s="102"/>
      <c r="GY49" s="99"/>
      <c r="GZ49" s="99"/>
      <c r="HA49" s="99"/>
      <c r="HB49" s="99"/>
      <c r="HC49" s="99"/>
      <c r="HD49" s="1"/>
      <c r="HE49" s="99"/>
      <c r="HF49" s="99"/>
      <c r="HG49" s="99"/>
      <c r="HH49" s="99"/>
      <c r="HI49" s="99"/>
      <c r="HJ49" s="99"/>
      <c r="HK49" s="100"/>
      <c r="HL49" s="102"/>
      <c r="HM49" s="1"/>
      <c r="HN49" s="100">
        <v>2715.7416800000001</v>
      </c>
      <c r="HO49" s="101">
        <v>2678.4084899999998</v>
      </c>
      <c r="HP49" s="102">
        <v>758.50818000000004</v>
      </c>
    </row>
    <row r="50" spans="1:224" x14ac:dyDescent="0.3">
      <c r="A50" s="1"/>
      <c r="B50" s="98" t="s">
        <v>737</v>
      </c>
      <c r="C50" s="99"/>
      <c r="D50" s="100"/>
      <c r="E50" s="101"/>
      <c r="F50" s="101">
        <v>8.8258700000000001</v>
      </c>
      <c r="G50" s="102">
        <v>8.5166900000000005</v>
      </c>
      <c r="H50" s="100"/>
      <c r="I50" s="102"/>
      <c r="J50" s="100"/>
      <c r="K50" s="102">
        <v>89.858999999999995</v>
      </c>
      <c r="L50" s="100"/>
      <c r="M50" s="101"/>
      <c r="N50" s="101"/>
      <c r="O50" s="101">
        <v>202.65004999999999</v>
      </c>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7611.6143300000003</v>
      </c>
      <c r="DA50" s="101"/>
      <c r="DB50" s="102"/>
      <c r="DC50" s="100"/>
      <c r="DD50" s="101"/>
      <c r="DE50" s="101"/>
      <c r="DF50" s="101"/>
      <c r="DG50" s="101"/>
      <c r="DH50" s="101"/>
      <c r="DI50" s="101"/>
      <c r="DJ50" s="101"/>
      <c r="DK50" s="101"/>
      <c r="DL50" s="101"/>
      <c r="DM50" s="101"/>
      <c r="DN50" s="102"/>
      <c r="DO50" s="104"/>
      <c r="DP50" s="105"/>
      <c r="DQ50" s="105"/>
      <c r="DR50" s="106" t="s">
        <v>1328</v>
      </c>
      <c r="DS50" s="100">
        <v>2918.3917299999998</v>
      </c>
      <c r="DT50" s="101">
        <v>516.78503000000001</v>
      </c>
      <c r="DU50" s="101">
        <v>516.78503000000001</v>
      </c>
      <c r="DV50" s="102"/>
      <c r="DW50" s="99"/>
      <c r="DX50" s="100"/>
      <c r="DY50" s="101"/>
      <c r="DZ50" s="101"/>
      <c r="EA50" s="101"/>
      <c r="EB50" s="101"/>
      <c r="EC50" s="103">
        <v>7511</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v>2.38483</v>
      </c>
      <c r="GW50" s="100"/>
      <c r="GX50" s="102"/>
      <c r="GY50" s="99"/>
      <c r="GZ50" s="99"/>
      <c r="HA50" s="99"/>
      <c r="HB50" s="99"/>
      <c r="HC50" s="99"/>
      <c r="HD50" s="1"/>
      <c r="HE50" s="99"/>
      <c r="HF50" s="99"/>
      <c r="HG50" s="99"/>
      <c r="HH50" s="99"/>
      <c r="HI50" s="99"/>
      <c r="HJ50" s="99"/>
      <c r="HK50" s="100"/>
      <c r="HL50" s="102"/>
      <c r="HM50" s="1"/>
      <c r="HN50" s="100">
        <v>2918.3917299999998</v>
      </c>
      <c r="HO50" s="101">
        <v>2881.05854</v>
      </c>
      <c r="HP50" s="102">
        <v>555.85812999999996</v>
      </c>
    </row>
    <row r="51" spans="1:224" x14ac:dyDescent="0.3">
      <c r="A51" s="1"/>
      <c r="B51" s="98" t="s">
        <v>738</v>
      </c>
      <c r="C51" s="99"/>
      <c r="D51" s="100"/>
      <c r="E51" s="101"/>
      <c r="F51" s="101">
        <v>8.8258700000000001</v>
      </c>
      <c r="G51" s="102">
        <v>8.5166900000000005</v>
      </c>
      <c r="H51" s="100"/>
      <c r="I51" s="102"/>
      <c r="J51" s="100"/>
      <c r="K51" s="102">
        <v>89.858999999999995</v>
      </c>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7513.3809799999999</v>
      </c>
      <c r="DA51" s="101"/>
      <c r="DB51" s="102"/>
      <c r="DC51" s="100"/>
      <c r="DD51" s="101"/>
      <c r="DE51" s="101"/>
      <c r="DF51" s="101"/>
      <c r="DG51" s="101"/>
      <c r="DH51" s="101"/>
      <c r="DI51" s="101"/>
      <c r="DJ51" s="101"/>
      <c r="DK51" s="101"/>
      <c r="DL51" s="101"/>
      <c r="DM51" s="101"/>
      <c r="DN51" s="102"/>
      <c r="DO51" s="104"/>
      <c r="DP51" s="105"/>
      <c r="DQ51" s="105"/>
      <c r="DR51" s="106" t="s">
        <v>1328</v>
      </c>
      <c r="DS51" s="100">
        <v>2715.7416800000001</v>
      </c>
      <c r="DT51" s="101">
        <v>314.13497999999998</v>
      </c>
      <c r="DU51" s="101">
        <v>314.13497999999998</v>
      </c>
      <c r="DV51" s="102"/>
      <c r="DW51" s="99"/>
      <c r="DX51" s="100"/>
      <c r="DY51" s="101"/>
      <c r="DZ51" s="101"/>
      <c r="EA51" s="101"/>
      <c r="EB51" s="101"/>
      <c r="EC51" s="103">
        <v>7416.54</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v>2.38483</v>
      </c>
      <c r="GW51" s="100"/>
      <c r="GX51" s="102"/>
      <c r="GY51" s="99"/>
      <c r="GZ51" s="99"/>
      <c r="HA51" s="99"/>
      <c r="HB51" s="99"/>
      <c r="HC51" s="99"/>
      <c r="HD51" s="1"/>
      <c r="HE51" s="99"/>
      <c r="HF51" s="99"/>
      <c r="HG51" s="99"/>
      <c r="HH51" s="99"/>
      <c r="HI51" s="99"/>
      <c r="HJ51" s="99"/>
      <c r="HK51" s="100"/>
      <c r="HL51" s="102"/>
      <c r="HM51" s="1"/>
      <c r="HN51" s="100">
        <v>2715.7416800000001</v>
      </c>
      <c r="HO51" s="101">
        <v>2678.4084899999998</v>
      </c>
      <c r="HP51" s="102">
        <v>555.85812999999996</v>
      </c>
    </row>
    <row r="52" spans="1:224" x14ac:dyDescent="0.3">
      <c r="A52" s="1"/>
      <c r="B52" s="98" t="s">
        <v>739</v>
      </c>
      <c r="C52" s="99"/>
      <c r="D52" s="100"/>
      <c r="E52" s="101"/>
      <c r="F52" s="101">
        <v>8.8258700000000001</v>
      </c>
      <c r="G52" s="102">
        <v>8.5166900000000005</v>
      </c>
      <c r="H52" s="100"/>
      <c r="I52" s="102"/>
      <c r="J52" s="100"/>
      <c r="K52" s="102">
        <v>89.858999999999995</v>
      </c>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7159.2677999999996</v>
      </c>
      <c r="DA52" s="101"/>
      <c r="DB52" s="102"/>
      <c r="DC52" s="100"/>
      <c r="DD52" s="101"/>
      <c r="DE52" s="101"/>
      <c r="DF52" s="101"/>
      <c r="DG52" s="101"/>
      <c r="DH52" s="101"/>
      <c r="DI52" s="101"/>
      <c r="DJ52" s="101"/>
      <c r="DK52" s="101"/>
      <c r="DL52" s="101"/>
      <c r="DM52" s="101"/>
      <c r="DN52" s="102"/>
      <c r="DO52" s="104"/>
      <c r="DP52" s="105"/>
      <c r="DQ52" s="105"/>
      <c r="DR52" s="106" t="s">
        <v>1326</v>
      </c>
      <c r="DS52" s="100">
        <v>2715.7416800000001</v>
      </c>
      <c r="DT52" s="101">
        <v>314.13497999999998</v>
      </c>
      <c r="DU52" s="101">
        <v>314.13497999999998</v>
      </c>
      <c r="DV52" s="102"/>
      <c r="DW52" s="99"/>
      <c r="DX52" s="100"/>
      <c r="DY52" s="101"/>
      <c r="DZ52" s="101"/>
      <c r="EA52" s="101"/>
      <c r="EB52" s="101"/>
      <c r="EC52" s="103">
        <v>7060.74</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v>2.38483</v>
      </c>
      <c r="GW52" s="100"/>
      <c r="GX52" s="102"/>
      <c r="GY52" s="99"/>
      <c r="GZ52" s="99"/>
      <c r="HA52" s="99"/>
      <c r="HB52" s="99"/>
      <c r="HC52" s="99"/>
      <c r="HD52" s="1"/>
      <c r="HE52" s="99"/>
      <c r="HF52" s="99"/>
      <c r="HG52" s="99"/>
      <c r="HH52" s="99"/>
      <c r="HI52" s="99"/>
      <c r="HJ52" s="99"/>
      <c r="HK52" s="100"/>
      <c r="HL52" s="102"/>
      <c r="HM52" s="1"/>
      <c r="HN52" s="100">
        <v>2715.7416800000001</v>
      </c>
      <c r="HO52" s="101">
        <v>2678.4084899999998</v>
      </c>
      <c r="HP52" s="102">
        <v>555.85812999999996</v>
      </c>
    </row>
    <row r="53" spans="1:224" x14ac:dyDescent="0.3">
      <c r="A53" s="1"/>
      <c r="B53" s="98" t="s">
        <v>740</v>
      </c>
      <c r="C53" s="99"/>
      <c r="D53" s="100"/>
      <c r="E53" s="101"/>
      <c r="F53" s="101">
        <v>8.8258700000000001</v>
      </c>
      <c r="G53" s="102">
        <v>8.5166900000000005</v>
      </c>
      <c r="H53" s="100"/>
      <c r="I53" s="102"/>
      <c r="J53" s="100"/>
      <c r="K53" s="102">
        <v>89.858999999999995</v>
      </c>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7114.0465899999999</v>
      </c>
      <c r="DA53" s="101"/>
      <c r="DB53" s="102"/>
      <c r="DC53" s="100"/>
      <c r="DD53" s="101"/>
      <c r="DE53" s="101"/>
      <c r="DF53" s="101"/>
      <c r="DG53" s="101"/>
      <c r="DH53" s="101"/>
      <c r="DI53" s="101"/>
      <c r="DJ53" s="101"/>
      <c r="DK53" s="101"/>
      <c r="DL53" s="101"/>
      <c r="DM53" s="101"/>
      <c r="DN53" s="102"/>
      <c r="DO53" s="104"/>
      <c r="DP53" s="105"/>
      <c r="DQ53" s="105"/>
      <c r="DR53" s="106" t="s">
        <v>1326</v>
      </c>
      <c r="DS53" s="100">
        <v>2715.7416800000001</v>
      </c>
      <c r="DT53" s="101">
        <v>314.13497999999998</v>
      </c>
      <c r="DU53" s="101">
        <v>314.13497999999998</v>
      </c>
      <c r="DV53" s="102"/>
      <c r="DW53" s="99"/>
      <c r="DX53" s="100"/>
      <c r="DY53" s="101"/>
      <c r="DZ53" s="101"/>
      <c r="EA53" s="101"/>
      <c r="EB53" s="101"/>
      <c r="EC53" s="103">
        <v>7014.94</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v>2.38483</v>
      </c>
      <c r="GW53" s="100"/>
      <c r="GX53" s="102"/>
      <c r="GY53" s="99"/>
      <c r="GZ53" s="99"/>
      <c r="HA53" s="99"/>
      <c r="HB53" s="99"/>
      <c r="HC53" s="99"/>
      <c r="HD53" s="1"/>
      <c r="HE53" s="99"/>
      <c r="HF53" s="99"/>
      <c r="HG53" s="99"/>
      <c r="HH53" s="99"/>
      <c r="HI53" s="99"/>
      <c r="HJ53" s="99"/>
      <c r="HK53" s="100"/>
      <c r="HL53" s="102"/>
      <c r="HM53" s="1"/>
      <c r="HN53" s="100">
        <v>2715.7416800000001</v>
      </c>
      <c r="HO53" s="101">
        <v>2678.4084899999998</v>
      </c>
      <c r="HP53" s="102">
        <v>555.85812999999996</v>
      </c>
    </row>
    <row r="54" spans="1:224" x14ac:dyDescent="0.3">
      <c r="A54" s="1"/>
      <c r="B54" s="98" t="s">
        <v>1329</v>
      </c>
      <c r="C54" s="99"/>
      <c r="D54" s="100"/>
      <c r="E54" s="101"/>
      <c r="F54" s="101">
        <v>8.8258700000000001</v>
      </c>
      <c r="G54" s="102">
        <v>8.5166900000000005</v>
      </c>
      <c r="H54" s="100"/>
      <c r="I54" s="102"/>
      <c r="J54" s="100"/>
      <c r="K54" s="102">
        <v>89.858999999999995</v>
      </c>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6826.25288</v>
      </c>
      <c r="DA54" s="101"/>
      <c r="DB54" s="102"/>
      <c r="DC54" s="100"/>
      <c r="DD54" s="101"/>
      <c r="DE54" s="101"/>
      <c r="DF54" s="101"/>
      <c r="DG54" s="101"/>
      <c r="DH54" s="101"/>
      <c r="DI54" s="101"/>
      <c r="DJ54" s="101"/>
      <c r="DK54" s="101"/>
      <c r="DL54" s="101"/>
      <c r="DM54" s="101"/>
      <c r="DN54" s="102"/>
      <c r="DO54" s="104"/>
      <c r="DP54" s="105"/>
      <c r="DQ54" s="105"/>
      <c r="DR54" s="106" t="s">
        <v>1326</v>
      </c>
      <c r="DS54" s="100">
        <v>2715.7416800000001</v>
      </c>
      <c r="DT54" s="101">
        <v>314.13497999999998</v>
      </c>
      <c r="DU54" s="101">
        <v>314.13497999999998</v>
      </c>
      <c r="DV54" s="102"/>
      <c r="DW54" s="99"/>
      <c r="DX54" s="100"/>
      <c r="DY54" s="101"/>
      <c r="DZ54" s="101"/>
      <c r="EA54" s="101"/>
      <c r="EB54" s="101"/>
      <c r="EC54" s="103">
        <v>6726.74</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v>2.38483</v>
      </c>
      <c r="GW54" s="100"/>
      <c r="GX54" s="102"/>
      <c r="GY54" s="99"/>
      <c r="GZ54" s="99"/>
      <c r="HA54" s="99"/>
      <c r="HB54" s="99"/>
      <c r="HC54" s="99"/>
      <c r="HD54" s="1"/>
      <c r="HE54" s="99"/>
      <c r="HF54" s="99"/>
      <c r="HG54" s="99"/>
      <c r="HH54" s="99"/>
      <c r="HI54" s="99"/>
      <c r="HJ54" s="99"/>
      <c r="HK54" s="100"/>
      <c r="HL54" s="102"/>
      <c r="HM54" s="1"/>
      <c r="HN54" s="100">
        <v>2715.7416800000001</v>
      </c>
      <c r="HO54" s="101">
        <v>2678.4084899999998</v>
      </c>
      <c r="HP54" s="102">
        <v>555.85812999999996</v>
      </c>
    </row>
    <row r="55" spans="1:224" x14ac:dyDescent="0.3">
      <c r="A55" s="1"/>
      <c r="B55" s="107" t="s">
        <v>831</v>
      </c>
      <c r="C55" s="108">
        <v>0</v>
      </c>
      <c r="D55" s="109">
        <v>0</v>
      </c>
      <c r="E55" s="110">
        <v>0</v>
      </c>
      <c r="F55" s="110">
        <v>211.82087999999999</v>
      </c>
      <c r="G55" s="111">
        <v>204.40056000000001</v>
      </c>
      <c r="H55" s="109">
        <v>0</v>
      </c>
      <c r="I55" s="111">
        <v>0</v>
      </c>
      <c r="J55" s="109">
        <v>0</v>
      </c>
      <c r="K55" s="111">
        <v>898.59</v>
      </c>
      <c r="L55" s="109">
        <v>0</v>
      </c>
      <c r="M55" s="110">
        <v>0</v>
      </c>
      <c r="N55" s="110">
        <v>0</v>
      </c>
      <c r="O55" s="110">
        <v>101.325025</v>
      </c>
      <c r="P55" s="110">
        <v>0</v>
      </c>
      <c r="Q55" s="110">
        <v>0</v>
      </c>
      <c r="R55" s="110">
        <v>0</v>
      </c>
      <c r="S55" s="111">
        <v>0</v>
      </c>
      <c r="T55" s="109">
        <v>435.38952</v>
      </c>
      <c r="U55" s="110">
        <v>460.60703999999998</v>
      </c>
      <c r="V55" s="110">
        <v>0</v>
      </c>
      <c r="W55" s="111">
        <v>25.470479999999998</v>
      </c>
      <c r="X55" s="108">
        <v>0</v>
      </c>
      <c r="Y55" s="109">
        <v>0</v>
      </c>
      <c r="Z55" s="110">
        <v>0</v>
      </c>
      <c r="AA55" s="111">
        <v>60.462375000000002</v>
      </c>
      <c r="AB55" s="109">
        <v>0</v>
      </c>
      <c r="AC55" s="110">
        <v>0</v>
      </c>
      <c r="AD55" s="110">
        <v>0</v>
      </c>
      <c r="AE55" s="110">
        <v>0</v>
      </c>
      <c r="AF55" s="110">
        <v>293.74200000000002</v>
      </c>
      <c r="AG55" s="110">
        <v>587.08079999999995</v>
      </c>
      <c r="AH55" s="111">
        <v>228.657095</v>
      </c>
      <c r="AI55" s="108">
        <v>0</v>
      </c>
      <c r="AJ55" s="108">
        <v>0</v>
      </c>
      <c r="AK55" s="108">
        <v>4222.1620800000001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62.5</v>
      </c>
      <c r="BI55" s="110">
        <v>0</v>
      </c>
      <c r="BJ55" s="111">
        <v>93.156000000000006</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1911.9621</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57.23592</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1330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1331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1332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757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1333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60</v>
      </c>
      <c r="C6" s="227"/>
      <c r="D6" s="227"/>
      <c r="E6" s="227"/>
      <c r="F6" s="227"/>
      <c r="G6" s="227"/>
      <c r="H6" s="227" t="s">
        <v>478</v>
      </c>
      <c r="I6" s="227"/>
      <c r="J6" s="227" t="s">
        <v>65</v>
      </c>
      <c r="K6" s="227"/>
      <c r="L6" s="227"/>
      <c r="M6" s="227" t="s">
        <v>474</v>
      </c>
      <c r="N6" s="227"/>
      <c r="O6" s="227" t="s">
        <v>228</v>
      </c>
      <c r="P6" s="227" t="s">
        <v>70</v>
      </c>
      <c r="Q6" s="227"/>
      <c r="R6" s="227"/>
      <c r="S6" s="227"/>
      <c r="T6" s="227" t="s">
        <v>476</v>
      </c>
      <c r="U6" s="227" t="s">
        <v>872</v>
      </c>
      <c r="V6" s="227" t="s">
        <v>80</v>
      </c>
      <c r="W6" s="227"/>
      <c r="X6" s="227"/>
      <c r="Y6" s="227"/>
      <c r="Z6" s="227"/>
      <c r="AA6" s="227" t="s">
        <v>92</v>
      </c>
      <c r="AB6" s="227"/>
      <c r="AC6" s="227" t="s">
        <v>108</v>
      </c>
      <c r="AD6" s="227"/>
      <c r="AE6" s="227"/>
      <c r="AF6" s="227"/>
      <c r="AG6" s="227" t="s">
        <v>132</v>
      </c>
      <c r="AH6" s="227"/>
      <c r="AI6" s="227"/>
      <c r="AJ6" s="227"/>
      <c r="AK6" s="227"/>
      <c r="AL6" s="227" t="s">
        <v>402</v>
      </c>
      <c r="AM6" s="227"/>
      <c r="AN6" s="227" t="s">
        <v>149</v>
      </c>
      <c r="AO6" s="227"/>
      <c r="AP6" s="227"/>
      <c r="AQ6" s="227"/>
      <c r="AR6" s="227"/>
      <c r="AS6" s="227"/>
      <c r="AT6" s="227"/>
      <c r="AU6" s="227"/>
      <c r="AV6" s="227"/>
      <c r="AW6" s="227" t="s">
        <v>486</v>
      </c>
    </row>
    <row r="7" spans="1:49" ht="39.6" x14ac:dyDescent="0.3">
      <c r="A7" s="117" t="s">
        <v>1335</v>
      </c>
      <c r="B7" s="117" t="s">
        <v>1336</v>
      </c>
      <c r="C7" s="117" t="s">
        <v>1336</v>
      </c>
      <c r="D7" s="117" t="s">
        <v>1336</v>
      </c>
      <c r="E7" s="117" t="s">
        <v>1336</v>
      </c>
      <c r="F7" s="117" t="s">
        <v>1336</v>
      </c>
      <c r="G7" s="117" t="s">
        <v>1336</v>
      </c>
      <c r="H7" s="117" t="s">
        <v>1337</v>
      </c>
      <c r="I7" s="117" t="s">
        <v>1338</v>
      </c>
      <c r="J7" s="117" t="s">
        <v>1339</v>
      </c>
      <c r="K7" s="117" t="s">
        <v>1339</v>
      </c>
      <c r="L7" s="117" t="s">
        <v>1339</v>
      </c>
      <c r="M7" s="117" t="s">
        <v>1340</v>
      </c>
      <c r="N7" s="117" t="s">
        <v>1340</v>
      </c>
      <c r="O7" s="117" t="s">
        <v>1341</v>
      </c>
      <c r="P7" s="117" t="s">
        <v>257</v>
      </c>
      <c r="Q7" s="117" t="s">
        <v>257</v>
      </c>
      <c r="R7" s="117" t="s">
        <v>257</v>
      </c>
      <c r="S7" s="117" t="s">
        <v>257</v>
      </c>
      <c r="T7" s="117" t="s">
        <v>1342</v>
      </c>
      <c r="U7" s="117" t="s">
        <v>1343</v>
      </c>
      <c r="V7" s="117" t="s">
        <v>1344</v>
      </c>
      <c r="W7" s="117" t="s">
        <v>1345</v>
      </c>
      <c r="X7" s="117" t="s">
        <v>1345</v>
      </c>
      <c r="Y7" s="117" t="s">
        <v>1346</v>
      </c>
      <c r="Z7" s="117" t="s">
        <v>1347</v>
      </c>
      <c r="AA7" s="117" t="s">
        <v>257</v>
      </c>
      <c r="AB7" s="117" t="s">
        <v>257</v>
      </c>
      <c r="AC7" s="117" t="s">
        <v>1348</v>
      </c>
      <c r="AD7" s="117" t="s">
        <v>1349</v>
      </c>
      <c r="AE7" s="117" t="s">
        <v>1350</v>
      </c>
      <c r="AF7" s="117" t="s">
        <v>1348</v>
      </c>
      <c r="AG7" s="117" t="s">
        <v>1351</v>
      </c>
      <c r="AH7" s="117" t="s">
        <v>1351</v>
      </c>
      <c r="AI7" s="117" t="s">
        <v>1352</v>
      </c>
      <c r="AJ7" s="117" t="s">
        <v>1353</v>
      </c>
      <c r="AK7" s="117" t="s">
        <v>1353</v>
      </c>
      <c r="AL7" s="117" t="s">
        <v>402</v>
      </c>
      <c r="AM7" s="117" t="s">
        <v>402</v>
      </c>
      <c r="AN7" s="117" t="s">
        <v>1354</v>
      </c>
      <c r="AO7" s="117" t="s">
        <v>257</v>
      </c>
      <c r="AP7" s="117" t="s">
        <v>257</v>
      </c>
      <c r="AQ7" s="117" t="s">
        <v>257</v>
      </c>
      <c r="AR7" s="117" t="s">
        <v>1345</v>
      </c>
      <c r="AS7" s="117" t="s">
        <v>1355</v>
      </c>
      <c r="AT7" s="117" t="s">
        <v>1344</v>
      </c>
      <c r="AU7" s="117" t="s">
        <v>1345</v>
      </c>
      <c r="AV7" s="117" t="s">
        <v>1356</v>
      </c>
      <c r="AW7" s="117" t="s">
        <v>914</v>
      </c>
    </row>
    <row r="8" spans="1:49" ht="26.4" x14ac:dyDescent="0.3">
      <c r="A8" s="117" t="s">
        <v>1357</v>
      </c>
      <c r="B8" s="117" t="s">
        <v>1358</v>
      </c>
      <c r="C8" s="117" t="s">
        <v>1358</v>
      </c>
      <c r="D8" s="117" t="s">
        <v>1359</v>
      </c>
      <c r="E8" s="117" t="s">
        <v>1359</v>
      </c>
      <c r="F8" s="117" t="s">
        <v>1360</v>
      </c>
      <c r="G8" s="117" t="s">
        <v>1359</v>
      </c>
      <c r="H8" s="117" t="s">
        <v>1359</v>
      </c>
      <c r="I8" s="117" t="s">
        <v>1359</v>
      </c>
      <c r="J8" s="117" t="s">
        <v>1358</v>
      </c>
      <c r="K8" s="117" t="s">
        <v>1358</v>
      </c>
      <c r="L8" s="117" t="s">
        <v>1360</v>
      </c>
      <c r="M8" s="117" t="s">
        <v>1359</v>
      </c>
      <c r="N8" s="117" t="s">
        <v>1359</v>
      </c>
      <c r="O8" s="117" t="s">
        <v>1359</v>
      </c>
      <c r="P8" s="117" t="s">
        <v>1359</v>
      </c>
      <c r="Q8" s="117" t="s">
        <v>1359</v>
      </c>
      <c r="R8" s="117" t="s">
        <v>1359</v>
      </c>
      <c r="S8" s="117" t="s">
        <v>1359</v>
      </c>
      <c r="T8" s="117" t="s">
        <v>1359</v>
      </c>
      <c r="U8" s="117" t="s">
        <v>1359</v>
      </c>
      <c r="V8" s="117" t="s">
        <v>1359</v>
      </c>
      <c r="W8" s="117" t="s">
        <v>1359</v>
      </c>
      <c r="X8" s="117" t="s">
        <v>1359</v>
      </c>
      <c r="Y8" s="117" t="s">
        <v>1359</v>
      </c>
      <c r="Z8" s="117" t="s">
        <v>1359</v>
      </c>
      <c r="AA8" s="117" t="s">
        <v>1359</v>
      </c>
      <c r="AB8" s="117" t="s">
        <v>1359</v>
      </c>
      <c r="AC8" s="117" t="s">
        <v>1359</v>
      </c>
      <c r="AD8" s="117" t="s">
        <v>1360</v>
      </c>
      <c r="AE8" s="117" t="s">
        <v>1358</v>
      </c>
      <c r="AF8" s="117" t="s">
        <v>1359</v>
      </c>
      <c r="AG8" s="117" t="s">
        <v>1359</v>
      </c>
      <c r="AH8" s="117" t="s">
        <v>1359</v>
      </c>
      <c r="AI8" s="117" t="s">
        <v>1358</v>
      </c>
      <c r="AJ8" s="117" t="s">
        <v>1359</v>
      </c>
      <c r="AK8" s="117" t="s">
        <v>1359</v>
      </c>
      <c r="AL8" s="117" t="s">
        <v>1359</v>
      </c>
      <c r="AM8" s="117" t="s">
        <v>1359</v>
      </c>
      <c r="AN8" s="117" t="s">
        <v>1359</v>
      </c>
      <c r="AO8" s="117" t="s">
        <v>1359</v>
      </c>
      <c r="AP8" s="117" t="s">
        <v>1359</v>
      </c>
      <c r="AQ8" s="117" t="s">
        <v>1359</v>
      </c>
      <c r="AR8" s="117" t="s">
        <v>1359</v>
      </c>
      <c r="AS8" s="117" t="s">
        <v>1359</v>
      </c>
      <c r="AT8" s="117" t="s">
        <v>1359</v>
      </c>
      <c r="AU8" s="117" t="s">
        <v>1359</v>
      </c>
      <c r="AV8" s="117" t="s">
        <v>1359</v>
      </c>
      <c r="AW8" s="117" t="s">
        <v>1359</v>
      </c>
    </row>
    <row r="9" spans="1:49" ht="39.6" x14ac:dyDescent="0.3">
      <c r="A9" s="117" t="s">
        <v>6</v>
      </c>
      <c r="B9" s="117" t="s">
        <v>1361</v>
      </c>
      <c r="C9" s="117" t="s">
        <v>1362</v>
      </c>
      <c r="D9" s="117" t="s">
        <v>1363</v>
      </c>
      <c r="E9" s="117" t="s">
        <v>1363</v>
      </c>
      <c r="F9" s="117" t="s">
        <v>61</v>
      </c>
      <c r="G9" s="117" t="s">
        <v>1363</v>
      </c>
      <c r="H9" s="117" t="s">
        <v>566</v>
      </c>
      <c r="I9" s="117" t="s">
        <v>565</v>
      </c>
      <c r="J9" s="117" t="s">
        <v>1364</v>
      </c>
      <c r="K9" s="117" t="s">
        <v>1365</v>
      </c>
      <c r="L9" s="117" t="s">
        <v>857</v>
      </c>
      <c r="M9" s="117" t="s">
        <v>1366</v>
      </c>
      <c r="N9" s="117" t="s">
        <v>1366</v>
      </c>
      <c r="O9" s="117" t="s">
        <v>1367</v>
      </c>
      <c r="P9" s="117" t="s">
        <v>1368</v>
      </c>
      <c r="Q9" s="117" t="s">
        <v>1369</v>
      </c>
      <c r="R9" s="117" t="s">
        <v>1370</v>
      </c>
      <c r="S9" s="117" t="s">
        <v>1371</v>
      </c>
      <c r="T9" s="117" t="s">
        <v>564</v>
      </c>
      <c r="U9" s="117" t="s">
        <v>1372</v>
      </c>
      <c r="V9" s="117" t="s">
        <v>1373</v>
      </c>
      <c r="W9" s="117" t="s">
        <v>1374</v>
      </c>
      <c r="X9" s="117" t="s">
        <v>1374</v>
      </c>
      <c r="Y9" s="117" t="s">
        <v>1375</v>
      </c>
      <c r="Z9" s="117" t="s">
        <v>1376</v>
      </c>
      <c r="AA9" s="117" t="s">
        <v>1377</v>
      </c>
      <c r="AB9" s="117" t="s">
        <v>542</v>
      </c>
      <c r="AC9" s="117" t="s">
        <v>1378</v>
      </c>
      <c r="AD9" s="117" t="s">
        <v>893</v>
      </c>
      <c r="AE9" s="117" t="s">
        <v>1379</v>
      </c>
      <c r="AF9" s="117" t="s">
        <v>1378</v>
      </c>
      <c r="AG9" s="117" t="s">
        <v>1380</v>
      </c>
      <c r="AH9" s="117" t="s">
        <v>1380</v>
      </c>
      <c r="AI9" s="117" t="s">
        <v>1381</v>
      </c>
      <c r="AJ9" s="117" t="s">
        <v>1382</v>
      </c>
      <c r="AK9" s="117" t="s">
        <v>1382</v>
      </c>
      <c r="AL9" s="117" t="s">
        <v>402</v>
      </c>
      <c r="AM9" s="117" t="s">
        <v>1383</v>
      </c>
      <c r="AN9" s="117" t="s">
        <v>1384</v>
      </c>
      <c r="AO9" s="117" t="s">
        <v>1385</v>
      </c>
      <c r="AP9" s="117" t="s">
        <v>1385</v>
      </c>
      <c r="AQ9" s="117" t="s">
        <v>1386</v>
      </c>
      <c r="AR9" s="117" t="s">
        <v>1387</v>
      </c>
      <c r="AS9" s="117" t="s">
        <v>1388</v>
      </c>
      <c r="AT9" s="117" t="s">
        <v>1389</v>
      </c>
      <c r="AU9" s="117" t="s">
        <v>1390</v>
      </c>
      <c r="AV9" s="117" t="s">
        <v>1391</v>
      </c>
      <c r="AW9" s="117" t="s">
        <v>1392</v>
      </c>
    </row>
    <row r="10" spans="1:49" ht="52.8" x14ac:dyDescent="0.3">
      <c r="A10" s="117" t="s">
        <v>1001</v>
      </c>
      <c r="B10" s="117" t="s">
        <v>1393</v>
      </c>
      <c r="C10" s="117" t="s">
        <v>1393</v>
      </c>
      <c r="D10" s="117" t="s">
        <v>1394</v>
      </c>
      <c r="E10" s="117" t="s">
        <v>1395</v>
      </c>
      <c r="F10" s="117" t="s">
        <v>1396</v>
      </c>
      <c r="G10" s="117" t="s">
        <v>1397</v>
      </c>
      <c r="H10" s="117" t="s">
        <v>1394</v>
      </c>
      <c r="I10" s="117" t="s">
        <v>1394</v>
      </c>
      <c r="J10" s="117" t="s">
        <v>1393</v>
      </c>
      <c r="K10" s="117" t="s">
        <v>1393</v>
      </c>
      <c r="L10" s="117" t="s">
        <v>1396</v>
      </c>
      <c r="M10" s="117" t="s">
        <v>1395</v>
      </c>
      <c r="N10" s="117" t="s">
        <v>1397</v>
      </c>
      <c r="O10" s="117" t="s">
        <v>1394</v>
      </c>
      <c r="P10" s="117" t="s">
        <v>1397</v>
      </c>
      <c r="Q10" s="117" t="s">
        <v>1397</v>
      </c>
      <c r="R10" s="117" t="s">
        <v>1397</v>
      </c>
      <c r="S10" s="117" t="s">
        <v>1394</v>
      </c>
      <c r="T10" s="117" t="s">
        <v>1397</v>
      </c>
      <c r="U10" s="117" t="s">
        <v>1394</v>
      </c>
      <c r="V10" s="117" t="s">
        <v>1397</v>
      </c>
      <c r="W10" s="117" t="s">
        <v>1397</v>
      </c>
      <c r="X10" s="117" t="s">
        <v>1395</v>
      </c>
      <c r="Y10" s="117" t="s">
        <v>1397</v>
      </c>
      <c r="Z10" s="117" t="s">
        <v>1397</v>
      </c>
      <c r="AA10" s="117" t="s">
        <v>1394</v>
      </c>
      <c r="AB10" s="117" t="s">
        <v>1397</v>
      </c>
      <c r="AC10" s="117" t="s">
        <v>1394</v>
      </c>
      <c r="AD10" s="117" t="s">
        <v>1396</v>
      </c>
      <c r="AE10" s="117" t="s">
        <v>1394</v>
      </c>
      <c r="AF10" s="117" t="s">
        <v>1394</v>
      </c>
      <c r="AG10" s="117" t="s">
        <v>1394</v>
      </c>
      <c r="AH10" s="117" t="s">
        <v>1397</v>
      </c>
      <c r="AI10" s="117" t="s">
        <v>1397</v>
      </c>
      <c r="AJ10" s="117" t="s">
        <v>1394</v>
      </c>
      <c r="AK10" s="117" t="s">
        <v>1397</v>
      </c>
      <c r="AL10" s="117" t="s">
        <v>1394</v>
      </c>
      <c r="AM10" s="117" t="s">
        <v>1397</v>
      </c>
      <c r="AN10" s="117" t="s">
        <v>1397</v>
      </c>
      <c r="AO10" s="117" t="s">
        <v>1394</v>
      </c>
      <c r="AP10" s="117" t="s">
        <v>1397</v>
      </c>
      <c r="AQ10" s="117" t="s">
        <v>1394</v>
      </c>
      <c r="AR10" s="117" t="s">
        <v>1394</v>
      </c>
      <c r="AS10" s="117" t="s">
        <v>1394</v>
      </c>
      <c r="AT10" s="117" t="s">
        <v>1394</v>
      </c>
      <c r="AU10" s="117" t="s">
        <v>1394</v>
      </c>
      <c r="AV10" s="117" t="s">
        <v>1397</v>
      </c>
      <c r="AW10" s="117" t="s">
        <v>1397</v>
      </c>
    </row>
    <row r="11" spans="1:49" x14ac:dyDescent="0.3">
      <c r="A11" s="117" t="s">
        <v>53</v>
      </c>
      <c r="B11" s="117" t="s">
        <v>1398</v>
      </c>
      <c r="C11" s="117" t="s">
        <v>1398</v>
      </c>
      <c r="D11" s="117" t="s">
        <v>1398</v>
      </c>
      <c r="E11" s="117" t="s">
        <v>1398</v>
      </c>
      <c r="F11" s="117" t="s">
        <v>1398</v>
      </c>
      <c r="G11" s="117" t="s">
        <v>1398</v>
      </c>
      <c r="H11" s="117" t="s">
        <v>1398</v>
      </c>
      <c r="I11" s="117" t="s">
        <v>1398</v>
      </c>
      <c r="J11" s="117" t="s">
        <v>1398</v>
      </c>
      <c r="K11" s="117" t="s">
        <v>1398</v>
      </c>
      <c r="L11" s="117" t="s">
        <v>1398</v>
      </c>
      <c r="M11" s="117" t="s">
        <v>1398</v>
      </c>
      <c r="N11" s="117" t="s">
        <v>1398</v>
      </c>
      <c r="O11" s="117" t="s">
        <v>1398</v>
      </c>
      <c r="P11" s="117" t="s">
        <v>1398</v>
      </c>
      <c r="Q11" s="117" t="s">
        <v>1398</v>
      </c>
      <c r="R11" s="117" t="s">
        <v>1398</v>
      </c>
      <c r="S11" s="117" t="s">
        <v>1398</v>
      </c>
      <c r="T11" s="117" t="s">
        <v>1398</v>
      </c>
      <c r="U11" s="117" t="s">
        <v>1398</v>
      </c>
      <c r="V11" s="117" t="s">
        <v>1398</v>
      </c>
      <c r="W11" s="117" t="s">
        <v>1398</v>
      </c>
      <c r="X11" s="117" t="s">
        <v>1398</v>
      </c>
      <c r="Y11" s="117" t="s">
        <v>1398</v>
      </c>
      <c r="Z11" s="117" t="s">
        <v>1398</v>
      </c>
      <c r="AA11" s="117" t="s">
        <v>1398</v>
      </c>
      <c r="AB11" s="117" t="s">
        <v>1398</v>
      </c>
      <c r="AC11" s="117" t="s">
        <v>1398</v>
      </c>
      <c r="AD11" s="117" t="s">
        <v>1398</v>
      </c>
      <c r="AE11" s="117" t="s">
        <v>1398</v>
      </c>
      <c r="AF11" s="117" t="s">
        <v>1398</v>
      </c>
      <c r="AG11" s="117" t="s">
        <v>1398</v>
      </c>
      <c r="AH11" s="117" t="s">
        <v>1398</v>
      </c>
      <c r="AI11" s="117" t="s">
        <v>1398</v>
      </c>
      <c r="AJ11" s="117" t="s">
        <v>1398</v>
      </c>
      <c r="AK11" s="117" t="s">
        <v>1398</v>
      </c>
      <c r="AL11" s="117" t="s">
        <v>1398</v>
      </c>
      <c r="AM11" s="117" t="s">
        <v>1398</v>
      </c>
      <c r="AN11" s="117" t="s">
        <v>1398</v>
      </c>
      <c r="AO11" s="117" t="s">
        <v>1398</v>
      </c>
      <c r="AP11" s="117" t="s">
        <v>1398</v>
      </c>
      <c r="AQ11" s="117" t="s">
        <v>1398</v>
      </c>
      <c r="AR11" s="117" t="s">
        <v>1398</v>
      </c>
      <c r="AS11" s="117" t="s">
        <v>1398</v>
      </c>
      <c r="AT11" s="117" t="s">
        <v>1398</v>
      </c>
      <c r="AU11" s="117" t="s">
        <v>1398</v>
      </c>
      <c r="AV11" s="117" t="s">
        <v>1398</v>
      </c>
      <c r="AW11" s="117" t="s">
        <v>1398</v>
      </c>
    </row>
    <row r="12" spans="1:49" x14ac:dyDescent="0.3">
      <c r="A12" s="118" t="s">
        <v>58</v>
      </c>
      <c r="B12" s="119">
        <v>1</v>
      </c>
      <c r="C12" s="120">
        <v>9.5</v>
      </c>
      <c r="D12" s="120">
        <v>10.4</v>
      </c>
      <c r="E12" s="120">
        <v>2</v>
      </c>
      <c r="F12" s="120">
        <v>15</v>
      </c>
      <c r="G12" s="121">
        <v>11.5</v>
      </c>
      <c r="H12" s="119">
        <v>8.1</v>
      </c>
      <c r="I12" s="121">
        <v>85</v>
      </c>
      <c r="J12" s="119">
        <v>16.03</v>
      </c>
      <c r="K12" s="120">
        <v>14.7</v>
      </c>
      <c r="L12" s="121">
        <v>13.632</v>
      </c>
      <c r="M12" s="122" t="s">
        <v>1399</v>
      </c>
      <c r="N12" s="123" t="s">
        <v>1399</v>
      </c>
      <c r="O12" s="124">
        <v>1.175</v>
      </c>
      <c r="P12" s="119">
        <v>63.52</v>
      </c>
      <c r="Q12" s="120">
        <v>67.680000000000007</v>
      </c>
      <c r="R12" s="120">
        <v>71.099999999999994</v>
      </c>
      <c r="S12" s="121">
        <v>17.96</v>
      </c>
      <c r="T12" s="124">
        <v>22.08</v>
      </c>
      <c r="U12" s="124">
        <v>10.34</v>
      </c>
      <c r="V12" s="119">
        <v>18.86</v>
      </c>
      <c r="W12" s="120">
        <v>4.9829999999999997</v>
      </c>
      <c r="X12" s="120">
        <v>0.4</v>
      </c>
      <c r="Y12" s="125" t="s">
        <v>1399</v>
      </c>
      <c r="Z12" s="123" t="s">
        <v>1399</v>
      </c>
      <c r="AA12" s="119">
        <v>7.83</v>
      </c>
      <c r="AB12" s="121">
        <v>78.114000000000004</v>
      </c>
      <c r="AC12" s="119">
        <v>51.085999999999999</v>
      </c>
      <c r="AD12" s="120">
        <v>49.948999999999998</v>
      </c>
      <c r="AE12" s="120">
        <v>25.106999999999999</v>
      </c>
      <c r="AF12" s="121">
        <v>0</v>
      </c>
      <c r="AG12" s="119">
        <v>1.82165</v>
      </c>
      <c r="AH12" s="120">
        <v>18.7</v>
      </c>
      <c r="AI12" s="120">
        <v>10.30006</v>
      </c>
      <c r="AJ12" s="120">
        <v>4.1833299999999998</v>
      </c>
      <c r="AK12" s="121">
        <v>8.3000000000000007</v>
      </c>
      <c r="AL12" s="119">
        <v>44.99</v>
      </c>
      <c r="AM12" s="121">
        <v>45.28</v>
      </c>
      <c r="AN12" s="119">
        <v>13.489000000000001</v>
      </c>
      <c r="AO12" s="125" t="s">
        <v>1399</v>
      </c>
      <c r="AP12" s="120">
        <v>12.744</v>
      </c>
      <c r="AQ12" s="125" t="s">
        <v>1399</v>
      </c>
      <c r="AR12" s="120">
        <v>6.5167000000000002</v>
      </c>
      <c r="AS12" s="120">
        <v>6.7561799999999996</v>
      </c>
      <c r="AT12" s="120">
        <v>26.489000000000001</v>
      </c>
      <c r="AU12" s="120">
        <v>4.9189999999999996</v>
      </c>
      <c r="AV12" s="121">
        <v>10.196</v>
      </c>
      <c r="AW12" s="124">
        <v>2.1190000000000002</v>
      </c>
    </row>
    <row r="13" spans="1:49" x14ac:dyDescent="0.3">
      <c r="A13" s="126" t="s">
        <v>694</v>
      </c>
      <c r="B13" s="119">
        <v>1</v>
      </c>
      <c r="C13" s="120">
        <v>9.5</v>
      </c>
      <c r="D13" s="120">
        <v>10.4</v>
      </c>
      <c r="E13" s="120">
        <v>2</v>
      </c>
      <c r="F13" s="120">
        <v>15</v>
      </c>
      <c r="G13" s="121">
        <v>11.5</v>
      </c>
      <c r="H13" s="119">
        <v>8.1</v>
      </c>
      <c r="I13" s="121">
        <v>85</v>
      </c>
      <c r="J13" s="119">
        <v>16.03</v>
      </c>
      <c r="K13" s="120">
        <v>14.7</v>
      </c>
      <c r="L13" s="121">
        <v>13.632</v>
      </c>
      <c r="M13" s="122" t="s">
        <v>1399</v>
      </c>
      <c r="N13" s="123" t="s">
        <v>1399</v>
      </c>
      <c r="O13" s="124">
        <v>1.175</v>
      </c>
      <c r="P13" s="119">
        <v>63.52</v>
      </c>
      <c r="Q13" s="120">
        <v>67.680000000000007</v>
      </c>
      <c r="R13" s="120">
        <v>71.099999999999994</v>
      </c>
      <c r="S13" s="121">
        <v>17.96</v>
      </c>
      <c r="T13" s="124">
        <v>22.08</v>
      </c>
      <c r="U13" s="124">
        <v>10.34</v>
      </c>
      <c r="V13" s="119">
        <v>18.86</v>
      </c>
      <c r="W13" s="120">
        <v>4.9829999999999997</v>
      </c>
      <c r="X13" s="120">
        <v>0.4</v>
      </c>
      <c r="Y13" s="125" t="s">
        <v>1399</v>
      </c>
      <c r="Z13" s="123" t="s">
        <v>1399</v>
      </c>
      <c r="AA13" s="119">
        <v>7.83</v>
      </c>
      <c r="AB13" s="121">
        <v>78.114000000000004</v>
      </c>
      <c r="AC13" s="119">
        <v>51.085999999999999</v>
      </c>
      <c r="AD13" s="120">
        <v>49.948999999999998</v>
      </c>
      <c r="AE13" s="120">
        <v>25.106999999999999</v>
      </c>
      <c r="AF13" s="121">
        <v>0</v>
      </c>
      <c r="AG13" s="119">
        <v>1.82165</v>
      </c>
      <c r="AH13" s="120">
        <v>18.7</v>
      </c>
      <c r="AI13" s="120">
        <v>10.30006</v>
      </c>
      <c r="AJ13" s="120">
        <v>4.1833299999999998</v>
      </c>
      <c r="AK13" s="121">
        <v>8.3000000000000007</v>
      </c>
      <c r="AL13" s="119">
        <v>44.99</v>
      </c>
      <c r="AM13" s="121">
        <v>45.28</v>
      </c>
      <c r="AN13" s="119">
        <v>13.489000000000001</v>
      </c>
      <c r="AO13" s="125" t="s">
        <v>1399</v>
      </c>
      <c r="AP13" s="120">
        <v>12.744</v>
      </c>
      <c r="AQ13" s="125" t="s">
        <v>1399</v>
      </c>
      <c r="AR13" s="120">
        <v>6.5167000000000002</v>
      </c>
      <c r="AS13" s="120">
        <v>6.7561799999999996</v>
      </c>
      <c r="AT13" s="120">
        <v>26.489000000000001</v>
      </c>
      <c r="AU13" s="120">
        <v>4.9189999999999996</v>
      </c>
      <c r="AV13" s="121">
        <v>10.196</v>
      </c>
      <c r="AW13" s="124">
        <v>2.1190000000000002</v>
      </c>
    </row>
    <row r="14" spans="1:49" x14ac:dyDescent="0.3">
      <c r="A14" s="126" t="s">
        <v>695</v>
      </c>
      <c r="B14" s="119">
        <v>1</v>
      </c>
      <c r="C14" s="120">
        <v>9.5</v>
      </c>
      <c r="D14" s="120">
        <v>10.4</v>
      </c>
      <c r="E14" s="120">
        <v>2</v>
      </c>
      <c r="F14" s="120">
        <v>0</v>
      </c>
      <c r="G14" s="121">
        <v>11.5</v>
      </c>
      <c r="H14" s="119">
        <v>8.1</v>
      </c>
      <c r="I14" s="121">
        <v>85</v>
      </c>
      <c r="J14" s="119">
        <v>16</v>
      </c>
      <c r="K14" s="120">
        <v>14.71</v>
      </c>
      <c r="L14" s="121">
        <v>13.744</v>
      </c>
      <c r="M14" s="122" t="s">
        <v>1399</v>
      </c>
      <c r="N14" s="123" t="s">
        <v>1399</v>
      </c>
      <c r="O14" s="124">
        <v>1.175</v>
      </c>
      <c r="P14" s="119">
        <v>57.84</v>
      </c>
      <c r="Q14" s="120">
        <v>67.680000000000007</v>
      </c>
      <c r="R14" s="120">
        <v>71.099999999999994</v>
      </c>
      <c r="S14" s="121">
        <v>24.27</v>
      </c>
      <c r="T14" s="124">
        <v>25.95</v>
      </c>
      <c r="U14" s="124">
        <v>10.36</v>
      </c>
      <c r="V14" s="119">
        <v>18.86</v>
      </c>
      <c r="W14" s="120">
        <v>4.9370000000000003</v>
      </c>
      <c r="X14" s="120">
        <v>0.4</v>
      </c>
      <c r="Y14" s="125" t="s">
        <v>1399</v>
      </c>
      <c r="Z14" s="123" t="s">
        <v>1399</v>
      </c>
      <c r="AA14" s="119">
        <v>3.28</v>
      </c>
      <c r="AB14" s="121">
        <v>68.084999999999994</v>
      </c>
      <c r="AC14" s="119">
        <v>54.423999999999999</v>
      </c>
      <c r="AD14" s="120">
        <v>47.603000000000002</v>
      </c>
      <c r="AE14" s="120">
        <v>21.265000000000001</v>
      </c>
      <c r="AF14" s="121">
        <v>0</v>
      </c>
      <c r="AG14" s="119">
        <v>1.82165</v>
      </c>
      <c r="AH14" s="120">
        <v>13.5</v>
      </c>
      <c r="AI14" s="120">
        <v>10.09357</v>
      </c>
      <c r="AJ14" s="120">
        <v>4.1833299999999998</v>
      </c>
      <c r="AK14" s="121">
        <v>8.3000000000000007</v>
      </c>
      <c r="AL14" s="119">
        <v>46.81</v>
      </c>
      <c r="AM14" s="121">
        <v>47.1</v>
      </c>
      <c r="AN14" s="119">
        <v>13.489000000000001</v>
      </c>
      <c r="AO14" s="125" t="s">
        <v>1399</v>
      </c>
      <c r="AP14" s="125" t="s">
        <v>1399</v>
      </c>
      <c r="AQ14" s="125" t="s">
        <v>1399</v>
      </c>
      <c r="AR14" s="120">
        <v>6.5131699999999997</v>
      </c>
      <c r="AS14" s="120">
        <v>6.7561799999999996</v>
      </c>
      <c r="AT14" s="120">
        <v>26.489000000000001</v>
      </c>
      <c r="AU14" s="120">
        <v>4.9020000000000001</v>
      </c>
      <c r="AV14" s="121">
        <v>10.263999999999999</v>
      </c>
      <c r="AW14" s="124">
        <v>2.1320000000000001</v>
      </c>
    </row>
    <row r="15" spans="1:49" x14ac:dyDescent="0.3">
      <c r="A15" s="126" t="s">
        <v>696</v>
      </c>
      <c r="B15" s="119">
        <v>1</v>
      </c>
      <c r="C15" s="120">
        <v>9.5</v>
      </c>
      <c r="D15" s="120">
        <v>10.4</v>
      </c>
      <c r="E15" s="120">
        <v>2</v>
      </c>
      <c r="F15" s="120">
        <v>0</v>
      </c>
      <c r="G15" s="121">
        <v>11.5</v>
      </c>
      <c r="H15" s="119">
        <v>8.1</v>
      </c>
      <c r="I15" s="121">
        <v>85</v>
      </c>
      <c r="J15" s="119">
        <v>16</v>
      </c>
      <c r="K15" s="120">
        <v>14.71</v>
      </c>
      <c r="L15" s="121">
        <v>13.744</v>
      </c>
      <c r="M15" s="122" t="s">
        <v>1399</v>
      </c>
      <c r="N15" s="123" t="s">
        <v>1399</v>
      </c>
      <c r="O15" s="124">
        <v>1.175</v>
      </c>
      <c r="P15" s="119">
        <v>57.84</v>
      </c>
      <c r="Q15" s="120">
        <v>67.680000000000007</v>
      </c>
      <c r="R15" s="120">
        <v>71.099999999999994</v>
      </c>
      <c r="S15" s="121">
        <v>24.27</v>
      </c>
      <c r="T15" s="124">
        <v>25.95</v>
      </c>
      <c r="U15" s="124">
        <v>10.36</v>
      </c>
      <c r="V15" s="119">
        <v>18.86</v>
      </c>
      <c r="W15" s="120">
        <v>4.9370000000000003</v>
      </c>
      <c r="X15" s="120">
        <v>0.4</v>
      </c>
      <c r="Y15" s="125" t="s">
        <v>1399</v>
      </c>
      <c r="Z15" s="123" t="s">
        <v>1399</v>
      </c>
      <c r="AA15" s="119">
        <v>3.28</v>
      </c>
      <c r="AB15" s="121">
        <v>68.084999999999994</v>
      </c>
      <c r="AC15" s="119">
        <v>54.423999999999999</v>
      </c>
      <c r="AD15" s="120">
        <v>47.603000000000002</v>
      </c>
      <c r="AE15" s="120">
        <v>21.265000000000001</v>
      </c>
      <c r="AF15" s="121">
        <v>0</v>
      </c>
      <c r="AG15" s="119">
        <v>1.82165</v>
      </c>
      <c r="AH15" s="120">
        <v>13.5</v>
      </c>
      <c r="AI15" s="120">
        <v>10.09357</v>
      </c>
      <c r="AJ15" s="120">
        <v>4.1833299999999998</v>
      </c>
      <c r="AK15" s="121">
        <v>8.3000000000000007</v>
      </c>
      <c r="AL15" s="119">
        <v>46.81</v>
      </c>
      <c r="AM15" s="121">
        <v>47.1</v>
      </c>
      <c r="AN15" s="119">
        <v>13.489000000000001</v>
      </c>
      <c r="AO15" s="125" t="s">
        <v>1399</v>
      </c>
      <c r="AP15" s="125" t="s">
        <v>1399</v>
      </c>
      <c r="AQ15" s="125" t="s">
        <v>1399</v>
      </c>
      <c r="AR15" s="120">
        <v>6.5131699999999997</v>
      </c>
      <c r="AS15" s="120">
        <v>6.7561799999999996</v>
      </c>
      <c r="AT15" s="120">
        <v>26.489000000000001</v>
      </c>
      <c r="AU15" s="120">
        <v>4.9020000000000001</v>
      </c>
      <c r="AV15" s="121">
        <v>10.263999999999999</v>
      </c>
      <c r="AW15" s="124">
        <v>2.1320000000000001</v>
      </c>
    </row>
    <row r="16" spans="1:49" x14ac:dyDescent="0.3">
      <c r="A16" s="126" t="s">
        <v>697</v>
      </c>
      <c r="B16" s="119">
        <v>1</v>
      </c>
      <c r="C16" s="120">
        <v>9.5</v>
      </c>
      <c r="D16" s="120">
        <v>10.4</v>
      </c>
      <c r="E16" s="120">
        <v>2</v>
      </c>
      <c r="F16" s="120">
        <v>0</v>
      </c>
      <c r="G16" s="121">
        <v>11.5</v>
      </c>
      <c r="H16" s="119">
        <v>8.1</v>
      </c>
      <c r="I16" s="121">
        <v>82</v>
      </c>
      <c r="J16" s="119">
        <v>15.46</v>
      </c>
      <c r="K16" s="120">
        <v>14.68</v>
      </c>
      <c r="L16" s="121">
        <v>8.1029999999999998</v>
      </c>
      <c r="M16" s="122" t="s">
        <v>1399</v>
      </c>
      <c r="N16" s="123" t="s">
        <v>1399</v>
      </c>
      <c r="O16" s="124">
        <v>1.175</v>
      </c>
      <c r="P16" s="119">
        <v>53.79</v>
      </c>
      <c r="Q16" s="120">
        <v>67.680000000000007</v>
      </c>
      <c r="R16" s="120">
        <v>71.849999999999994</v>
      </c>
      <c r="S16" s="121">
        <v>14.69</v>
      </c>
      <c r="T16" s="124">
        <v>30.044</v>
      </c>
      <c r="U16" s="124">
        <v>10.37</v>
      </c>
      <c r="V16" s="119">
        <v>19.54</v>
      </c>
      <c r="W16" s="120">
        <v>5.4660000000000002</v>
      </c>
      <c r="X16" s="120">
        <v>0.39</v>
      </c>
      <c r="Y16" s="125" t="s">
        <v>1399</v>
      </c>
      <c r="Z16" s="123" t="s">
        <v>1399</v>
      </c>
      <c r="AA16" s="119">
        <v>4.4000000000000004</v>
      </c>
      <c r="AB16" s="121">
        <v>65.293000000000006</v>
      </c>
      <c r="AC16" s="119">
        <v>52.009</v>
      </c>
      <c r="AD16" s="120">
        <v>51.417999999999999</v>
      </c>
      <c r="AE16" s="120">
        <v>15.122999999999999</v>
      </c>
      <c r="AF16" s="121">
        <v>0</v>
      </c>
      <c r="AG16" s="119">
        <v>1.82165</v>
      </c>
      <c r="AH16" s="120">
        <v>13.5</v>
      </c>
      <c r="AI16" s="120">
        <v>10.288869999999999</v>
      </c>
      <c r="AJ16" s="120">
        <v>4.1833299999999998</v>
      </c>
      <c r="AK16" s="121">
        <v>8.3000000000000007</v>
      </c>
      <c r="AL16" s="119">
        <v>48.86</v>
      </c>
      <c r="AM16" s="121">
        <v>49.14</v>
      </c>
      <c r="AN16" s="119">
        <v>13.489000000000001</v>
      </c>
      <c r="AO16" s="125" t="s">
        <v>1399</v>
      </c>
      <c r="AP16" s="125" t="s">
        <v>1399</v>
      </c>
      <c r="AQ16" s="125" t="s">
        <v>1399</v>
      </c>
      <c r="AR16" s="120">
        <v>6.4664900000000003</v>
      </c>
      <c r="AS16" s="120">
        <v>6.7561799999999996</v>
      </c>
      <c r="AT16" s="120">
        <v>26.489000000000001</v>
      </c>
      <c r="AU16" s="120">
        <v>4.6769999999999996</v>
      </c>
      <c r="AV16" s="121">
        <v>10.305999999999999</v>
      </c>
      <c r="AW16" s="124">
        <v>2.1480000000000001</v>
      </c>
    </row>
    <row r="17" spans="1:49" x14ac:dyDescent="0.3">
      <c r="A17" s="126" t="s">
        <v>698</v>
      </c>
      <c r="B17" s="119">
        <v>1</v>
      </c>
      <c r="C17" s="120">
        <v>9.5</v>
      </c>
      <c r="D17" s="120">
        <v>10.4</v>
      </c>
      <c r="E17" s="120">
        <v>2</v>
      </c>
      <c r="F17" s="120">
        <v>0</v>
      </c>
      <c r="G17" s="121">
        <v>11.5</v>
      </c>
      <c r="H17" s="119">
        <v>8.1</v>
      </c>
      <c r="I17" s="121">
        <v>82</v>
      </c>
      <c r="J17" s="119">
        <v>15.46</v>
      </c>
      <c r="K17" s="120">
        <v>14.68</v>
      </c>
      <c r="L17" s="121">
        <v>8.1029999999999998</v>
      </c>
      <c r="M17" s="122" t="s">
        <v>1399</v>
      </c>
      <c r="N17" s="123" t="s">
        <v>1399</v>
      </c>
      <c r="O17" s="124">
        <v>1.175</v>
      </c>
      <c r="P17" s="119">
        <v>53.79</v>
      </c>
      <c r="Q17" s="120">
        <v>67.680000000000007</v>
      </c>
      <c r="R17" s="120">
        <v>71.849999999999994</v>
      </c>
      <c r="S17" s="121">
        <v>14.69</v>
      </c>
      <c r="T17" s="124">
        <v>30.044</v>
      </c>
      <c r="U17" s="124">
        <v>10.37</v>
      </c>
      <c r="V17" s="119">
        <v>19.54</v>
      </c>
      <c r="W17" s="120">
        <v>5.4660000000000002</v>
      </c>
      <c r="X17" s="120">
        <v>0.39</v>
      </c>
      <c r="Y17" s="125" t="s">
        <v>1399</v>
      </c>
      <c r="Z17" s="123" t="s">
        <v>1399</v>
      </c>
      <c r="AA17" s="119">
        <v>4.4000000000000004</v>
      </c>
      <c r="AB17" s="121">
        <v>65.293000000000006</v>
      </c>
      <c r="AC17" s="119">
        <v>52.009</v>
      </c>
      <c r="AD17" s="120">
        <v>51.417999999999999</v>
      </c>
      <c r="AE17" s="120">
        <v>15.122999999999999</v>
      </c>
      <c r="AF17" s="121">
        <v>0</v>
      </c>
      <c r="AG17" s="119">
        <v>1.82165</v>
      </c>
      <c r="AH17" s="120">
        <v>13.5</v>
      </c>
      <c r="AI17" s="120">
        <v>10.288869999999999</v>
      </c>
      <c r="AJ17" s="120">
        <v>4.1833299999999998</v>
      </c>
      <c r="AK17" s="121">
        <v>8.3000000000000007</v>
      </c>
      <c r="AL17" s="119">
        <v>48.86</v>
      </c>
      <c r="AM17" s="121">
        <v>49.14</v>
      </c>
      <c r="AN17" s="119">
        <v>13.489000000000001</v>
      </c>
      <c r="AO17" s="125" t="s">
        <v>1399</v>
      </c>
      <c r="AP17" s="125" t="s">
        <v>1399</v>
      </c>
      <c r="AQ17" s="125" t="s">
        <v>1399</v>
      </c>
      <c r="AR17" s="120">
        <v>6.4664900000000003</v>
      </c>
      <c r="AS17" s="120">
        <v>6.7561799999999996</v>
      </c>
      <c r="AT17" s="120">
        <v>26.489000000000001</v>
      </c>
      <c r="AU17" s="120">
        <v>4.6769999999999996</v>
      </c>
      <c r="AV17" s="121">
        <v>10.305999999999999</v>
      </c>
      <c r="AW17" s="124">
        <v>2.1480000000000001</v>
      </c>
    </row>
    <row r="18" spans="1:49" x14ac:dyDescent="0.3">
      <c r="A18" s="126" t="s">
        <v>699</v>
      </c>
      <c r="B18" s="119">
        <v>1</v>
      </c>
      <c r="C18" s="120">
        <v>9.5</v>
      </c>
      <c r="D18" s="120">
        <v>10.4</v>
      </c>
      <c r="E18" s="120">
        <v>2</v>
      </c>
      <c r="F18" s="120">
        <v>0</v>
      </c>
      <c r="G18" s="121">
        <v>11.5</v>
      </c>
      <c r="H18" s="119">
        <v>8.1</v>
      </c>
      <c r="I18" s="121">
        <v>82</v>
      </c>
      <c r="J18" s="119">
        <v>15.47</v>
      </c>
      <c r="K18" s="120">
        <v>14.6</v>
      </c>
      <c r="L18" s="121">
        <v>8.4740000000000002</v>
      </c>
      <c r="M18" s="122" t="s">
        <v>1399</v>
      </c>
      <c r="N18" s="123" t="s">
        <v>1399</v>
      </c>
      <c r="O18" s="124">
        <v>1.175</v>
      </c>
      <c r="P18" s="119">
        <v>52.48</v>
      </c>
      <c r="Q18" s="120">
        <v>67.680000000000007</v>
      </c>
      <c r="R18" s="120">
        <v>71.849999999999994</v>
      </c>
      <c r="S18" s="121">
        <v>17.39</v>
      </c>
      <c r="T18" s="124">
        <v>34.03</v>
      </c>
      <c r="U18" s="124">
        <v>10.37</v>
      </c>
      <c r="V18" s="119">
        <v>18.86</v>
      </c>
      <c r="W18" s="120">
        <v>4.069</v>
      </c>
      <c r="X18" s="120">
        <v>0.4</v>
      </c>
      <c r="Y18" s="125" t="s">
        <v>1399</v>
      </c>
      <c r="Z18" s="123" t="s">
        <v>1399</v>
      </c>
      <c r="AA18" s="119">
        <v>1.1299999999999999</v>
      </c>
      <c r="AB18" s="121">
        <v>72.751000000000005</v>
      </c>
      <c r="AC18" s="119">
        <v>55.962000000000003</v>
      </c>
      <c r="AD18" s="120">
        <v>50.859000000000002</v>
      </c>
      <c r="AE18" s="120">
        <v>15.32</v>
      </c>
      <c r="AF18" s="121">
        <v>0</v>
      </c>
      <c r="AG18" s="119">
        <v>1.82165</v>
      </c>
      <c r="AH18" s="120">
        <v>13.4</v>
      </c>
      <c r="AI18" s="120">
        <v>10.272690000000001</v>
      </c>
      <c r="AJ18" s="120">
        <v>4.1833299999999998</v>
      </c>
      <c r="AK18" s="121">
        <v>8.3000000000000007</v>
      </c>
      <c r="AL18" s="119">
        <v>53.41</v>
      </c>
      <c r="AM18" s="121">
        <v>53.7</v>
      </c>
      <c r="AN18" s="119">
        <v>13.489000000000001</v>
      </c>
      <c r="AO18" s="125" t="s">
        <v>1399</v>
      </c>
      <c r="AP18" s="125" t="s">
        <v>1399</v>
      </c>
      <c r="AQ18" s="125" t="s">
        <v>1399</v>
      </c>
      <c r="AR18" s="120">
        <v>6.4073500000000001</v>
      </c>
      <c r="AS18" s="120">
        <v>6.7561799999999996</v>
      </c>
      <c r="AT18" s="120">
        <v>26.489000000000001</v>
      </c>
      <c r="AU18" s="120">
        <v>4.3920000000000003</v>
      </c>
      <c r="AV18" s="121">
        <v>10.305999999999999</v>
      </c>
      <c r="AW18" s="124">
        <v>2.153</v>
      </c>
    </row>
    <row r="19" spans="1:49" x14ac:dyDescent="0.3">
      <c r="A19" s="126" t="s">
        <v>700</v>
      </c>
      <c r="B19" s="119">
        <v>1</v>
      </c>
      <c r="C19" s="120">
        <v>9.5</v>
      </c>
      <c r="D19" s="120">
        <v>10.4</v>
      </c>
      <c r="E19" s="120">
        <v>2</v>
      </c>
      <c r="F19" s="120">
        <v>0</v>
      </c>
      <c r="G19" s="121">
        <v>11.5</v>
      </c>
      <c r="H19" s="119">
        <v>8.1</v>
      </c>
      <c r="I19" s="121">
        <v>82</v>
      </c>
      <c r="J19" s="119">
        <v>15.47</v>
      </c>
      <c r="K19" s="120">
        <v>14.6</v>
      </c>
      <c r="L19" s="121">
        <v>8.4740000000000002</v>
      </c>
      <c r="M19" s="122" t="s">
        <v>1399</v>
      </c>
      <c r="N19" s="123" t="s">
        <v>1399</v>
      </c>
      <c r="O19" s="124">
        <v>1.175</v>
      </c>
      <c r="P19" s="119">
        <v>52.48</v>
      </c>
      <c r="Q19" s="120">
        <v>67.680000000000007</v>
      </c>
      <c r="R19" s="120">
        <v>71.849999999999994</v>
      </c>
      <c r="S19" s="121">
        <v>17.39</v>
      </c>
      <c r="T19" s="124">
        <v>34.03</v>
      </c>
      <c r="U19" s="124">
        <v>10.37</v>
      </c>
      <c r="V19" s="119">
        <v>18.86</v>
      </c>
      <c r="W19" s="120">
        <v>4.069</v>
      </c>
      <c r="X19" s="120">
        <v>0.4</v>
      </c>
      <c r="Y19" s="125" t="s">
        <v>1399</v>
      </c>
      <c r="Z19" s="123" t="s">
        <v>1399</v>
      </c>
      <c r="AA19" s="119">
        <v>1.1299999999999999</v>
      </c>
      <c r="AB19" s="121">
        <v>72.751000000000005</v>
      </c>
      <c r="AC19" s="119">
        <v>55.962000000000003</v>
      </c>
      <c r="AD19" s="120">
        <v>50.859000000000002</v>
      </c>
      <c r="AE19" s="120">
        <v>15.32</v>
      </c>
      <c r="AF19" s="121">
        <v>0</v>
      </c>
      <c r="AG19" s="119">
        <v>1.82165</v>
      </c>
      <c r="AH19" s="120">
        <v>13.4</v>
      </c>
      <c r="AI19" s="120">
        <v>10.272690000000001</v>
      </c>
      <c r="AJ19" s="120">
        <v>4.1833299999999998</v>
      </c>
      <c r="AK19" s="121">
        <v>8.3000000000000007</v>
      </c>
      <c r="AL19" s="119">
        <v>53.41</v>
      </c>
      <c r="AM19" s="121">
        <v>53.7</v>
      </c>
      <c r="AN19" s="119">
        <v>13.489000000000001</v>
      </c>
      <c r="AO19" s="125" t="s">
        <v>1399</v>
      </c>
      <c r="AP19" s="125" t="s">
        <v>1399</v>
      </c>
      <c r="AQ19" s="125" t="s">
        <v>1399</v>
      </c>
      <c r="AR19" s="120">
        <v>6.4073500000000001</v>
      </c>
      <c r="AS19" s="120">
        <v>6.7561799999999996</v>
      </c>
      <c r="AT19" s="120">
        <v>26.489000000000001</v>
      </c>
      <c r="AU19" s="120">
        <v>4.3920000000000003</v>
      </c>
      <c r="AV19" s="121">
        <v>10.305999999999999</v>
      </c>
      <c r="AW19" s="124">
        <v>2.153</v>
      </c>
    </row>
    <row r="20" spans="1:49" x14ac:dyDescent="0.3">
      <c r="A20" s="126" t="s">
        <v>701</v>
      </c>
      <c r="B20" s="119">
        <v>1</v>
      </c>
      <c r="C20" s="120">
        <v>9.5</v>
      </c>
      <c r="D20" s="120">
        <v>10.4</v>
      </c>
      <c r="E20" s="120">
        <v>2</v>
      </c>
      <c r="F20" s="120">
        <v>0</v>
      </c>
      <c r="G20" s="121">
        <v>11.5</v>
      </c>
      <c r="H20" s="119">
        <v>8.1</v>
      </c>
      <c r="I20" s="121">
        <v>80</v>
      </c>
      <c r="J20" s="119">
        <v>15.5</v>
      </c>
      <c r="K20" s="120">
        <v>14.72</v>
      </c>
      <c r="L20" s="121">
        <v>8.19</v>
      </c>
      <c r="M20" s="122" t="s">
        <v>1399</v>
      </c>
      <c r="N20" s="123" t="s">
        <v>1399</v>
      </c>
      <c r="O20" s="124">
        <v>1.175</v>
      </c>
      <c r="P20" s="119">
        <v>38.81</v>
      </c>
      <c r="Q20" s="120">
        <v>67.680000000000007</v>
      </c>
      <c r="R20" s="120">
        <v>71.849999999999994</v>
      </c>
      <c r="S20" s="121">
        <v>20.66</v>
      </c>
      <c r="T20" s="124">
        <v>35.96</v>
      </c>
      <c r="U20" s="124">
        <v>10.37</v>
      </c>
      <c r="V20" s="119">
        <v>18.86</v>
      </c>
      <c r="W20" s="120">
        <v>4.2249999999999996</v>
      </c>
      <c r="X20" s="120">
        <v>0.39</v>
      </c>
      <c r="Y20" s="125" t="s">
        <v>1399</v>
      </c>
      <c r="Z20" s="123" t="s">
        <v>1399</v>
      </c>
      <c r="AA20" s="119">
        <v>3.46</v>
      </c>
      <c r="AB20" s="121">
        <v>80.153000000000006</v>
      </c>
      <c r="AC20" s="119">
        <v>55.116</v>
      </c>
      <c r="AD20" s="120">
        <v>51.843000000000004</v>
      </c>
      <c r="AE20" s="120">
        <v>14.371</v>
      </c>
      <c r="AF20" s="121">
        <v>0</v>
      </c>
      <c r="AG20" s="119">
        <v>1.82165</v>
      </c>
      <c r="AH20" s="120">
        <v>13.4</v>
      </c>
      <c r="AI20" s="120">
        <v>10.23241</v>
      </c>
      <c r="AJ20" s="120">
        <v>4.1833299999999998</v>
      </c>
      <c r="AK20" s="121">
        <v>8.3000000000000007</v>
      </c>
      <c r="AL20" s="119">
        <v>52.5</v>
      </c>
      <c r="AM20" s="121">
        <v>52.79</v>
      </c>
      <c r="AN20" s="119">
        <v>13.489000000000001</v>
      </c>
      <c r="AO20" s="125" t="s">
        <v>1399</v>
      </c>
      <c r="AP20" s="125" t="s">
        <v>1399</v>
      </c>
      <c r="AQ20" s="125" t="s">
        <v>1399</v>
      </c>
      <c r="AR20" s="120">
        <v>6.4237500000000001</v>
      </c>
      <c r="AS20" s="120">
        <v>6.7561799999999996</v>
      </c>
      <c r="AT20" s="120">
        <v>26.489000000000001</v>
      </c>
      <c r="AU20" s="120">
        <v>4.4710000000000001</v>
      </c>
      <c r="AV20" s="121">
        <v>10.305999999999999</v>
      </c>
      <c r="AW20" s="124">
        <v>2.157</v>
      </c>
    </row>
    <row r="21" spans="1:49" x14ac:dyDescent="0.3">
      <c r="A21" s="126" t="s">
        <v>702</v>
      </c>
      <c r="B21" s="119">
        <v>1</v>
      </c>
      <c r="C21" s="120">
        <v>9.5</v>
      </c>
      <c r="D21" s="120">
        <v>10.4</v>
      </c>
      <c r="E21" s="120">
        <v>2</v>
      </c>
      <c r="F21" s="120">
        <v>0</v>
      </c>
      <c r="G21" s="121">
        <v>11.5</v>
      </c>
      <c r="H21" s="119">
        <v>8.1</v>
      </c>
      <c r="I21" s="121">
        <v>80</v>
      </c>
      <c r="J21" s="119">
        <v>15.5</v>
      </c>
      <c r="K21" s="120">
        <v>14.72</v>
      </c>
      <c r="L21" s="121">
        <v>8.19</v>
      </c>
      <c r="M21" s="122" t="s">
        <v>1399</v>
      </c>
      <c r="N21" s="123" t="s">
        <v>1399</v>
      </c>
      <c r="O21" s="124">
        <v>1.175</v>
      </c>
      <c r="P21" s="119">
        <v>38.81</v>
      </c>
      <c r="Q21" s="120">
        <v>67.680000000000007</v>
      </c>
      <c r="R21" s="120">
        <v>71.849999999999994</v>
      </c>
      <c r="S21" s="121">
        <v>20.66</v>
      </c>
      <c r="T21" s="124">
        <v>35.96</v>
      </c>
      <c r="U21" s="124">
        <v>10.37</v>
      </c>
      <c r="V21" s="119">
        <v>18.86</v>
      </c>
      <c r="W21" s="120">
        <v>4.2249999999999996</v>
      </c>
      <c r="X21" s="120">
        <v>0.39</v>
      </c>
      <c r="Y21" s="125" t="s">
        <v>1399</v>
      </c>
      <c r="Z21" s="123" t="s">
        <v>1399</v>
      </c>
      <c r="AA21" s="119">
        <v>3.46</v>
      </c>
      <c r="AB21" s="121">
        <v>80.153000000000006</v>
      </c>
      <c r="AC21" s="119">
        <v>55.116</v>
      </c>
      <c r="AD21" s="120">
        <v>51.843000000000004</v>
      </c>
      <c r="AE21" s="120">
        <v>14.371</v>
      </c>
      <c r="AF21" s="121">
        <v>0</v>
      </c>
      <c r="AG21" s="119">
        <v>1.82165</v>
      </c>
      <c r="AH21" s="120">
        <v>13.4</v>
      </c>
      <c r="AI21" s="120">
        <v>10.23241</v>
      </c>
      <c r="AJ21" s="120">
        <v>4.1833299999999998</v>
      </c>
      <c r="AK21" s="121">
        <v>8.3000000000000007</v>
      </c>
      <c r="AL21" s="119">
        <v>52.5</v>
      </c>
      <c r="AM21" s="121">
        <v>52.79</v>
      </c>
      <c r="AN21" s="119">
        <v>13.489000000000001</v>
      </c>
      <c r="AO21" s="125" t="s">
        <v>1399</v>
      </c>
      <c r="AP21" s="125" t="s">
        <v>1399</v>
      </c>
      <c r="AQ21" s="125" t="s">
        <v>1399</v>
      </c>
      <c r="AR21" s="120">
        <v>6.4237500000000001</v>
      </c>
      <c r="AS21" s="120">
        <v>6.7561799999999996</v>
      </c>
      <c r="AT21" s="120">
        <v>26.489000000000001</v>
      </c>
      <c r="AU21" s="120">
        <v>4.4710000000000001</v>
      </c>
      <c r="AV21" s="121">
        <v>10.305999999999999</v>
      </c>
      <c r="AW21" s="124">
        <v>2.157</v>
      </c>
    </row>
    <row r="22" spans="1:49" x14ac:dyDescent="0.3">
      <c r="A22" s="126" t="s">
        <v>703</v>
      </c>
      <c r="B22" s="119">
        <v>1</v>
      </c>
      <c r="C22" s="120">
        <v>9.5</v>
      </c>
      <c r="D22" s="120">
        <v>10.4</v>
      </c>
      <c r="E22" s="120">
        <v>2</v>
      </c>
      <c r="F22" s="120">
        <v>0</v>
      </c>
      <c r="G22" s="121">
        <v>11.5</v>
      </c>
      <c r="H22" s="119">
        <v>8.1</v>
      </c>
      <c r="I22" s="121">
        <v>74</v>
      </c>
      <c r="J22" s="119">
        <v>15.44</v>
      </c>
      <c r="K22" s="120">
        <v>14.68</v>
      </c>
      <c r="L22" s="121">
        <v>8.4429999999999996</v>
      </c>
      <c r="M22" s="122" t="s">
        <v>1399</v>
      </c>
      <c r="N22" s="123" t="s">
        <v>1399</v>
      </c>
      <c r="O22" s="124">
        <v>1.175</v>
      </c>
      <c r="P22" s="119">
        <v>28.01</v>
      </c>
      <c r="Q22" s="120">
        <v>67.680000000000007</v>
      </c>
      <c r="R22" s="120">
        <v>72.61</v>
      </c>
      <c r="S22" s="121">
        <v>35.4</v>
      </c>
      <c r="T22" s="124">
        <v>38.106999999999999</v>
      </c>
      <c r="U22" s="124">
        <v>10.33</v>
      </c>
      <c r="V22" s="119">
        <v>18.2</v>
      </c>
      <c r="W22" s="120">
        <v>3.7250000000000001</v>
      </c>
      <c r="X22" s="120">
        <v>0.39</v>
      </c>
      <c r="Y22" s="125" t="s">
        <v>1399</v>
      </c>
      <c r="Z22" s="123" t="s">
        <v>1399</v>
      </c>
      <c r="AA22" s="119">
        <v>5.12</v>
      </c>
      <c r="AB22" s="121">
        <v>82.882999999999996</v>
      </c>
      <c r="AC22" s="119">
        <v>56.402999999999999</v>
      </c>
      <c r="AD22" s="120">
        <v>50.723999999999997</v>
      </c>
      <c r="AE22" s="120">
        <v>14.092000000000001</v>
      </c>
      <c r="AF22" s="121">
        <v>0</v>
      </c>
      <c r="AG22" s="119">
        <v>1.82165</v>
      </c>
      <c r="AH22" s="120">
        <v>13.5</v>
      </c>
      <c r="AI22" s="120">
        <v>10.173970000000001</v>
      </c>
      <c r="AJ22" s="120">
        <v>4.1833299999999998</v>
      </c>
      <c r="AK22" s="121">
        <v>8.3000000000000007</v>
      </c>
      <c r="AL22" s="119">
        <v>56.9</v>
      </c>
      <c r="AM22" s="121">
        <v>57.19</v>
      </c>
      <c r="AN22" s="119">
        <v>13.489000000000001</v>
      </c>
      <c r="AO22" s="125" t="s">
        <v>1399</v>
      </c>
      <c r="AP22" s="125" t="s">
        <v>1399</v>
      </c>
      <c r="AQ22" s="125" t="s">
        <v>1399</v>
      </c>
      <c r="AR22" s="120">
        <v>6.4237500000000001</v>
      </c>
      <c r="AS22" s="120">
        <v>6.7561799999999996</v>
      </c>
      <c r="AT22" s="120">
        <v>26.489000000000001</v>
      </c>
      <c r="AU22" s="120">
        <v>4.4710000000000001</v>
      </c>
      <c r="AV22" s="121">
        <v>10.305999999999999</v>
      </c>
      <c r="AW22" s="124">
        <v>2.15</v>
      </c>
    </row>
    <row r="23" spans="1:49" x14ac:dyDescent="0.3">
      <c r="A23" s="126" t="s">
        <v>704</v>
      </c>
      <c r="B23" s="119">
        <v>1</v>
      </c>
      <c r="C23" s="120">
        <v>9.5</v>
      </c>
      <c r="D23" s="120">
        <v>10.4</v>
      </c>
      <c r="E23" s="120">
        <v>2</v>
      </c>
      <c r="F23" s="120">
        <v>0</v>
      </c>
      <c r="G23" s="121">
        <v>11.5</v>
      </c>
      <c r="H23" s="119">
        <v>8.1</v>
      </c>
      <c r="I23" s="121">
        <v>74</v>
      </c>
      <c r="J23" s="119">
        <v>15.44</v>
      </c>
      <c r="K23" s="120">
        <v>14.68</v>
      </c>
      <c r="L23" s="121">
        <v>8.4429999999999996</v>
      </c>
      <c r="M23" s="122" t="s">
        <v>1399</v>
      </c>
      <c r="N23" s="123" t="s">
        <v>1399</v>
      </c>
      <c r="O23" s="124">
        <v>1.175</v>
      </c>
      <c r="P23" s="119">
        <v>28.01</v>
      </c>
      <c r="Q23" s="120">
        <v>67.680000000000007</v>
      </c>
      <c r="R23" s="120">
        <v>72.61</v>
      </c>
      <c r="S23" s="121">
        <v>35.4</v>
      </c>
      <c r="T23" s="124">
        <v>38.106999999999999</v>
      </c>
      <c r="U23" s="124">
        <v>10.33</v>
      </c>
      <c r="V23" s="119">
        <v>18.2</v>
      </c>
      <c r="W23" s="120">
        <v>3.7250000000000001</v>
      </c>
      <c r="X23" s="120">
        <v>0.39</v>
      </c>
      <c r="Y23" s="125" t="s">
        <v>1399</v>
      </c>
      <c r="Z23" s="123" t="s">
        <v>1399</v>
      </c>
      <c r="AA23" s="119">
        <v>5.12</v>
      </c>
      <c r="AB23" s="121">
        <v>82.882999999999996</v>
      </c>
      <c r="AC23" s="119">
        <v>56.402999999999999</v>
      </c>
      <c r="AD23" s="120">
        <v>50.723999999999997</v>
      </c>
      <c r="AE23" s="120">
        <v>14.092000000000001</v>
      </c>
      <c r="AF23" s="121">
        <v>0</v>
      </c>
      <c r="AG23" s="119">
        <v>1.82165</v>
      </c>
      <c r="AH23" s="120">
        <v>13.5</v>
      </c>
      <c r="AI23" s="120">
        <v>10.173970000000001</v>
      </c>
      <c r="AJ23" s="120">
        <v>4.1833299999999998</v>
      </c>
      <c r="AK23" s="121">
        <v>8.3000000000000007</v>
      </c>
      <c r="AL23" s="119">
        <v>56.9</v>
      </c>
      <c r="AM23" s="121">
        <v>57.19</v>
      </c>
      <c r="AN23" s="119">
        <v>13.489000000000001</v>
      </c>
      <c r="AO23" s="125" t="s">
        <v>1399</v>
      </c>
      <c r="AP23" s="125" t="s">
        <v>1399</v>
      </c>
      <c r="AQ23" s="125" t="s">
        <v>1399</v>
      </c>
      <c r="AR23" s="120">
        <v>6.4237500000000001</v>
      </c>
      <c r="AS23" s="120">
        <v>6.7561799999999996</v>
      </c>
      <c r="AT23" s="120">
        <v>26.489000000000001</v>
      </c>
      <c r="AU23" s="120">
        <v>4.4710000000000001</v>
      </c>
      <c r="AV23" s="121">
        <v>10.305999999999999</v>
      </c>
      <c r="AW23" s="124">
        <v>2.15</v>
      </c>
    </row>
    <row r="24" spans="1:49" x14ac:dyDescent="0.3">
      <c r="A24" s="126" t="s">
        <v>705</v>
      </c>
      <c r="B24" s="119">
        <v>1</v>
      </c>
      <c r="C24" s="120">
        <v>9.5</v>
      </c>
      <c r="D24" s="120">
        <v>10.4</v>
      </c>
      <c r="E24" s="120">
        <v>2</v>
      </c>
      <c r="F24" s="120">
        <v>0</v>
      </c>
      <c r="G24" s="121">
        <v>11.5</v>
      </c>
      <c r="H24" s="119">
        <v>8.9</v>
      </c>
      <c r="I24" s="121">
        <v>74</v>
      </c>
      <c r="J24" s="119">
        <v>15.43</v>
      </c>
      <c r="K24" s="120">
        <v>14.64</v>
      </c>
      <c r="L24" s="121">
        <v>14.231999999999999</v>
      </c>
      <c r="M24" s="119">
        <v>1.07</v>
      </c>
      <c r="N24" s="121">
        <v>159.47</v>
      </c>
      <c r="O24" s="124">
        <v>1.175</v>
      </c>
      <c r="P24" s="119">
        <v>22.61</v>
      </c>
      <c r="Q24" s="120">
        <v>67.680000000000007</v>
      </c>
      <c r="R24" s="120">
        <v>72.61</v>
      </c>
      <c r="S24" s="121">
        <v>45.48</v>
      </c>
      <c r="T24" s="124">
        <v>40.003</v>
      </c>
      <c r="U24" s="124">
        <v>10.36</v>
      </c>
      <c r="V24" s="119">
        <v>18.86</v>
      </c>
      <c r="W24" s="120">
        <v>4.53</v>
      </c>
      <c r="X24" s="120">
        <v>0.38</v>
      </c>
      <c r="Y24" s="125" t="s">
        <v>1399</v>
      </c>
      <c r="Z24" s="123" t="s">
        <v>1399</v>
      </c>
      <c r="AA24" s="119">
        <v>7.03</v>
      </c>
      <c r="AB24" s="121">
        <v>79.021000000000001</v>
      </c>
      <c r="AC24" s="119">
        <v>55.293999999999997</v>
      </c>
      <c r="AD24" s="120">
        <v>52.250999999999998</v>
      </c>
      <c r="AE24" s="120">
        <v>14.233000000000001</v>
      </c>
      <c r="AF24" s="121">
        <v>0</v>
      </c>
      <c r="AG24" s="119">
        <v>1.82165</v>
      </c>
      <c r="AH24" s="120">
        <v>7.2</v>
      </c>
      <c r="AI24" s="120">
        <v>10.164210000000001</v>
      </c>
      <c r="AJ24" s="120">
        <v>4.1833299999999998</v>
      </c>
      <c r="AK24" s="121">
        <v>8.3000000000000007</v>
      </c>
      <c r="AL24" s="119">
        <v>55.31</v>
      </c>
      <c r="AM24" s="121">
        <v>55.6</v>
      </c>
      <c r="AN24" s="119">
        <v>13.489000000000001</v>
      </c>
      <c r="AO24" s="125" t="s">
        <v>1399</v>
      </c>
      <c r="AP24" s="125" t="s">
        <v>1399</v>
      </c>
      <c r="AQ24" s="125" t="s">
        <v>1399</v>
      </c>
      <c r="AR24" s="120">
        <v>6.4104700000000001</v>
      </c>
      <c r="AS24" s="120">
        <v>6.7561799999999996</v>
      </c>
      <c r="AT24" s="120">
        <v>26.489000000000001</v>
      </c>
      <c r="AU24" s="120">
        <v>4.407</v>
      </c>
      <c r="AV24" s="121">
        <v>10.305999999999999</v>
      </c>
      <c r="AW24" s="124">
        <v>2.1549999999999998</v>
      </c>
    </row>
    <row r="25" spans="1:49" x14ac:dyDescent="0.3">
      <c r="A25" s="126" t="s">
        <v>706</v>
      </c>
      <c r="B25" s="119">
        <v>1</v>
      </c>
      <c r="C25" s="120">
        <v>9.5</v>
      </c>
      <c r="D25" s="120">
        <v>10.4</v>
      </c>
      <c r="E25" s="120">
        <v>2</v>
      </c>
      <c r="F25" s="120">
        <v>0</v>
      </c>
      <c r="G25" s="121">
        <v>11.5</v>
      </c>
      <c r="H25" s="119">
        <v>8.9</v>
      </c>
      <c r="I25" s="121">
        <v>74</v>
      </c>
      <c r="J25" s="119">
        <v>15.43</v>
      </c>
      <c r="K25" s="120">
        <v>14.64</v>
      </c>
      <c r="L25" s="121">
        <v>14.231999999999999</v>
      </c>
      <c r="M25" s="119">
        <v>1.07</v>
      </c>
      <c r="N25" s="121">
        <v>159.47</v>
      </c>
      <c r="O25" s="124">
        <v>1.175</v>
      </c>
      <c r="P25" s="119">
        <v>22.61</v>
      </c>
      <c r="Q25" s="120">
        <v>67.680000000000007</v>
      </c>
      <c r="R25" s="120">
        <v>72.61</v>
      </c>
      <c r="S25" s="121">
        <v>45.48</v>
      </c>
      <c r="T25" s="124">
        <v>40.003</v>
      </c>
      <c r="U25" s="124">
        <v>10.36</v>
      </c>
      <c r="V25" s="119">
        <v>18.86</v>
      </c>
      <c r="W25" s="120">
        <v>4.53</v>
      </c>
      <c r="X25" s="120">
        <v>0.38</v>
      </c>
      <c r="Y25" s="125" t="s">
        <v>1399</v>
      </c>
      <c r="Z25" s="123" t="s">
        <v>1399</v>
      </c>
      <c r="AA25" s="119">
        <v>7.03</v>
      </c>
      <c r="AB25" s="121">
        <v>79.021000000000001</v>
      </c>
      <c r="AC25" s="119">
        <v>55.293999999999997</v>
      </c>
      <c r="AD25" s="120">
        <v>52.250999999999998</v>
      </c>
      <c r="AE25" s="120">
        <v>14.233000000000001</v>
      </c>
      <c r="AF25" s="121">
        <v>0</v>
      </c>
      <c r="AG25" s="119">
        <v>1.82165</v>
      </c>
      <c r="AH25" s="120">
        <v>7.2</v>
      </c>
      <c r="AI25" s="120">
        <v>10.164210000000001</v>
      </c>
      <c r="AJ25" s="120">
        <v>4.1833299999999998</v>
      </c>
      <c r="AK25" s="121">
        <v>8.3000000000000007</v>
      </c>
      <c r="AL25" s="119">
        <v>55.31</v>
      </c>
      <c r="AM25" s="121">
        <v>55.6</v>
      </c>
      <c r="AN25" s="119">
        <v>13.489000000000001</v>
      </c>
      <c r="AO25" s="125" t="s">
        <v>1399</v>
      </c>
      <c r="AP25" s="125" t="s">
        <v>1399</v>
      </c>
      <c r="AQ25" s="125" t="s">
        <v>1399</v>
      </c>
      <c r="AR25" s="120">
        <v>6.4104700000000001</v>
      </c>
      <c r="AS25" s="120">
        <v>6.7561799999999996</v>
      </c>
      <c r="AT25" s="120">
        <v>26.489000000000001</v>
      </c>
      <c r="AU25" s="120">
        <v>4.407</v>
      </c>
      <c r="AV25" s="121">
        <v>10.305999999999999</v>
      </c>
      <c r="AW25" s="124">
        <v>2.1549999999999998</v>
      </c>
    </row>
    <row r="26" spans="1:49" x14ac:dyDescent="0.3">
      <c r="A26" s="126" t="s">
        <v>707</v>
      </c>
      <c r="B26" s="119">
        <v>1</v>
      </c>
      <c r="C26" s="120">
        <v>9.5</v>
      </c>
      <c r="D26" s="120">
        <v>10.4</v>
      </c>
      <c r="E26" s="120">
        <v>2</v>
      </c>
      <c r="F26" s="120">
        <v>0</v>
      </c>
      <c r="G26" s="121">
        <v>11.5</v>
      </c>
      <c r="H26" s="119">
        <v>9.3000000000000007</v>
      </c>
      <c r="I26" s="121">
        <v>72</v>
      </c>
      <c r="J26" s="119">
        <v>15.49</v>
      </c>
      <c r="K26" s="120">
        <v>14.5</v>
      </c>
      <c r="L26" s="121">
        <v>14.346</v>
      </c>
      <c r="M26" s="122" t="s">
        <v>1399</v>
      </c>
      <c r="N26" s="123" t="s">
        <v>1399</v>
      </c>
      <c r="O26" s="124">
        <v>1.175</v>
      </c>
      <c r="P26" s="119">
        <v>19.989999999999998</v>
      </c>
      <c r="Q26" s="120">
        <v>67.680000000000007</v>
      </c>
      <c r="R26" s="120">
        <v>72.61</v>
      </c>
      <c r="S26" s="121">
        <v>50.39</v>
      </c>
      <c r="T26" s="124">
        <v>37.753</v>
      </c>
      <c r="U26" s="124">
        <v>10.4</v>
      </c>
      <c r="V26" s="119">
        <v>17.54</v>
      </c>
      <c r="W26" s="120">
        <v>3.8029999999999999</v>
      </c>
      <c r="X26" s="120">
        <v>0.41</v>
      </c>
      <c r="Y26" s="125" t="s">
        <v>1399</v>
      </c>
      <c r="Z26" s="123" t="s">
        <v>1399</v>
      </c>
      <c r="AA26" s="119">
        <v>12.88</v>
      </c>
      <c r="AB26" s="121">
        <v>72.153000000000006</v>
      </c>
      <c r="AC26" s="119">
        <v>56.707000000000001</v>
      </c>
      <c r="AD26" s="120">
        <v>50.360999999999997</v>
      </c>
      <c r="AE26" s="120">
        <v>15.589</v>
      </c>
      <c r="AF26" s="121">
        <v>0</v>
      </c>
      <c r="AG26" s="119">
        <v>1.82165</v>
      </c>
      <c r="AH26" s="120">
        <v>5.2</v>
      </c>
      <c r="AI26" s="120">
        <v>10.22583</v>
      </c>
      <c r="AJ26" s="120">
        <v>4.1833299999999998</v>
      </c>
      <c r="AK26" s="121">
        <v>8.3000000000000007</v>
      </c>
      <c r="AL26" s="119">
        <v>54.84</v>
      </c>
      <c r="AM26" s="121">
        <v>55.12</v>
      </c>
      <c r="AN26" s="119">
        <v>13.489000000000001</v>
      </c>
      <c r="AO26" s="125" t="s">
        <v>1399</v>
      </c>
      <c r="AP26" s="125" t="s">
        <v>1399</v>
      </c>
      <c r="AQ26" s="125" t="s">
        <v>1399</v>
      </c>
      <c r="AR26" s="120">
        <v>6.3741599999999998</v>
      </c>
      <c r="AS26" s="120">
        <v>6.7561799999999996</v>
      </c>
      <c r="AT26" s="120">
        <v>26.489000000000001</v>
      </c>
      <c r="AU26" s="120">
        <v>4.2320000000000002</v>
      </c>
      <c r="AV26" s="121">
        <v>10.305999999999999</v>
      </c>
      <c r="AW26" s="124">
        <v>2.1949999999999998</v>
      </c>
    </row>
    <row r="27" spans="1:49" x14ac:dyDescent="0.3">
      <c r="A27" s="126" t="s">
        <v>708</v>
      </c>
      <c r="B27" s="119">
        <v>1</v>
      </c>
      <c r="C27" s="120">
        <v>9.5</v>
      </c>
      <c r="D27" s="120">
        <v>10.4</v>
      </c>
      <c r="E27" s="120">
        <v>2</v>
      </c>
      <c r="F27" s="120">
        <v>0</v>
      </c>
      <c r="G27" s="121">
        <v>11.5</v>
      </c>
      <c r="H27" s="119">
        <v>9.3000000000000007</v>
      </c>
      <c r="I27" s="121">
        <v>72</v>
      </c>
      <c r="J27" s="119">
        <v>15.49</v>
      </c>
      <c r="K27" s="120">
        <v>14.5</v>
      </c>
      <c r="L27" s="121">
        <v>14.346</v>
      </c>
      <c r="M27" s="122" t="s">
        <v>1399</v>
      </c>
      <c r="N27" s="123" t="s">
        <v>1399</v>
      </c>
      <c r="O27" s="124">
        <v>1.175</v>
      </c>
      <c r="P27" s="119">
        <v>19.989999999999998</v>
      </c>
      <c r="Q27" s="120">
        <v>67.680000000000007</v>
      </c>
      <c r="R27" s="120">
        <v>72.61</v>
      </c>
      <c r="S27" s="121">
        <v>50.39</v>
      </c>
      <c r="T27" s="124">
        <v>37.753</v>
      </c>
      <c r="U27" s="124">
        <v>10.4</v>
      </c>
      <c r="V27" s="119">
        <v>17.54</v>
      </c>
      <c r="W27" s="120">
        <v>3.8029999999999999</v>
      </c>
      <c r="X27" s="120">
        <v>0.41</v>
      </c>
      <c r="Y27" s="125" t="s">
        <v>1399</v>
      </c>
      <c r="Z27" s="123" t="s">
        <v>1399</v>
      </c>
      <c r="AA27" s="119">
        <v>12.88</v>
      </c>
      <c r="AB27" s="121">
        <v>72.153000000000006</v>
      </c>
      <c r="AC27" s="119">
        <v>56.707000000000001</v>
      </c>
      <c r="AD27" s="120">
        <v>50.360999999999997</v>
      </c>
      <c r="AE27" s="120">
        <v>15.589</v>
      </c>
      <c r="AF27" s="121">
        <v>0</v>
      </c>
      <c r="AG27" s="119">
        <v>1.82165</v>
      </c>
      <c r="AH27" s="120">
        <v>5.2</v>
      </c>
      <c r="AI27" s="120">
        <v>10.22583</v>
      </c>
      <c r="AJ27" s="120">
        <v>4.1833299999999998</v>
      </c>
      <c r="AK27" s="121">
        <v>8.3000000000000007</v>
      </c>
      <c r="AL27" s="119">
        <v>54.84</v>
      </c>
      <c r="AM27" s="121">
        <v>55.12</v>
      </c>
      <c r="AN27" s="119">
        <v>13.489000000000001</v>
      </c>
      <c r="AO27" s="125" t="s">
        <v>1399</v>
      </c>
      <c r="AP27" s="125" t="s">
        <v>1399</v>
      </c>
      <c r="AQ27" s="125" t="s">
        <v>1399</v>
      </c>
      <c r="AR27" s="120">
        <v>6.3741599999999998</v>
      </c>
      <c r="AS27" s="120">
        <v>6.7561799999999996</v>
      </c>
      <c r="AT27" s="120">
        <v>26.489000000000001</v>
      </c>
      <c r="AU27" s="120">
        <v>4.2320000000000002</v>
      </c>
      <c r="AV27" s="121">
        <v>10.305999999999999</v>
      </c>
      <c r="AW27" s="124">
        <v>2.1949999999999998</v>
      </c>
    </row>
    <row r="28" spans="1:49" x14ac:dyDescent="0.3">
      <c r="A28" s="126" t="s">
        <v>709</v>
      </c>
      <c r="B28" s="119">
        <v>1</v>
      </c>
      <c r="C28" s="120">
        <v>9.5</v>
      </c>
      <c r="D28" s="120">
        <v>10.4</v>
      </c>
      <c r="E28" s="120">
        <v>2</v>
      </c>
      <c r="F28" s="120">
        <v>0</v>
      </c>
      <c r="G28" s="121">
        <v>11.5</v>
      </c>
      <c r="H28" s="119">
        <v>9.3000000000000007</v>
      </c>
      <c r="I28" s="121">
        <v>72</v>
      </c>
      <c r="J28" s="119">
        <v>15.45</v>
      </c>
      <c r="K28" s="120">
        <v>14.65</v>
      </c>
      <c r="L28" s="121">
        <v>15.175000000000001</v>
      </c>
      <c r="M28" s="122" t="s">
        <v>1399</v>
      </c>
      <c r="N28" s="123" t="s">
        <v>1399</v>
      </c>
      <c r="O28" s="124">
        <v>1.175</v>
      </c>
      <c r="P28" s="119">
        <v>18.239999999999998</v>
      </c>
      <c r="Q28" s="120">
        <v>67.680000000000007</v>
      </c>
      <c r="R28" s="120">
        <v>71.849999999999994</v>
      </c>
      <c r="S28" s="121">
        <v>52.22</v>
      </c>
      <c r="T28" s="124">
        <v>33.902999999999999</v>
      </c>
      <c r="U28" s="124">
        <v>10.44</v>
      </c>
      <c r="V28" s="119">
        <v>18.2</v>
      </c>
      <c r="W28" s="120">
        <v>4.51</v>
      </c>
      <c r="X28" s="120">
        <v>0.41</v>
      </c>
      <c r="Y28" s="125" t="s">
        <v>1399</v>
      </c>
      <c r="Z28" s="123" t="s">
        <v>1399</v>
      </c>
      <c r="AA28" s="119">
        <v>2.67</v>
      </c>
      <c r="AB28" s="121">
        <v>56.305999999999997</v>
      </c>
      <c r="AC28" s="119">
        <v>54.831000000000003</v>
      </c>
      <c r="AD28" s="120">
        <v>49.896000000000001</v>
      </c>
      <c r="AE28" s="120">
        <v>17.594999999999999</v>
      </c>
      <c r="AF28" s="121">
        <v>0</v>
      </c>
      <c r="AG28" s="119">
        <v>1.82165</v>
      </c>
      <c r="AH28" s="120">
        <v>5.4</v>
      </c>
      <c r="AI28" s="120">
        <v>10.22298</v>
      </c>
      <c r="AJ28" s="120">
        <v>4.1833299999999998</v>
      </c>
      <c r="AK28" s="121">
        <v>8.3000000000000007</v>
      </c>
      <c r="AL28" s="119">
        <v>53.16</v>
      </c>
      <c r="AM28" s="121">
        <v>53.45</v>
      </c>
      <c r="AN28" s="119">
        <v>13.489000000000001</v>
      </c>
      <c r="AO28" s="125" t="s">
        <v>1399</v>
      </c>
      <c r="AP28" s="125" t="s">
        <v>1399</v>
      </c>
      <c r="AQ28" s="125" t="s">
        <v>1399</v>
      </c>
      <c r="AR28" s="120">
        <v>6.3577700000000004</v>
      </c>
      <c r="AS28" s="120">
        <v>6.7561799999999996</v>
      </c>
      <c r="AT28" s="120">
        <v>26.489000000000001</v>
      </c>
      <c r="AU28" s="120">
        <v>4.1529999999999996</v>
      </c>
      <c r="AV28" s="121">
        <v>10.364000000000001</v>
      </c>
      <c r="AW28" s="124">
        <v>2.202</v>
      </c>
    </row>
    <row r="29" spans="1:49" x14ac:dyDescent="0.3">
      <c r="A29" s="126" t="s">
        <v>710</v>
      </c>
      <c r="B29" s="119">
        <v>1</v>
      </c>
      <c r="C29" s="120">
        <v>9.5</v>
      </c>
      <c r="D29" s="120">
        <v>10.4</v>
      </c>
      <c r="E29" s="120">
        <v>2</v>
      </c>
      <c r="F29" s="120">
        <v>0</v>
      </c>
      <c r="G29" s="121">
        <v>11.5</v>
      </c>
      <c r="H29" s="119">
        <v>9.3000000000000007</v>
      </c>
      <c r="I29" s="121">
        <v>72</v>
      </c>
      <c r="J29" s="119">
        <v>15.45</v>
      </c>
      <c r="K29" s="120">
        <v>14.65</v>
      </c>
      <c r="L29" s="121">
        <v>15.175000000000001</v>
      </c>
      <c r="M29" s="122" t="s">
        <v>1399</v>
      </c>
      <c r="N29" s="123" t="s">
        <v>1399</v>
      </c>
      <c r="O29" s="124">
        <v>1.175</v>
      </c>
      <c r="P29" s="119">
        <v>18.239999999999998</v>
      </c>
      <c r="Q29" s="120">
        <v>67.680000000000007</v>
      </c>
      <c r="R29" s="120">
        <v>71.849999999999994</v>
      </c>
      <c r="S29" s="121">
        <v>52.22</v>
      </c>
      <c r="T29" s="124">
        <v>33.902999999999999</v>
      </c>
      <c r="U29" s="124">
        <v>10.44</v>
      </c>
      <c r="V29" s="119">
        <v>18.2</v>
      </c>
      <c r="W29" s="120">
        <v>4.51</v>
      </c>
      <c r="X29" s="120">
        <v>0.41</v>
      </c>
      <c r="Y29" s="125" t="s">
        <v>1399</v>
      </c>
      <c r="Z29" s="123" t="s">
        <v>1399</v>
      </c>
      <c r="AA29" s="119">
        <v>2.67</v>
      </c>
      <c r="AB29" s="121">
        <v>56.305999999999997</v>
      </c>
      <c r="AC29" s="119">
        <v>54.831000000000003</v>
      </c>
      <c r="AD29" s="120">
        <v>49.896000000000001</v>
      </c>
      <c r="AE29" s="120">
        <v>17.594999999999999</v>
      </c>
      <c r="AF29" s="121">
        <v>0</v>
      </c>
      <c r="AG29" s="119">
        <v>1.82165</v>
      </c>
      <c r="AH29" s="120">
        <v>5.4</v>
      </c>
      <c r="AI29" s="120">
        <v>10.22298</v>
      </c>
      <c r="AJ29" s="120">
        <v>4.1833299999999998</v>
      </c>
      <c r="AK29" s="121">
        <v>8.3000000000000007</v>
      </c>
      <c r="AL29" s="119">
        <v>53.16</v>
      </c>
      <c r="AM29" s="121">
        <v>53.45</v>
      </c>
      <c r="AN29" s="119">
        <v>13.489000000000001</v>
      </c>
      <c r="AO29" s="125" t="s">
        <v>1399</v>
      </c>
      <c r="AP29" s="125" t="s">
        <v>1399</v>
      </c>
      <c r="AQ29" s="125" t="s">
        <v>1399</v>
      </c>
      <c r="AR29" s="120">
        <v>6.3577700000000004</v>
      </c>
      <c r="AS29" s="120">
        <v>6.7561799999999996</v>
      </c>
      <c r="AT29" s="120">
        <v>26.489000000000001</v>
      </c>
      <c r="AU29" s="120">
        <v>4.1529999999999996</v>
      </c>
      <c r="AV29" s="121">
        <v>10.364000000000001</v>
      </c>
      <c r="AW29" s="124">
        <v>2.202</v>
      </c>
    </row>
    <row r="30" spans="1:49" x14ac:dyDescent="0.3">
      <c r="A30" s="126" t="s">
        <v>711</v>
      </c>
      <c r="B30" s="119">
        <v>1</v>
      </c>
      <c r="C30" s="120">
        <v>9.5</v>
      </c>
      <c r="D30" s="120">
        <v>10.4</v>
      </c>
      <c r="E30" s="120">
        <v>2</v>
      </c>
      <c r="F30" s="120">
        <v>1.9</v>
      </c>
      <c r="G30" s="121">
        <v>11.5</v>
      </c>
      <c r="H30" s="119">
        <v>9.3000000000000007</v>
      </c>
      <c r="I30" s="121">
        <v>72</v>
      </c>
      <c r="J30" s="119">
        <v>15.46</v>
      </c>
      <c r="K30" s="120">
        <v>14.53</v>
      </c>
      <c r="L30" s="121">
        <v>15.073</v>
      </c>
      <c r="M30" s="122" t="s">
        <v>1399</v>
      </c>
      <c r="N30" s="123" t="s">
        <v>1399</v>
      </c>
      <c r="O30" s="124">
        <v>1.175</v>
      </c>
      <c r="P30" s="119">
        <v>17.57</v>
      </c>
      <c r="Q30" s="120">
        <v>68.48</v>
      </c>
      <c r="R30" s="120">
        <v>84.46</v>
      </c>
      <c r="S30" s="121">
        <v>66.22</v>
      </c>
      <c r="T30" s="124">
        <v>32.817</v>
      </c>
      <c r="U30" s="124">
        <v>10.36</v>
      </c>
      <c r="V30" s="119">
        <v>18.86</v>
      </c>
      <c r="W30" s="120">
        <v>4.6029999999999998</v>
      </c>
      <c r="X30" s="120">
        <v>0.42</v>
      </c>
      <c r="Y30" s="125" t="s">
        <v>1399</v>
      </c>
      <c r="Z30" s="123" t="s">
        <v>1399</v>
      </c>
      <c r="AA30" s="119">
        <v>4.66</v>
      </c>
      <c r="AB30" s="121">
        <v>62.264000000000003</v>
      </c>
      <c r="AC30" s="119">
        <v>54.384</v>
      </c>
      <c r="AD30" s="120">
        <v>50.603999999999999</v>
      </c>
      <c r="AE30" s="120">
        <v>15.837</v>
      </c>
      <c r="AF30" s="121">
        <v>0</v>
      </c>
      <c r="AG30" s="119">
        <v>1.82165</v>
      </c>
      <c r="AH30" s="120">
        <v>5.4</v>
      </c>
      <c r="AI30" s="120">
        <v>10.11326</v>
      </c>
      <c r="AJ30" s="120">
        <v>4.1833299999999998</v>
      </c>
      <c r="AK30" s="121">
        <v>8.3000000000000007</v>
      </c>
      <c r="AL30" s="119">
        <v>52.9</v>
      </c>
      <c r="AM30" s="121">
        <v>53.18</v>
      </c>
      <c r="AN30" s="119">
        <v>13.489000000000001</v>
      </c>
      <c r="AO30" s="125" t="s">
        <v>1399</v>
      </c>
      <c r="AP30" s="125" t="s">
        <v>1399</v>
      </c>
      <c r="AQ30" s="125" t="s">
        <v>1399</v>
      </c>
      <c r="AR30" s="120">
        <v>6.3459399999999997</v>
      </c>
      <c r="AS30" s="120">
        <v>6.7561799999999996</v>
      </c>
      <c r="AT30" s="120">
        <v>26.489000000000001</v>
      </c>
      <c r="AU30" s="120">
        <v>4.0960000000000001</v>
      </c>
      <c r="AV30" s="121">
        <v>10.686</v>
      </c>
      <c r="AW30" s="124">
        <v>2.274</v>
      </c>
    </row>
    <row r="31" spans="1:49" x14ac:dyDescent="0.3">
      <c r="A31" s="126" t="s">
        <v>712</v>
      </c>
      <c r="B31" s="119">
        <v>1</v>
      </c>
      <c r="C31" s="120">
        <v>9.5</v>
      </c>
      <c r="D31" s="120">
        <v>10.4</v>
      </c>
      <c r="E31" s="120">
        <v>2</v>
      </c>
      <c r="F31" s="120">
        <v>1.9</v>
      </c>
      <c r="G31" s="121">
        <v>11.5</v>
      </c>
      <c r="H31" s="119">
        <v>9.3000000000000007</v>
      </c>
      <c r="I31" s="121">
        <v>72</v>
      </c>
      <c r="J31" s="119">
        <v>15.46</v>
      </c>
      <c r="K31" s="120">
        <v>14.53</v>
      </c>
      <c r="L31" s="121">
        <v>15.073</v>
      </c>
      <c r="M31" s="122" t="s">
        <v>1399</v>
      </c>
      <c r="N31" s="123" t="s">
        <v>1399</v>
      </c>
      <c r="O31" s="124">
        <v>1.175</v>
      </c>
      <c r="P31" s="119">
        <v>17.57</v>
      </c>
      <c r="Q31" s="120">
        <v>68.48</v>
      </c>
      <c r="R31" s="120">
        <v>84.46</v>
      </c>
      <c r="S31" s="121">
        <v>66.22</v>
      </c>
      <c r="T31" s="124">
        <v>32.817</v>
      </c>
      <c r="U31" s="124">
        <v>10.36</v>
      </c>
      <c r="V31" s="119">
        <v>18.86</v>
      </c>
      <c r="W31" s="120">
        <v>4.6029999999999998</v>
      </c>
      <c r="X31" s="120">
        <v>0.42</v>
      </c>
      <c r="Y31" s="125" t="s">
        <v>1399</v>
      </c>
      <c r="Z31" s="123" t="s">
        <v>1399</v>
      </c>
      <c r="AA31" s="119">
        <v>4.66</v>
      </c>
      <c r="AB31" s="121">
        <v>62.264000000000003</v>
      </c>
      <c r="AC31" s="119">
        <v>54.384</v>
      </c>
      <c r="AD31" s="120">
        <v>50.603999999999999</v>
      </c>
      <c r="AE31" s="120">
        <v>15.837</v>
      </c>
      <c r="AF31" s="121">
        <v>0</v>
      </c>
      <c r="AG31" s="119">
        <v>1.82165</v>
      </c>
      <c r="AH31" s="120">
        <v>5.4</v>
      </c>
      <c r="AI31" s="120">
        <v>10.11326</v>
      </c>
      <c r="AJ31" s="120">
        <v>4.1833299999999998</v>
      </c>
      <c r="AK31" s="121">
        <v>8.3000000000000007</v>
      </c>
      <c r="AL31" s="119">
        <v>52.9</v>
      </c>
      <c r="AM31" s="121">
        <v>53.18</v>
      </c>
      <c r="AN31" s="119">
        <v>13.489000000000001</v>
      </c>
      <c r="AO31" s="125" t="s">
        <v>1399</v>
      </c>
      <c r="AP31" s="125" t="s">
        <v>1399</v>
      </c>
      <c r="AQ31" s="125" t="s">
        <v>1399</v>
      </c>
      <c r="AR31" s="120">
        <v>6.3459399999999997</v>
      </c>
      <c r="AS31" s="120">
        <v>6.7561799999999996</v>
      </c>
      <c r="AT31" s="120">
        <v>26.489000000000001</v>
      </c>
      <c r="AU31" s="120">
        <v>4.0960000000000001</v>
      </c>
      <c r="AV31" s="121">
        <v>10.686</v>
      </c>
      <c r="AW31" s="124">
        <v>2.274</v>
      </c>
    </row>
    <row r="32" spans="1:49" x14ac:dyDescent="0.3">
      <c r="A32" s="126" t="s">
        <v>713</v>
      </c>
      <c r="B32" s="119">
        <v>1</v>
      </c>
      <c r="C32" s="120">
        <v>9.5</v>
      </c>
      <c r="D32" s="120">
        <v>10.4</v>
      </c>
      <c r="E32" s="120">
        <v>2</v>
      </c>
      <c r="F32" s="120">
        <v>4</v>
      </c>
      <c r="G32" s="121">
        <v>11.5</v>
      </c>
      <c r="H32" s="119">
        <v>9.3000000000000007</v>
      </c>
      <c r="I32" s="121">
        <v>72</v>
      </c>
      <c r="J32" s="119">
        <v>16.45</v>
      </c>
      <c r="K32" s="120">
        <v>14.66</v>
      </c>
      <c r="L32" s="121">
        <v>15.143000000000001</v>
      </c>
      <c r="M32" s="122" t="s">
        <v>1399</v>
      </c>
      <c r="N32" s="123" t="s">
        <v>1399</v>
      </c>
      <c r="O32" s="124">
        <v>1.175</v>
      </c>
      <c r="P32" s="119">
        <v>17.239999999999998</v>
      </c>
      <c r="Q32" s="120">
        <v>67.680000000000007</v>
      </c>
      <c r="R32" s="120">
        <v>82.82</v>
      </c>
      <c r="S32" s="121">
        <v>65.58</v>
      </c>
      <c r="T32" s="124">
        <v>32.171999999999997</v>
      </c>
      <c r="U32" s="124">
        <v>10.3</v>
      </c>
      <c r="V32" s="119">
        <v>18.86</v>
      </c>
      <c r="W32" s="120">
        <v>2.06</v>
      </c>
      <c r="X32" s="120">
        <v>0.42</v>
      </c>
      <c r="Y32" s="125" t="s">
        <v>1399</v>
      </c>
      <c r="Z32" s="123" t="s">
        <v>1399</v>
      </c>
      <c r="AA32" s="119">
        <v>2.52</v>
      </c>
      <c r="AB32" s="121">
        <v>81.111000000000004</v>
      </c>
      <c r="AC32" s="119">
        <v>55.152999999999999</v>
      </c>
      <c r="AD32" s="120">
        <v>47.975999999999999</v>
      </c>
      <c r="AE32" s="120">
        <v>16.550999999999998</v>
      </c>
      <c r="AF32" s="121">
        <v>0</v>
      </c>
      <c r="AG32" s="119">
        <v>1.82165</v>
      </c>
      <c r="AH32" s="120">
        <v>6.5</v>
      </c>
      <c r="AI32" s="120">
        <v>10.20359</v>
      </c>
      <c r="AJ32" s="120">
        <v>4.1833299999999998</v>
      </c>
      <c r="AK32" s="121">
        <v>8.3000000000000007</v>
      </c>
      <c r="AL32" s="119">
        <v>53.21</v>
      </c>
      <c r="AM32" s="121">
        <v>53.5</v>
      </c>
      <c r="AN32" s="119">
        <v>13.489000000000001</v>
      </c>
      <c r="AO32" s="125" t="s">
        <v>1399</v>
      </c>
      <c r="AP32" s="125" t="s">
        <v>1399</v>
      </c>
      <c r="AQ32" s="125" t="s">
        <v>1399</v>
      </c>
      <c r="AR32" s="120">
        <v>6.3534100000000002</v>
      </c>
      <c r="AS32" s="120">
        <v>6.7561799999999996</v>
      </c>
      <c r="AT32" s="120">
        <v>26.489000000000001</v>
      </c>
      <c r="AU32" s="120">
        <v>4.1319999999999997</v>
      </c>
      <c r="AV32" s="121">
        <v>10.622</v>
      </c>
      <c r="AW32" s="124">
        <v>2.2610000000000001</v>
      </c>
    </row>
    <row r="33" spans="1:49" x14ac:dyDescent="0.3">
      <c r="A33" s="126" t="s">
        <v>714</v>
      </c>
      <c r="B33" s="119">
        <v>1</v>
      </c>
      <c r="C33" s="120">
        <v>9.5</v>
      </c>
      <c r="D33" s="120">
        <v>10.4</v>
      </c>
      <c r="E33" s="120">
        <v>2</v>
      </c>
      <c r="F33" s="120">
        <v>4</v>
      </c>
      <c r="G33" s="121">
        <v>11.5</v>
      </c>
      <c r="H33" s="119">
        <v>9.3000000000000007</v>
      </c>
      <c r="I33" s="121">
        <v>72</v>
      </c>
      <c r="J33" s="119">
        <v>16.45</v>
      </c>
      <c r="K33" s="120">
        <v>14.66</v>
      </c>
      <c r="L33" s="121">
        <v>15.143000000000001</v>
      </c>
      <c r="M33" s="122" t="s">
        <v>1399</v>
      </c>
      <c r="N33" s="123" t="s">
        <v>1399</v>
      </c>
      <c r="O33" s="124">
        <v>1.175</v>
      </c>
      <c r="P33" s="119">
        <v>17.239999999999998</v>
      </c>
      <c r="Q33" s="120">
        <v>67.680000000000007</v>
      </c>
      <c r="R33" s="120">
        <v>82.82</v>
      </c>
      <c r="S33" s="121">
        <v>65.58</v>
      </c>
      <c r="T33" s="124">
        <v>32.171999999999997</v>
      </c>
      <c r="U33" s="124">
        <v>10.3</v>
      </c>
      <c r="V33" s="119">
        <v>18.86</v>
      </c>
      <c r="W33" s="120">
        <v>2.06</v>
      </c>
      <c r="X33" s="120">
        <v>0.42</v>
      </c>
      <c r="Y33" s="125" t="s">
        <v>1399</v>
      </c>
      <c r="Z33" s="123" t="s">
        <v>1399</v>
      </c>
      <c r="AA33" s="119">
        <v>2.52</v>
      </c>
      <c r="AB33" s="121">
        <v>81.111000000000004</v>
      </c>
      <c r="AC33" s="119">
        <v>55.152999999999999</v>
      </c>
      <c r="AD33" s="120">
        <v>47.975999999999999</v>
      </c>
      <c r="AE33" s="120">
        <v>16.550999999999998</v>
      </c>
      <c r="AF33" s="121">
        <v>0</v>
      </c>
      <c r="AG33" s="119">
        <v>1.82165</v>
      </c>
      <c r="AH33" s="120">
        <v>6.5</v>
      </c>
      <c r="AI33" s="120">
        <v>10.20359</v>
      </c>
      <c r="AJ33" s="120">
        <v>4.1833299999999998</v>
      </c>
      <c r="AK33" s="121">
        <v>8.3000000000000007</v>
      </c>
      <c r="AL33" s="119">
        <v>53.21</v>
      </c>
      <c r="AM33" s="121">
        <v>53.5</v>
      </c>
      <c r="AN33" s="119">
        <v>13.489000000000001</v>
      </c>
      <c r="AO33" s="125" t="s">
        <v>1399</v>
      </c>
      <c r="AP33" s="125" t="s">
        <v>1399</v>
      </c>
      <c r="AQ33" s="125" t="s">
        <v>1399</v>
      </c>
      <c r="AR33" s="120">
        <v>6.3534100000000002</v>
      </c>
      <c r="AS33" s="120">
        <v>6.7561799999999996</v>
      </c>
      <c r="AT33" s="120">
        <v>26.489000000000001</v>
      </c>
      <c r="AU33" s="120">
        <v>4.1319999999999997</v>
      </c>
      <c r="AV33" s="121">
        <v>10.622</v>
      </c>
      <c r="AW33" s="124">
        <v>2.2610000000000001</v>
      </c>
    </row>
    <row r="34" spans="1:49" x14ac:dyDescent="0.3">
      <c r="A34" s="126" t="s">
        <v>715</v>
      </c>
      <c r="B34" s="119">
        <v>1</v>
      </c>
      <c r="C34" s="120">
        <v>9.5</v>
      </c>
      <c r="D34" s="120">
        <v>10.4</v>
      </c>
      <c r="E34" s="120">
        <v>2</v>
      </c>
      <c r="F34" s="120">
        <v>4.0999999999999996</v>
      </c>
      <c r="G34" s="121">
        <v>11.5</v>
      </c>
      <c r="H34" s="119">
        <v>9.3000000000000007</v>
      </c>
      <c r="I34" s="121">
        <v>74</v>
      </c>
      <c r="J34" s="119">
        <v>16.43</v>
      </c>
      <c r="K34" s="120">
        <v>14.74</v>
      </c>
      <c r="L34" s="121">
        <v>15.183999999999999</v>
      </c>
      <c r="M34" s="122" t="s">
        <v>1399</v>
      </c>
      <c r="N34" s="123" t="s">
        <v>1399</v>
      </c>
      <c r="O34" s="124">
        <v>1.175</v>
      </c>
      <c r="P34" s="119">
        <v>41.01</v>
      </c>
      <c r="Q34" s="120">
        <v>67.680000000000007</v>
      </c>
      <c r="R34" s="120">
        <v>80.39</v>
      </c>
      <c r="S34" s="121">
        <v>63.48</v>
      </c>
      <c r="T34" s="124">
        <v>31.109000000000002</v>
      </c>
      <c r="U34" s="124">
        <v>10.19</v>
      </c>
      <c r="V34" s="119">
        <v>18.86</v>
      </c>
      <c r="W34" s="120">
        <v>3.98</v>
      </c>
      <c r="X34" s="120">
        <v>0.42</v>
      </c>
      <c r="Y34" s="125" t="s">
        <v>1399</v>
      </c>
      <c r="Z34" s="123" t="s">
        <v>1399</v>
      </c>
      <c r="AA34" s="119">
        <v>0.96</v>
      </c>
      <c r="AB34" s="121">
        <v>94.513000000000005</v>
      </c>
      <c r="AC34" s="119">
        <v>52.491999999999997</v>
      </c>
      <c r="AD34" s="120">
        <v>48.216000000000001</v>
      </c>
      <c r="AE34" s="120">
        <v>16.78</v>
      </c>
      <c r="AF34" s="121">
        <v>0</v>
      </c>
      <c r="AG34" s="119">
        <v>1.82165</v>
      </c>
      <c r="AH34" s="120">
        <v>14.5</v>
      </c>
      <c r="AI34" s="120">
        <v>10.087759999999999</v>
      </c>
      <c r="AJ34" s="120">
        <v>4.1833299999999998</v>
      </c>
      <c r="AK34" s="121">
        <v>8.3000000000000007</v>
      </c>
      <c r="AL34" s="119">
        <v>55.69</v>
      </c>
      <c r="AM34" s="121">
        <v>55.98</v>
      </c>
      <c r="AN34" s="119">
        <v>13.489000000000001</v>
      </c>
      <c r="AO34" s="125" t="s">
        <v>1399</v>
      </c>
      <c r="AP34" s="125" t="s">
        <v>1399</v>
      </c>
      <c r="AQ34" s="125" t="s">
        <v>1399</v>
      </c>
      <c r="AR34" s="120">
        <v>6.33432</v>
      </c>
      <c r="AS34" s="120">
        <v>6.7561799999999996</v>
      </c>
      <c r="AT34" s="120">
        <v>26.489000000000001</v>
      </c>
      <c r="AU34" s="120">
        <v>4.04</v>
      </c>
      <c r="AV34" s="121">
        <v>10.422000000000001</v>
      </c>
      <c r="AW34" s="124">
        <v>2.2690000000000001</v>
      </c>
    </row>
    <row r="35" spans="1:49" x14ac:dyDescent="0.3">
      <c r="A35" s="126" t="s">
        <v>716</v>
      </c>
      <c r="B35" s="119">
        <v>1</v>
      </c>
      <c r="C35" s="120">
        <v>9.5</v>
      </c>
      <c r="D35" s="120">
        <v>10.4</v>
      </c>
      <c r="E35" s="120">
        <v>2</v>
      </c>
      <c r="F35" s="120">
        <v>4.0999999999999996</v>
      </c>
      <c r="G35" s="121">
        <v>11.5</v>
      </c>
      <c r="H35" s="119">
        <v>9.3000000000000007</v>
      </c>
      <c r="I35" s="121">
        <v>74</v>
      </c>
      <c r="J35" s="119">
        <v>16.43</v>
      </c>
      <c r="K35" s="120">
        <v>14.74</v>
      </c>
      <c r="L35" s="121">
        <v>15.183999999999999</v>
      </c>
      <c r="M35" s="122" t="s">
        <v>1399</v>
      </c>
      <c r="N35" s="123" t="s">
        <v>1399</v>
      </c>
      <c r="O35" s="124">
        <v>1.175</v>
      </c>
      <c r="P35" s="119">
        <v>41.01</v>
      </c>
      <c r="Q35" s="120">
        <v>67.680000000000007</v>
      </c>
      <c r="R35" s="120">
        <v>80.39</v>
      </c>
      <c r="S35" s="121">
        <v>63.48</v>
      </c>
      <c r="T35" s="124">
        <v>31.109000000000002</v>
      </c>
      <c r="U35" s="124">
        <v>10.19</v>
      </c>
      <c r="V35" s="119">
        <v>18.86</v>
      </c>
      <c r="W35" s="120">
        <v>3.98</v>
      </c>
      <c r="X35" s="120">
        <v>0.42</v>
      </c>
      <c r="Y35" s="125" t="s">
        <v>1399</v>
      </c>
      <c r="Z35" s="123" t="s">
        <v>1399</v>
      </c>
      <c r="AA35" s="119">
        <v>0.96</v>
      </c>
      <c r="AB35" s="121">
        <v>94.513000000000005</v>
      </c>
      <c r="AC35" s="119">
        <v>52.491999999999997</v>
      </c>
      <c r="AD35" s="120">
        <v>48.216000000000001</v>
      </c>
      <c r="AE35" s="120">
        <v>16.78</v>
      </c>
      <c r="AF35" s="121">
        <v>0</v>
      </c>
      <c r="AG35" s="119">
        <v>1.82165</v>
      </c>
      <c r="AH35" s="120">
        <v>14.5</v>
      </c>
      <c r="AI35" s="120">
        <v>10.087759999999999</v>
      </c>
      <c r="AJ35" s="120">
        <v>4.1833299999999998</v>
      </c>
      <c r="AK35" s="121">
        <v>8.3000000000000007</v>
      </c>
      <c r="AL35" s="119">
        <v>55.69</v>
      </c>
      <c r="AM35" s="121">
        <v>55.98</v>
      </c>
      <c r="AN35" s="119">
        <v>13.489000000000001</v>
      </c>
      <c r="AO35" s="125" t="s">
        <v>1399</v>
      </c>
      <c r="AP35" s="125" t="s">
        <v>1399</v>
      </c>
      <c r="AQ35" s="125" t="s">
        <v>1399</v>
      </c>
      <c r="AR35" s="120">
        <v>6.33432</v>
      </c>
      <c r="AS35" s="120">
        <v>6.7561799999999996</v>
      </c>
      <c r="AT35" s="120">
        <v>26.489000000000001</v>
      </c>
      <c r="AU35" s="120">
        <v>4.04</v>
      </c>
      <c r="AV35" s="121">
        <v>10.422000000000001</v>
      </c>
      <c r="AW35" s="124">
        <v>2.2690000000000001</v>
      </c>
    </row>
    <row r="36" spans="1:49" x14ac:dyDescent="0.3">
      <c r="A36" s="126" t="s">
        <v>717</v>
      </c>
      <c r="B36" s="119">
        <v>1</v>
      </c>
      <c r="C36" s="120">
        <v>9.5</v>
      </c>
      <c r="D36" s="120">
        <v>10.4</v>
      </c>
      <c r="E36" s="120">
        <v>2</v>
      </c>
      <c r="F36" s="120">
        <v>13.2</v>
      </c>
      <c r="G36" s="121">
        <v>11.5</v>
      </c>
      <c r="H36" s="119">
        <v>8.5</v>
      </c>
      <c r="I36" s="121">
        <v>70</v>
      </c>
      <c r="J36" s="119">
        <v>16.47</v>
      </c>
      <c r="K36" s="120">
        <v>14.74</v>
      </c>
      <c r="L36" s="121">
        <v>15.102</v>
      </c>
      <c r="M36" s="122" t="s">
        <v>1399</v>
      </c>
      <c r="N36" s="123" t="s">
        <v>1399</v>
      </c>
      <c r="O36" s="124">
        <v>1.175</v>
      </c>
      <c r="P36" s="119">
        <v>50.56</v>
      </c>
      <c r="Q36" s="120">
        <v>67.680000000000007</v>
      </c>
      <c r="R36" s="120">
        <v>78.8</v>
      </c>
      <c r="S36" s="121">
        <v>62.21</v>
      </c>
      <c r="T36" s="124">
        <v>30.132999999999999</v>
      </c>
      <c r="U36" s="124">
        <v>10.039999999999999</v>
      </c>
      <c r="V36" s="119">
        <v>18.2</v>
      </c>
      <c r="W36" s="120">
        <v>3.4</v>
      </c>
      <c r="X36" s="120">
        <v>0.44</v>
      </c>
      <c r="Y36" s="125" t="s">
        <v>1399</v>
      </c>
      <c r="Z36" s="123" t="s">
        <v>1399</v>
      </c>
      <c r="AA36" s="119">
        <v>4.13</v>
      </c>
      <c r="AB36" s="121">
        <v>97.344999999999999</v>
      </c>
      <c r="AC36" s="119">
        <v>52.59</v>
      </c>
      <c r="AD36" s="120">
        <v>45.735999999999997</v>
      </c>
      <c r="AE36" s="120">
        <v>15.122</v>
      </c>
      <c r="AF36" s="121">
        <v>0</v>
      </c>
      <c r="AG36" s="119">
        <v>1.82165</v>
      </c>
      <c r="AH36" s="120">
        <v>14.5</v>
      </c>
      <c r="AI36" s="120">
        <v>10.223610000000001</v>
      </c>
      <c r="AJ36" s="120">
        <v>4.1833299999999998</v>
      </c>
      <c r="AK36" s="121">
        <v>8.3000000000000007</v>
      </c>
      <c r="AL36" s="119">
        <v>57.7</v>
      </c>
      <c r="AM36" s="121">
        <v>57.98</v>
      </c>
      <c r="AN36" s="119">
        <v>13.489000000000001</v>
      </c>
      <c r="AO36" s="125" t="s">
        <v>1399</v>
      </c>
      <c r="AP36" s="125" t="s">
        <v>1399</v>
      </c>
      <c r="AQ36" s="125" t="s">
        <v>1399</v>
      </c>
      <c r="AR36" s="120">
        <v>6.2936500000000004</v>
      </c>
      <c r="AS36" s="120">
        <v>6.7561799999999996</v>
      </c>
      <c r="AT36" s="120">
        <v>26.489000000000001</v>
      </c>
      <c r="AU36" s="120">
        <v>3.8439999999999999</v>
      </c>
      <c r="AV36" s="121">
        <v>10.534000000000001</v>
      </c>
      <c r="AW36" s="124">
        <v>2.2400000000000002</v>
      </c>
    </row>
    <row r="37" spans="1:49" x14ac:dyDescent="0.3">
      <c r="A37" s="126" t="s">
        <v>718</v>
      </c>
      <c r="B37" s="119">
        <v>1</v>
      </c>
      <c r="C37" s="120">
        <v>9.5</v>
      </c>
      <c r="D37" s="120">
        <v>10.4</v>
      </c>
      <c r="E37" s="120">
        <v>2</v>
      </c>
      <c r="F37" s="120">
        <v>13.2</v>
      </c>
      <c r="G37" s="121">
        <v>11.5</v>
      </c>
      <c r="H37" s="119">
        <v>8.5</v>
      </c>
      <c r="I37" s="121">
        <v>70</v>
      </c>
      <c r="J37" s="119">
        <v>16.47</v>
      </c>
      <c r="K37" s="120">
        <v>14.74</v>
      </c>
      <c r="L37" s="121">
        <v>15.102</v>
      </c>
      <c r="M37" s="122" t="s">
        <v>1399</v>
      </c>
      <c r="N37" s="123" t="s">
        <v>1399</v>
      </c>
      <c r="O37" s="124">
        <v>1.175</v>
      </c>
      <c r="P37" s="119">
        <v>50.56</v>
      </c>
      <c r="Q37" s="120">
        <v>67.680000000000007</v>
      </c>
      <c r="R37" s="120">
        <v>78.8</v>
      </c>
      <c r="S37" s="121">
        <v>62.21</v>
      </c>
      <c r="T37" s="124">
        <v>30.132999999999999</v>
      </c>
      <c r="U37" s="124">
        <v>10.039999999999999</v>
      </c>
      <c r="V37" s="119">
        <v>18.2</v>
      </c>
      <c r="W37" s="120">
        <v>3.4</v>
      </c>
      <c r="X37" s="120">
        <v>0.44</v>
      </c>
      <c r="Y37" s="125" t="s">
        <v>1399</v>
      </c>
      <c r="Z37" s="123" t="s">
        <v>1399</v>
      </c>
      <c r="AA37" s="119">
        <v>4.13</v>
      </c>
      <c r="AB37" s="121">
        <v>97.344999999999999</v>
      </c>
      <c r="AC37" s="119">
        <v>52.59</v>
      </c>
      <c r="AD37" s="120">
        <v>45.735999999999997</v>
      </c>
      <c r="AE37" s="120">
        <v>15.122</v>
      </c>
      <c r="AF37" s="121">
        <v>0</v>
      </c>
      <c r="AG37" s="119">
        <v>1.82165</v>
      </c>
      <c r="AH37" s="120">
        <v>14.5</v>
      </c>
      <c r="AI37" s="120">
        <v>10.223610000000001</v>
      </c>
      <c r="AJ37" s="120">
        <v>4.1833299999999998</v>
      </c>
      <c r="AK37" s="121">
        <v>8.3000000000000007</v>
      </c>
      <c r="AL37" s="119">
        <v>57.7</v>
      </c>
      <c r="AM37" s="121">
        <v>57.98</v>
      </c>
      <c r="AN37" s="119">
        <v>13.489000000000001</v>
      </c>
      <c r="AO37" s="125" t="s">
        <v>1399</v>
      </c>
      <c r="AP37" s="125" t="s">
        <v>1399</v>
      </c>
      <c r="AQ37" s="125" t="s">
        <v>1399</v>
      </c>
      <c r="AR37" s="120">
        <v>6.2936500000000004</v>
      </c>
      <c r="AS37" s="120">
        <v>6.7561799999999996</v>
      </c>
      <c r="AT37" s="120">
        <v>26.489000000000001</v>
      </c>
      <c r="AU37" s="120">
        <v>3.8439999999999999</v>
      </c>
      <c r="AV37" s="121">
        <v>10.534000000000001</v>
      </c>
      <c r="AW37" s="124">
        <v>2.2400000000000002</v>
      </c>
    </row>
    <row r="38" spans="1:49" x14ac:dyDescent="0.3">
      <c r="A38" s="126" t="s">
        <v>719</v>
      </c>
      <c r="B38" s="119">
        <v>1</v>
      </c>
      <c r="C38" s="120">
        <v>9.5</v>
      </c>
      <c r="D38" s="120">
        <v>10.4</v>
      </c>
      <c r="E38" s="120">
        <v>2</v>
      </c>
      <c r="F38" s="120">
        <v>15.9</v>
      </c>
      <c r="G38" s="121">
        <v>11.5</v>
      </c>
      <c r="H38" s="119">
        <v>8.1</v>
      </c>
      <c r="I38" s="121">
        <v>70</v>
      </c>
      <c r="J38" s="119">
        <v>16.47</v>
      </c>
      <c r="K38" s="120">
        <v>14.64</v>
      </c>
      <c r="L38" s="121">
        <v>14.913</v>
      </c>
      <c r="M38" s="122" t="s">
        <v>1399</v>
      </c>
      <c r="N38" s="123" t="s">
        <v>1399</v>
      </c>
      <c r="O38" s="124">
        <v>1.175</v>
      </c>
      <c r="P38" s="119">
        <v>51.19</v>
      </c>
      <c r="Q38" s="120">
        <v>66.89</v>
      </c>
      <c r="R38" s="120">
        <v>78.010000000000005</v>
      </c>
      <c r="S38" s="121">
        <v>61.42</v>
      </c>
      <c r="T38" s="124">
        <v>30.085999999999999</v>
      </c>
      <c r="U38" s="124">
        <v>11.6</v>
      </c>
      <c r="V38" s="119">
        <v>18.2</v>
      </c>
      <c r="W38" s="120">
        <v>3.68</v>
      </c>
      <c r="X38" s="120">
        <v>0.46</v>
      </c>
      <c r="Y38" s="125" t="s">
        <v>1399</v>
      </c>
      <c r="Z38" s="123" t="s">
        <v>1399</v>
      </c>
      <c r="AA38" s="119">
        <v>9.84</v>
      </c>
      <c r="AB38" s="121">
        <v>101.753</v>
      </c>
      <c r="AC38" s="119">
        <v>50.156999999999996</v>
      </c>
      <c r="AD38" s="120">
        <v>46.16</v>
      </c>
      <c r="AE38" s="120">
        <v>14.704000000000001</v>
      </c>
      <c r="AF38" s="121">
        <v>0</v>
      </c>
      <c r="AG38" s="119">
        <v>1.82165</v>
      </c>
      <c r="AH38" s="120">
        <v>14.2</v>
      </c>
      <c r="AI38" s="120">
        <v>10.186109999999999</v>
      </c>
      <c r="AJ38" s="120">
        <v>4.1833299999999998</v>
      </c>
      <c r="AK38" s="121">
        <v>8.3000000000000007</v>
      </c>
      <c r="AL38" s="119">
        <v>56.91</v>
      </c>
      <c r="AM38" s="121">
        <v>57.19</v>
      </c>
      <c r="AN38" s="119">
        <v>13.489000000000001</v>
      </c>
      <c r="AO38" s="125" t="s">
        <v>1399</v>
      </c>
      <c r="AP38" s="125" t="s">
        <v>1399</v>
      </c>
      <c r="AQ38" s="125" t="s">
        <v>1399</v>
      </c>
      <c r="AR38" s="120">
        <v>6.2936500000000004</v>
      </c>
      <c r="AS38" s="120">
        <v>6.7561799999999996</v>
      </c>
      <c r="AT38" s="120">
        <v>26.489000000000001</v>
      </c>
      <c r="AU38" s="120">
        <v>3.8439999999999999</v>
      </c>
      <c r="AV38" s="121">
        <v>10.422000000000001</v>
      </c>
      <c r="AW38" s="124">
        <v>2.2109999999999999</v>
      </c>
    </row>
    <row r="39" spans="1:49" x14ac:dyDescent="0.3">
      <c r="A39" s="126" t="s">
        <v>720</v>
      </c>
      <c r="B39" s="119">
        <v>1</v>
      </c>
      <c r="C39" s="120">
        <v>9.5</v>
      </c>
      <c r="D39" s="120">
        <v>10.4</v>
      </c>
      <c r="E39" s="120">
        <v>2</v>
      </c>
      <c r="F39" s="120">
        <v>15.9</v>
      </c>
      <c r="G39" s="121">
        <v>11.5</v>
      </c>
      <c r="H39" s="119">
        <v>8.1</v>
      </c>
      <c r="I39" s="121">
        <v>70</v>
      </c>
      <c r="J39" s="119">
        <v>16.47</v>
      </c>
      <c r="K39" s="120">
        <v>14.64</v>
      </c>
      <c r="L39" s="121">
        <v>14.913</v>
      </c>
      <c r="M39" s="122" t="s">
        <v>1399</v>
      </c>
      <c r="N39" s="123" t="s">
        <v>1399</v>
      </c>
      <c r="O39" s="124">
        <v>1.175</v>
      </c>
      <c r="P39" s="119">
        <v>51.19</v>
      </c>
      <c r="Q39" s="120">
        <v>66.89</v>
      </c>
      <c r="R39" s="120">
        <v>78.010000000000005</v>
      </c>
      <c r="S39" s="121">
        <v>61.42</v>
      </c>
      <c r="T39" s="124">
        <v>30.085999999999999</v>
      </c>
      <c r="U39" s="124">
        <v>11.6</v>
      </c>
      <c r="V39" s="119">
        <v>18.2</v>
      </c>
      <c r="W39" s="120">
        <v>3.68</v>
      </c>
      <c r="X39" s="120">
        <v>0.46</v>
      </c>
      <c r="Y39" s="125" t="s">
        <v>1399</v>
      </c>
      <c r="Z39" s="123" t="s">
        <v>1399</v>
      </c>
      <c r="AA39" s="119">
        <v>9.84</v>
      </c>
      <c r="AB39" s="121">
        <v>101.753</v>
      </c>
      <c r="AC39" s="119">
        <v>50.156999999999996</v>
      </c>
      <c r="AD39" s="120">
        <v>46.16</v>
      </c>
      <c r="AE39" s="120">
        <v>14.704000000000001</v>
      </c>
      <c r="AF39" s="121">
        <v>0</v>
      </c>
      <c r="AG39" s="119">
        <v>1.82165</v>
      </c>
      <c r="AH39" s="120">
        <v>14.2</v>
      </c>
      <c r="AI39" s="120">
        <v>10.186109999999999</v>
      </c>
      <c r="AJ39" s="120">
        <v>4.1833299999999998</v>
      </c>
      <c r="AK39" s="121">
        <v>8.3000000000000007</v>
      </c>
      <c r="AL39" s="119">
        <v>56.91</v>
      </c>
      <c r="AM39" s="121">
        <v>57.19</v>
      </c>
      <c r="AN39" s="119">
        <v>13.489000000000001</v>
      </c>
      <c r="AO39" s="125" t="s">
        <v>1399</v>
      </c>
      <c r="AP39" s="125" t="s">
        <v>1399</v>
      </c>
      <c r="AQ39" s="125" t="s">
        <v>1399</v>
      </c>
      <c r="AR39" s="120">
        <v>6.2936500000000004</v>
      </c>
      <c r="AS39" s="120">
        <v>6.7561799999999996</v>
      </c>
      <c r="AT39" s="120">
        <v>26.489000000000001</v>
      </c>
      <c r="AU39" s="120">
        <v>3.8439999999999999</v>
      </c>
      <c r="AV39" s="121">
        <v>10.422000000000001</v>
      </c>
      <c r="AW39" s="124">
        <v>2.2109999999999999</v>
      </c>
    </row>
    <row r="40" spans="1:49" x14ac:dyDescent="0.3">
      <c r="A40" s="126" t="s">
        <v>721</v>
      </c>
      <c r="B40" s="119">
        <v>1</v>
      </c>
      <c r="C40" s="120">
        <v>9.5</v>
      </c>
      <c r="D40" s="120">
        <v>10.4</v>
      </c>
      <c r="E40" s="120">
        <v>2</v>
      </c>
      <c r="F40" s="120">
        <v>15.7</v>
      </c>
      <c r="G40" s="121">
        <v>11.5</v>
      </c>
      <c r="H40" s="119">
        <v>8.1</v>
      </c>
      <c r="I40" s="121">
        <v>70</v>
      </c>
      <c r="J40" s="119">
        <v>16.47</v>
      </c>
      <c r="K40" s="120">
        <v>14.65</v>
      </c>
      <c r="L40" s="121">
        <v>15.061</v>
      </c>
      <c r="M40" s="122" t="s">
        <v>1399</v>
      </c>
      <c r="N40" s="123" t="s">
        <v>1399</v>
      </c>
      <c r="O40" s="124">
        <v>1.175</v>
      </c>
      <c r="P40" s="119">
        <v>51.84</v>
      </c>
      <c r="Q40" s="120">
        <v>66.89</v>
      </c>
      <c r="R40" s="120">
        <v>76.44</v>
      </c>
      <c r="S40" s="121">
        <v>60.17</v>
      </c>
      <c r="T40" s="124">
        <v>30.847999999999999</v>
      </c>
      <c r="U40" s="124">
        <v>11.64</v>
      </c>
      <c r="V40" s="119">
        <v>18.2</v>
      </c>
      <c r="W40" s="120">
        <v>3.67</v>
      </c>
      <c r="X40" s="120">
        <v>0.46</v>
      </c>
      <c r="Y40" s="125" t="s">
        <v>1399</v>
      </c>
      <c r="Z40" s="123" t="s">
        <v>1399</v>
      </c>
      <c r="AA40" s="119">
        <v>12.52</v>
      </c>
      <c r="AB40" s="121">
        <v>102.21899999999999</v>
      </c>
      <c r="AC40" s="119">
        <v>50.372999999999998</v>
      </c>
      <c r="AD40" s="120">
        <v>42.823</v>
      </c>
      <c r="AE40" s="120">
        <v>15.032999999999999</v>
      </c>
      <c r="AF40" s="121">
        <v>0</v>
      </c>
      <c r="AG40" s="119">
        <v>1.82165</v>
      </c>
      <c r="AH40" s="120">
        <v>17.3</v>
      </c>
      <c r="AI40" s="120">
        <v>10.24311</v>
      </c>
      <c r="AJ40" s="120">
        <v>4.1833299999999998</v>
      </c>
      <c r="AK40" s="121">
        <v>8.3000000000000007</v>
      </c>
      <c r="AL40" s="119">
        <v>57.55</v>
      </c>
      <c r="AM40" s="121">
        <v>57.84</v>
      </c>
      <c r="AN40" s="119">
        <v>13.489000000000001</v>
      </c>
      <c r="AO40" s="125" t="s">
        <v>1399</v>
      </c>
      <c r="AP40" s="125" t="s">
        <v>1399</v>
      </c>
      <c r="AQ40" s="125" t="s">
        <v>1399</v>
      </c>
      <c r="AR40" s="120">
        <v>6.2936500000000004</v>
      </c>
      <c r="AS40" s="120">
        <v>6.7561799999999996</v>
      </c>
      <c r="AT40" s="120">
        <v>26.489000000000001</v>
      </c>
      <c r="AU40" s="120">
        <v>3.8439999999999999</v>
      </c>
      <c r="AV40" s="121">
        <v>10.38</v>
      </c>
      <c r="AW40" s="124">
        <v>2.2120000000000002</v>
      </c>
    </row>
    <row r="41" spans="1:49" x14ac:dyDescent="0.3">
      <c r="A41" s="126" t="s">
        <v>722</v>
      </c>
      <c r="B41" s="119">
        <v>1</v>
      </c>
      <c r="C41" s="120">
        <v>9.5</v>
      </c>
      <c r="D41" s="120">
        <v>10.4</v>
      </c>
      <c r="E41" s="120">
        <v>2</v>
      </c>
      <c r="F41" s="120">
        <v>15.7</v>
      </c>
      <c r="G41" s="121">
        <v>11.5</v>
      </c>
      <c r="H41" s="119">
        <v>8.1</v>
      </c>
      <c r="I41" s="121">
        <v>70</v>
      </c>
      <c r="J41" s="119">
        <v>16.47</v>
      </c>
      <c r="K41" s="120">
        <v>14.65</v>
      </c>
      <c r="L41" s="121">
        <v>15.061</v>
      </c>
      <c r="M41" s="122" t="s">
        <v>1399</v>
      </c>
      <c r="N41" s="123" t="s">
        <v>1399</v>
      </c>
      <c r="O41" s="124">
        <v>1.175</v>
      </c>
      <c r="P41" s="119">
        <v>51.84</v>
      </c>
      <c r="Q41" s="120">
        <v>66.89</v>
      </c>
      <c r="R41" s="120">
        <v>76.44</v>
      </c>
      <c r="S41" s="121">
        <v>60.17</v>
      </c>
      <c r="T41" s="124">
        <v>30.847999999999999</v>
      </c>
      <c r="U41" s="124">
        <v>11.64</v>
      </c>
      <c r="V41" s="119">
        <v>18.2</v>
      </c>
      <c r="W41" s="120">
        <v>3.67</v>
      </c>
      <c r="X41" s="120">
        <v>0.46</v>
      </c>
      <c r="Y41" s="125" t="s">
        <v>1399</v>
      </c>
      <c r="Z41" s="123" t="s">
        <v>1399</v>
      </c>
      <c r="AA41" s="119">
        <v>12.52</v>
      </c>
      <c r="AB41" s="121">
        <v>102.21899999999999</v>
      </c>
      <c r="AC41" s="119">
        <v>50.372999999999998</v>
      </c>
      <c r="AD41" s="120">
        <v>42.823</v>
      </c>
      <c r="AE41" s="120">
        <v>15.032999999999999</v>
      </c>
      <c r="AF41" s="121">
        <v>0</v>
      </c>
      <c r="AG41" s="119">
        <v>1.82165</v>
      </c>
      <c r="AH41" s="120">
        <v>17.3</v>
      </c>
      <c r="AI41" s="120">
        <v>10.24311</v>
      </c>
      <c r="AJ41" s="120">
        <v>4.1833299999999998</v>
      </c>
      <c r="AK41" s="121">
        <v>8.3000000000000007</v>
      </c>
      <c r="AL41" s="119">
        <v>57.55</v>
      </c>
      <c r="AM41" s="121">
        <v>57.84</v>
      </c>
      <c r="AN41" s="119">
        <v>13.489000000000001</v>
      </c>
      <c r="AO41" s="125" t="s">
        <v>1399</v>
      </c>
      <c r="AP41" s="125" t="s">
        <v>1399</v>
      </c>
      <c r="AQ41" s="125" t="s">
        <v>1399</v>
      </c>
      <c r="AR41" s="120">
        <v>6.2936500000000004</v>
      </c>
      <c r="AS41" s="120">
        <v>6.7561799999999996</v>
      </c>
      <c r="AT41" s="120">
        <v>26.489000000000001</v>
      </c>
      <c r="AU41" s="120">
        <v>3.8439999999999999</v>
      </c>
      <c r="AV41" s="121">
        <v>10.38</v>
      </c>
      <c r="AW41" s="124">
        <v>2.2120000000000002</v>
      </c>
    </row>
    <row r="42" spans="1:49" x14ac:dyDescent="0.3">
      <c r="A42" s="126" t="s">
        <v>723</v>
      </c>
      <c r="B42" s="119">
        <v>1</v>
      </c>
      <c r="C42" s="120">
        <v>9</v>
      </c>
      <c r="D42" s="120">
        <v>9.9</v>
      </c>
      <c r="E42" s="120">
        <v>2</v>
      </c>
      <c r="F42" s="120">
        <v>15.7</v>
      </c>
      <c r="G42" s="121">
        <v>11</v>
      </c>
      <c r="H42" s="119">
        <v>7.7</v>
      </c>
      <c r="I42" s="121">
        <v>68</v>
      </c>
      <c r="J42" s="119">
        <v>16.53</v>
      </c>
      <c r="K42" s="120">
        <v>14.53</v>
      </c>
      <c r="L42" s="121">
        <v>16.940000000000001</v>
      </c>
      <c r="M42" s="122" t="s">
        <v>1399</v>
      </c>
      <c r="N42" s="123" t="s">
        <v>1399</v>
      </c>
      <c r="O42" s="124">
        <v>1.175</v>
      </c>
      <c r="P42" s="119">
        <v>56.47</v>
      </c>
      <c r="Q42" s="120">
        <v>66.89</v>
      </c>
      <c r="R42" s="120">
        <v>76.44</v>
      </c>
      <c r="S42" s="121">
        <v>60.17</v>
      </c>
      <c r="T42" s="124">
        <v>30.044</v>
      </c>
      <c r="U42" s="124">
        <v>11.74</v>
      </c>
      <c r="V42" s="119">
        <v>17.54</v>
      </c>
      <c r="W42" s="120">
        <v>4.3899999999999997</v>
      </c>
      <c r="X42" s="120">
        <v>0.47</v>
      </c>
      <c r="Y42" s="125" t="s">
        <v>1399</v>
      </c>
      <c r="Z42" s="123" t="s">
        <v>1399</v>
      </c>
      <c r="AA42" s="119">
        <v>8.6199999999999992</v>
      </c>
      <c r="AB42" s="121">
        <v>92.561000000000007</v>
      </c>
      <c r="AC42" s="119">
        <v>47.133000000000003</v>
      </c>
      <c r="AD42" s="120">
        <v>43.432000000000002</v>
      </c>
      <c r="AE42" s="120">
        <v>14.884</v>
      </c>
      <c r="AF42" s="121">
        <v>0</v>
      </c>
      <c r="AG42" s="119">
        <v>1.82165</v>
      </c>
      <c r="AH42" s="120">
        <v>18.5</v>
      </c>
      <c r="AI42" s="120">
        <v>10.2379</v>
      </c>
      <c r="AJ42" s="120">
        <v>4.1833299999999998</v>
      </c>
      <c r="AK42" s="121">
        <v>8.3000000000000007</v>
      </c>
      <c r="AL42" s="119">
        <v>57.39</v>
      </c>
      <c r="AM42" s="121">
        <v>57.68</v>
      </c>
      <c r="AN42" s="119">
        <v>13.489000000000001</v>
      </c>
      <c r="AO42" s="125" t="s">
        <v>1399</v>
      </c>
      <c r="AP42" s="125" t="s">
        <v>1399</v>
      </c>
      <c r="AQ42" s="125" t="s">
        <v>1399</v>
      </c>
      <c r="AR42" s="120">
        <v>6.2936500000000004</v>
      </c>
      <c r="AS42" s="120">
        <v>6.7561799999999996</v>
      </c>
      <c r="AT42" s="120">
        <v>26.489000000000001</v>
      </c>
      <c r="AU42" s="120">
        <v>3.8439999999999999</v>
      </c>
      <c r="AV42" s="121">
        <v>10.38</v>
      </c>
      <c r="AW42" s="124">
        <v>2.2120000000000002</v>
      </c>
    </row>
    <row r="43" spans="1:49" x14ac:dyDescent="0.3">
      <c r="A43" s="126" t="s">
        <v>724</v>
      </c>
      <c r="B43" s="119">
        <v>1</v>
      </c>
      <c r="C43" s="120">
        <v>9</v>
      </c>
      <c r="D43" s="120">
        <v>9.9</v>
      </c>
      <c r="E43" s="120">
        <v>2</v>
      </c>
      <c r="F43" s="120">
        <v>15.7</v>
      </c>
      <c r="G43" s="121">
        <v>11</v>
      </c>
      <c r="H43" s="119">
        <v>7.7</v>
      </c>
      <c r="I43" s="121">
        <v>68</v>
      </c>
      <c r="J43" s="119">
        <v>16.53</v>
      </c>
      <c r="K43" s="120">
        <v>14.53</v>
      </c>
      <c r="L43" s="121">
        <v>16.940000000000001</v>
      </c>
      <c r="M43" s="122" t="s">
        <v>1399</v>
      </c>
      <c r="N43" s="123" t="s">
        <v>1399</v>
      </c>
      <c r="O43" s="124">
        <v>1.175</v>
      </c>
      <c r="P43" s="119">
        <v>56.47</v>
      </c>
      <c r="Q43" s="120">
        <v>66.89</v>
      </c>
      <c r="R43" s="120">
        <v>76.44</v>
      </c>
      <c r="S43" s="121">
        <v>60.17</v>
      </c>
      <c r="T43" s="124">
        <v>30.044</v>
      </c>
      <c r="U43" s="124">
        <v>11.74</v>
      </c>
      <c r="V43" s="119">
        <v>17.54</v>
      </c>
      <c r="W43" s="120">
        <v>4.3899999999999997</v>
      </c>
      <c r="X43" s="120">
        <v>0.47</v>
      </c>
      <c r="Y43" s="125" t="s">
        <v>1399</v>
      </c>
      <c r="Z43" s="123" t="s">
        <v>1399</v>
      </c>
      <c r="AA43" s="119">
        <v>8.6199999999999992</v>
      </c>
      <c r="AB43" s="121">
        <v>92.561000000000007</v>
      </c>
      <c r="AC43" s="119">
        <v>47.133000000000003</v>
      </c>
      <c r="AD43" s="120">
        <v>43.432000000000002</v>
      </c>
      <c r="AE43" s="120">
        <v>14.884</v>
      </c>
      <c r="AF43" s="121">
        <v>0</v>
      </c>
      <c r="AG43" s="119">
        <v>1.82165</v>
      </c>
      <c r="AH43" s="120">
        <v>18.5</v>
      </c>
      <c r="AI43" s="120">
        <v>10.2379</v>
      </c>
      <c r="AJ43" s="120">
        <v>4.1833299999999998</v>
      </c>
      <c r="AK43" s="121">
        <v>8.3000000000000007</v>
      </c>
      <c r="AL43" s="119">
        <v>57.39</v>
      </c>
      <c r="AM43" s="121">
        <v>57.68</v>
      </c>
      <c r="AN43" s="119">
        <v>13.489000000000001</v>
      </c>
      <c r="AO43" s="125" t="s">
        <v>1399</v>
      </c>
      <c r="AP43" s="125" t="s">
        <v>1399</v>
      </c>
      <c r="AQ43" s="125" t="s">
        <v>1399</v>
      </c>
      <c r="AR43" s="120">
        <v>6.2936500000000004</v>
      </c>
      <c r="AS43" s="120">
        <v>6.7561799999999996</v>
      </c>
      <c r="AT43" s="120">
        <v>26.489000000000001</v>
      </c>
      <c r="AU43" s="120">
        <v>3.8439999999999999</v>
      </c>
      <c r="AV43" s="121">
        <v>10.38</v>
      </c>
      <c r="AW43" s="124">
        <v>2.2120000000000002</v>
      </c>
    </row>
    <row r="44" spans="1:49" x14ac:dyDescent="0.3">
      <c r="A44" s="126" t="s">
        <v>725</v>
      </c>
      <c r="B44" s="119">
        <v>1</v>
      </c>
      <c r="C44" s="120">
        <v>9</v>
      </c>
      <c r="D44" s="120">
        <v>9.9</v>
      </c>
      <c r="E44" s="120">
        <v>2</v>
      </c>
      <c r="F44" s="120">
        <v>15.1</v>
      </c>
      <c r="G44" s="121">
        <v>11</v>
      </c>
      <c r="H44" s="119">
        <v>7.7</v>
      </c>
      <c r="I44" s="121">
        <v>68</v>
      </c>
      <c r="J44" s="119">
        <v>16.48</v>
      </c>
      <c r="K44" s="120">
        <v>14.67</v>
      </c>
      <c r="L44" s="121">
        <v>16.914999999999999</v>
      </c>
      <c r="M44" s="122" t="s">
        <v>1399</v>
      </c>
      <c r="N44" s="123" t="s">
        <v>1399</v>
      </c>
      <c r="O44" s="124">
        <v>1.175</v>
      </c>
      <c r="P44" s="119">
        <v>53.14</v>
      </c>
      <c r="Q44" s="120">
        <v>66.89</v>
      </c>
      <c r="R44" s="120">
        <v>76.44</v>
      </c>
      <c r="S44" s="121">
        <v>60.17</v>
      </c>
      <c r="T44" s="124">
        <v>30.062000000000001</v>
      </c>
      <c r="U44" s="124">
        <v>11.95</v>
      </c>
      <c r="V44" s="119">
        <v>18.2</v>
      </c>
      <c r="W44" s="120">
        <v>2.98</v>
      </c>
      <c r="X44" s="120">
        <v>0.48</v>
      </c>
      <c r="Y44" s="125" t="s">
        <v>1399</v>
      </c>
      <c r="Z44" s="123" t="s">
        <v>1399</v>
      </c>
      <c r="AA44" s="119">
        <v>6.44</v>
      </c>
      <c r="AB44" s="121">
        <v>92.021000000000001</v>
      </c>
      <c r="AC44" s="119">
        <v>47.636000000000003</v>
      </c>
      <c r="AD44" s="120">
        <v>43.511000000000003</v>
      </c>
      <c r="AE44" s="120">
        <v>16.388000000000002</v>
      </c>
      <c r="AF44" s="121">
        <v>0</v>
      </c>
      <c r="AG44" s="119">
        <v>1.82165</v>
      </c>
      <c r="AH44" s="120">
        <v>18.399999999999999</v>
      </c>
      <c r="AI44" s="120">
        <v>10.34061</v>
      </c>
      <c r="AJ44" s="120">
        <v>4.1833299999999998</v>
      </c>
      <c r="AK44" s="121">
        <v>9.3000000000000007</v>
      </c>
      <c r="AL44" s="119">
        <v>57.69</v>
      </c>
      <c r="AM44" s="121">
        <v>57.98</v>
      </c>
      <c r="AN44" s="119">
        <v>13.489000000000001</v>
      </c>
      <c r="AO44" s="125" t="s">
        <v>1399</v>
      </c>
      <c r="AP44" s="125" t="s">
        <v>1399</v>
      </c>
      <c r="AQ44" s="125" t="s">
        <v>1399</v>
      </c>
      <c r="AR44" s="120">
        <v>6.2936500000000004</v>
      </c>
      <c r="AS44" s="120">
        <v>6.7561799999999996</v>
      </c>
      <c r="AT44" s="120">
        <v>26.489000000000001</v>
      </c>
      <c r="AU44" s="120">
        <v>3.8439999999999999</v>
      </c>
      <c r="AV44" s="121">
        <v>10.38</v>
      </c>
      <c r="AW44" s="124">
        <v>2.2120000000000002</v>
      </c>
    </row>
    <row r="45" spans="1:49" x14ac:dyDescent="0.3">
      <c r="A45" s="126" t="s">
        <v>726</v>
      </c>
      <c r="B45" s="119">
        <v>1</v>
      </c>
      <c r="C45" s="120">
        <v>9</v>
      </c>
      <c r="D45" s="120">
        <v>9.9</v>
      </c>
      <c r="E45" s="120">
        <v>2</v>
      </c>
      <c r="F45" s="120">
        <v>15.1</v>
      </c>
      <c r="G45" s="121">
        <v>11</v>
      </c>
      <c r="H45" s="119">
        <v>7.7</v>
      </c>
      <c r="I45" s="121">
        <v>68</v>
      </c>
      <c r="J45" s="119">
        <v>16.48</v>
      </c>
      <c r="K45" s="120">
        <v>14.67</v>
      </c>
      <c r="L45" s="121">
        <v>16.914999999999999</v>
      </c>
      <c r="M45" s="122" t="s">
        <v>1399</v>
      </c>
      <c r="N45" s="123" t="s">
        <v>1399</v>
      </c>
      <c r="O45" s="124">
        <v>1.175</v>
      </c>
      <c r="P45" s="119">
        <v>53.14</v>
      </c>
      <c r="Q45" s="120">
        <v>66.89</v>
      </c>
      <c r="R45" s="120">
        <v>76.44</v>
      </c>
      <c r="S45" s="121">
        <v>60.17</v>
      </c>
      <c r="T45" s="124">
        <v>30.062000000000001</v>
      </c>
      <c r="U45" s="124">
        <v>11.95</v>
      </c>
      <c r="V45" s="119">
        <v>18.2</v>
      </c>
      <c r="W45" s="120">
        <v>2.98</v>
      </c>
      <c r="X45" s="120">
        <v>0.48</v>
      </c>
      <c r="Y45" s="125" t="s">
        <v>1399</v>
      </c>
      <c r="Z45" s="123" t="s">
        <v>1399</v>
      </c>
      <c r="AA45" s="119">
        <v>6.44</v>
      </c>
      <c r="AB45" s="121">
        <v>92.021000000000001</v>
      </c>
      <c r="AC45" s="119">
        <v>47.636000000000003</v>
      </c>
      <c r="AD45" s="120">
        <v>43.511000000000003</v>
      </c>
      <c r="AE45" s="120">
        <v>16.388000000000002</v>
      </c>
      <c r="AF45" s="121">
        <v>0</v>
      </c>
      <c r="AG45" s="119">
        <v>1.82165</v>
      </c>
      <c r="AH45" s="120">
        <v>18.399999999999999</v>
      </c>
      <c r="AI45" s="120">
        <v>10.34061</v>
      </c>
      <c r="AJ45" s="120">
        <v>4.1833299999999998</v>
      </c>
      <c r="AK45" s="121">
        <v>9.3000000000000007</v>
      </c>
      <c r="AL45" s="119">
        <v>57.69</v>
      </c>
      <c r="AM45" s="121">
        <v>57.98</v>
      </c>
      <c r="AN45" s="119">
        <v>13.489000000000001</v>
      </c>
      <c r="AO45" s="125" t="s">
        <v>1399</v>
      </c>
      <c r="AP45" s="125" t="s">
        <v>1399</v>
      </c>
      <c r="AQ45" s="125" t="s">
        <v>1399</v>
      </c>
      <c r="AR45" s="120">
        <v>6.2936500000000004</v>
      </c>
      <c r="AS45" s="120">
        <v>6.7561799999999996</v>
      </c>
      <c r="AT45" s="120">
        <v>26.489000000000001</v>
      </c>
      <c r="AU45" s="120">
        <v>3.8439999999999999</v>
      </c>
      <c r="AV45" s="121">
        <v>10.38</v>
      </c>
      <c r="AW45" s="124">
        <v>2.2120000000000002</v>
      </c>
    </row>
    <row r="46" spans="1:49" x14ac:dyDescent="0.3">
      <c r="A46" s="126" t="s">
        <v>727</v>
      </c>
      <c r="B46" s="119">
        <v>1</v>
      </c>
      <c r="C46" s="120">
        <v>9</v>
      </c>
      <c r="D46" s="120">
        <v>9.9</v>
      </c>
      <c r="E46" s="120">
        <v>2</v>
      </c>
      <c r="F46" s="120">
        <v>18.7</v>
      </c>
      <c r="G46" s="121">
        <v>11</v>
      </c>
      <c r="H46" s="119">
        <v>7.7</v>
      </c>
      <c r="I46" s="121">
        <v>66</v>
      </c>
      <c r="J46" s="119">
        <v>16.57</v>
      </c>
      <c r="K46" s="120">
        <v>14.52</v>
      </c>
      <c r="L46" s="121">
        <v>16.817</v>
      </c>
      <c r="M46" s="122" t="s">
        <v>1399</v>
      </c>
      <c r="N46" s="123" t="s">
        <v>1399</v>
      </c>
      <c r="O46" s="124">
        <v>1.175</v>
      </c>
      <c r="P46" s="119">
        <v>53.14</v>
      </c>
      <c r="Q46" s="120">
        <v>66.89</v>
      </c>
      <c r="R46" s="120">
        <v>75.66</v>
      </c>
      <c r="S46" s="121">
        <v>59.39</v>
      </c>
      <c r="T46" s="124">
        <v>30.061</v>
      </c>
      <c r="U46" s="124">
        <v>11.78</v>
      </c>
      <c r="V46" s="119">
        <v>18.86</v>
      </c>
      <c r="W46" s="120">
        <v>4.8600000000000003</v>
      </c>
      <c r="X46" s="120">
        <v>0.49</v>
      </c>
      <c r="Y46" s="125" t="s">
        <v>1399</v>
      </c>
      <c r="Z46" s="123" t="s">
        <v>1399</v>
      </c>
      <c r="AA46" s="119">
        <v>4.07</v>
      </c>
      <c r="AB46" s="121">
        <v>85.090999999999994</v>
      </c>
      <c r="AC46" s="119">
        <v>47.905999999999999</v>
      </c>
      <c r="AD46" s="120">
        <v>42.793999999999997</v>
      </c>
      <c r="AE46" s="120">
        <v>15.920999999999999</v>
      </c>
      <c r="AF46" s="121">
        <v>0</v>
      </c>
      <c r="AG46" s="119">
        <v>1.82165</v>
      </c>
      <c r="AH46" s="120">
        <v>18.5</v>
      </c>
      <c r="AI46" s="120">
        <v>10.158289999999999</v>
      </c>
      <c r="AJ46" s="120">
        <v>4.1833299999999998</v>
      </c>
      <c r="AK46" s="121">
        <v>9.3000000000000007</v>
      </c>
      <c r="AL46" s="119">
        <v>57.71</v>
      </c>
      <c r="AM46" s="121">
        <v>58</v>
      </c>
      <c r="AN46" s="119">
        <v>13.489000000000001</v>
      </c>
      <c r="AO46" s="125" t="s">
        <v>1399</v>
      </c>
      <c r="AP46" s="125" t="s">
        <v>1399</v>
      </c>
      <c r="AQ46" s="125" t="s">
        <v>1399</v>
      </c>
      <c r="AR46" s="120">
        <v>6.2936500000000004</v>
      </c>
      <c r="AS46" s="120">
        <v>6.7561799999999996</v>
      </c>
      <c r="AT46" s="120">
        <v>26.489000000000001</v>
      </c>
      <c r="AU46" s="120">
        <v>3.8439999999999999</v>
      </c>
      <c r="AV46" s="121">
        <v>10.38</v>
      </c>
      <c r="AW46" s="124">
        <v>2.2120000000000002</v>
      </c>
    </row>
    <row r="47" spans="1:49" x14ac:dyDescent="0.3">
      <c r="A47" s="126" t="s">
        <v>728</v>
      </c>
      <c r="B47" s="119">
        <v>1</v>
      </c>
      <c r="C47" s="120">
        <v>9</v>
      </c>
      <c r="D47" s="120">
        <v>9.9</v>
      </c>
      <c r="E47" s="120">
        <v>2</v>
      </c>
      <c r="F47" s="120">
        <v>18.7</v>
      </c>
      <c r="G47" s="121">
        <v>11</v>
      </c>
      <c r="H47" s="119">
        <v>7.7</v>
      </c>
      <c r="I47" s="121">
        <v>66</v>
      </c>
      <c r="J47" s="119">
        <v>16.57</v>
      </c>
      <c r="K47" s="120">
        <v>14.52</v>
      </c>
      <c r="L47" s="121">
        <v>16.817</v>
      </c>
      <c r="M47" s="122" t="s">
        <v>1399</v>
      </c>
      <c r="N47" s="123" t="s">
        <v>1399</v>
      </c>
      <c r="O47" s="124">
        <v>1.175</v>
      </c>
      <c r="P47" s="119">
        <v>53.14</v>
      </c>
      <c r="Q47" s="120">
        <v>66.89</v>
      </c>
      <c r="R47" s="120">
        <v>75.66</v>
      </c>
      <c r="S47" s="121">
        <v>59.39</v>
      </c>
      <c r="T47" s="124">
        <v>30.061</v>
      </c>
      <c r="U47" s="124">
        <v>11.78</v>
      </c>
      <c r="V47" s="119">
        <v>18.86</v>
      </c>
      <c r="W47" s="120">
        <v>4.8600000000000003</v>
      </c>
      <c r="X47" s="120">
        <v>0.49</v>
      </c>
      <c r="Y47" s="125" t="s">
        <v>1399</v>
      </c>
      <c r="Z47" s="123" t="s">
        <v>1399</v>
      </c>
      <c r="AA47" s="119">
        <v>4.07</v>
      </c>
      <c r="AB47" s="121">
        <v>85.090999999999994</v>
      </c>
      <c r="AC47" s="119">
        <v>47.905999999999999</v>
      </c>
      <c r="AD47" s="120">
        <v>42.793999999999997</v>
      </c>
      <c r="AE47" s="120">
        <v>15.920999999999999</v>
      </c>
      <c r="AF47" s="121">
        <v>0</v>
      </c>
      <c r="AG47" s="119">
        <v>1.82165</v>
      </c>
      <c r="AH47" s="120">
        <v>18.5</v>
      </c>
      <c r="AI47" s="120">
        <v>10.158289999999999</v>
      </c>
      <c r="AJ47" s="120">
        <v>4.1833299999999998</v>
      </c>
      <c r="AK47" s="121">
        <v>9.3000000000000007</v>
      </c>
      <c r="AL47" s="119">
        <v>57.71</v>
      </c>
      <c r="AM47" s="121">
        <v>58</v>
      </c>
      <c r="AN47" s="119">
        <v>13.489000000000001</v>
      </c>
      <c r="AO47" s="125" t="s">
        <v>1399</v>
      </c>
      <c r="AP47" s="125" t="s">
        <v>1399</v>
      </c>
      <c r="AQ47" s="125" t="s">
        <v>1399</v>
      </c>
      <c r="AR47" s="120">
        <v>6.2936500000000004</v>
      </c>
      <c r="AS47" s="120">
        <v>6.7561799999999996</v>
      </c>
      <c r="AT47" s="120">
        <v>26.489000000000001</v>
      </c>
      <c r="AU47" s="120">
        <v>3.8439999999999999</v>
      </c>
      <c r="AV47" s="121">
        <v>10.38</v>
      </c>
      <c r="AW47" s="124">
        <v>2.2120000000000002</v>
      </c>
    </row>
    <row r="48" spans="1:49" x14ac:dyDescent="0.3">
      <c r="A48" s="126" t="s">
        <v>729</v>
      </c>
      <c r="B48" s="119">
        <v>1</v>
      </c>
      <c r="C48" s="120">
        <v>9</v>
      </c>
      <c r="D48" s="120">
        <v>9.9</v>
      </c>
      <c r="E48" s="120">
        <v>2</v>
      </c>
      <c r="F48" s="120">
        <v>10.6</v>
      </c>
      <c r="G48" s="121">
        <v>11</v>
      </c>
      <c r="H48" s="119">
        <v>7.7</v>
      </c>
      <c r="I48" s="121">
        <v>66</v>
      </c>
      <c r="J48" s="119">
        <v>17.03</v>
      </c>
      <c r="K48" s="120">
        <v>14.6</v>
      </c>
      <c r="L48" s="121">
        <v>23.527000000000001</v>
      </c>
      <c r="M48" s="119">
        <v>1.07</v>
      </c>
      <c r="N48" s="121">
        <v>159.12</v>
      </c>
      <c r="O48" s="124">
        <v>1.175</v>
      </c>
      <c r="P48" s="119">
        <v>52.48</v>
      </c>
      <c r="Q48" s="120">
        <v>67.680000000000007</v>
      </c>
      <c r="R48" s="120">
        <v>74.84</v>
      </c>
      <c r="S48" s="121">
        <v>58.57</v>
      </c>
      <c r="T48" s="124">
        <v>30.038</v>
      </c>
      <c r="U48" s="124">
        <v>11.86</v>
      </c>
      <c r="V48" s="119">
        <v>19.54</v>
      </c>
      <c r="W48" s="120">
        <v>4</v>
      </c>
      <c r="X48" s="120">
        <v>0.4</v>
      </c>
      <c r="Y48" s="125" t="s">
        <v>1399</v>
      </c>
      <c r="Z48" s="123" t="s">
        <v>1399</v>
      </c>
      <c r="AA48" s="119">
        <v>2.02</v>
      </c>
      <c r="AB48" s="121">
        <v>94.718999999999994</v>
      </c>
      <c r="AC48" s="119">
        <v>47.289000000000001</v>
      </c>
      <c r="AD48" s="120">
        <v>43.164999999999999</v>
      </c>
      <c r="AE48" s="120">
        <v>14.877000000000001</v>
      </c>
      <c r="AF48" s="121">
        <v>0</v>
      </c>
      <c r="AG48" s="119">
        <v>1.82165</v>
      </c>
      <c r="AH48" s="120">
        <v>19.2</v>
      </c>
      <c r="AI48" s="120">
        <v>9.9669500000000006</v>
      </c>
      <c r="AJ48" s="120">
        <v>4.1833299999999998</v>
      </c>
      <c r="AK48" s="121">
        <v>9.3000000000000007</v>
      </c>
      <c r="AL48" s="119">
        <v>57.39</v>
      </c>
      <c r="AM48" s="121">
        <v>57.68</v>
      </c>
      <c r="AN48" s="119">
        <v>13.489000000000001</v>
      </c>
      <c r="AO48" s="125" t="s">
        <v>1399</v>
      </c>
      <c r="AP48" s="125" t="s">
        <v>1399</v>
      </c>
      <c r="AQ48" s="125" t="s">
        <v>1399</v>
      </c>
      <c r="AR48" s="120">
        <v>6.2936500000000004</v>
      </c>
      <c r="AS48" s="120">
        <v>6.7561799999999996</v>
      </c>
      <c r="AT48" s="120">
        <v>26.489000000000001</v>
      </c>
      <c r="AU48" s="120">
        <v>3.8439999999999999</v>
      </c>
      <c r="AV48" s="121">
        <v>10.38</v>
      </c>
      <c r="AW48" s="124">
        <v>2.2120000000000002</v>
      </c>
    </row>
    <row r="49" spans="1:49" x14ac:dyDescent="0.3">
      <c r="A49" s="126" t="s">
        <v>730</v>
      </c>
      <c r="B49" s="119">
        <v>1</v>
      </c>
      <c r="C49" s="120">
        <v>9</v>
      </c>
      <c r="D49" s="120">
        <v>9.9</v>
      </c>
      <c r="E49" s="120">
        <v>2</v>
      </c>
      <c r="F49" s="120">
        <v>10.6</v>
      </c>
      <c r="G49" s="121">
        <v>11</v>
      </c>
      <c r="H49" s="119">
        <v>7.7</v>
      </c>
      <c r="I49" s="121">
        <v>66</v>
      </c>
      <c r="J49" s="119">
        <v>17.03</v>
      </c>
      <c r="K49" s="120">
        <v>14.6</v>
      </c>
      <c r="L49" s="121">
        <v>23.527000000000001</v>
      </c>
      <c r="M49" s="119">
        <v>1.07</v>
      </c>
      <c r="N49" s="121">
        <v>159.12</v>
      </c>
      <c r="O49" s="124">
        <v>1.175</v>
      </c>
      <c r="P49" s="119">
        <v>52.48</v>
      </c>
      <c r="Q49" s="120">
        <v>67.680000000000007</v>
      </c>
      <c r="R49" s="120">
        <v>74.84</v>
      </c>
      <c r="S49" s="121">
        <v>58.57</v>
      </c>
      <c r="T49" s="124">
        <v>30.038</v>
      </c>
      <c r="U49" s="124">
        <v>11.86</v>
      </c>
      <c r="V49" s="119">
        <v>19.54</v>
      </c>
      <c r="W49" s="120">
        <v>4</v>
      </c>
      <c r="X49" s="120">
        <v>0.4</v>
      </c>
      <c r="Y49" s="125" t="s">
        <v>1399</v>
      </c>
      <c r="Z49" s="123" t="s">
        <v>1399</v>
      </c>
      <c r="AA49" s="119">
        <v>2.02</v>
      </c>
      <c r="AB49" s="121">
        <v>94.718999999999994</v>
      </c>
      <c r="AC49" s="119">
        <v>47.289000000000001</v>
      </c>
      <c r="AD49" s="120">
        <v>43.164999999999999</v>
      </c>
      <c r="AE49" s="120">
        <v>14.877000000000001</v>
      </c>
      <c r="AF49" s="121">
        <v>0</v>
      </c>
      <c r="AG49" s="119">
        <v>1.82165</v>
      </c>
      <c r="AH49" s="120">
        <v>19.2</v>
      </c>
      <c r="AI49" s="120">
        <v>9.9669500000000006</v>
      </c>
      <c r="AJ49" s="120">
        <v>4.1833299999999998</v>
      </c>
      <c r="AK49" s="121">
        <v>9.3000000000000007</v>
      </c>
      <c r="AL49" s="119">
        <v>57.39</v>
      </c>
      <c r="AM49" s="121">
        <v>57.68</v>
      </c>
      <c r="AN49" s="119">
        <v>13.489000000000001</v>
      </c>
      <c r="AO49" s="125" t="s">
        <v>1399</v>
      </c>
      <c r="AP49" s="125" t="s">
        <v>1399</v>
      </c>
      <c r="AQ49" s="125" t="s">
        <v>1399</v>
      </c>
      <c r="AR49" s="120">
        <v>6.2936500000000004</v>
      </c>
      <c r="AS49" s="120">
        <v>6.7561799999999996</v>
      </c>
      <c r="AT49" s="120">
        <v>26.489000000000001</v>
      </c>
      <c r="AU49" s="120">
        <v>3.8439999999999999</v>
      </c>
      <c r="AV49" s="121">
        <v>10.38</v>
      </c>
      <c r="AW49" s="124">
        <v>2.2120000000000002</v>
      </c>
    </row>
    <row r="50" spans="1:49" x14ac:dyDescent="0.3">
      <c r="A50" s="126" t="s">
        <v>731</v>
      </c>
      <c r="B50" s="119">
        <v>1</v>
      </c>
      <c r="C50" s="120">
        <v>9</v>
      </c>
      <c r="D50" s="120">
        <v>9.9</v>
      </c>
      <c r="E50" s="120">
        <v>2</v>
      </c>
      <c r="F50" s="120">
        <v>7.8</v>
      </c>
      <c r="G50" s="121">
        <v>11</v>
      </c>
      <c r="H50" s="119">
        <v>7.3</v>
      </c>
      <c r="I50" s="121">
        <v>66</v>
      </c>
      <c r="J50" s="119">
        <v>16.79</v>
      </c>
      <c r="K50" s="120">
        <v>14.74</v>
      </c>
      <c r="L50" s="121">
        <v>23.785</v>
      </c>
      <c r="M50" s="122" t="s">
        <v>1399</v>
      </c>
      <c r="N50" s="123" t="s">
        <v>1399</v>
      </c>
      <c r="O50" s="124">
        <v>1.175</v>
      </c>
      <c r="P50" s="119">
        <v>48.05</v>
      </c>
      <c r="Q50" s="120">
        <v>67.680000000000007</v>
      </c>
      <c r="R50" s="120">
        <v>74.84</v>
      </c>
      <c r="S50" s="121">
        <v>58.89</v>
      </c>
      <c r="T50" s="124">
        <v>30.042999999999999</v>
      </c>
      <c r="U50" s="124">
        <v>11.89</v>
      </c>
      <c r="V50" s="119">
        <v>19.54</v>
      </c>
      <c r="W50" s="120">
        <v>2.99</v>
      </c>
      <c r="X50" s="120">
        <v>0.39</v>
      </c>
      <c r="Y50" s="125" t="s">
        <v>1399</v>
      </c>
      <c r="Z50" s="123" t="s">
        <v>1399</v>
      </c>
      <c r="AA50" s="119">
        <v>7.09</v>
      </c>
      <c r="AB50" s="121">
        <v>100.794</v>
      </c>
      <c r="AC50" s="119">
        <v>47.607999999999997</v>
      </c>
      <c r="AD50" s="120">
        <v>41.593000000000004</v>
      </c>
      <c r="AE50" s="120">
        <v>14.189</v>
      </c>
      <c r="AF50" s="121">
        <v>0</v>
      </c>
      <c r="AG50" s="119">
        <v>1.82165</v>
      </c>
      <c r="AH50" s="120">
        <v>20</v>
      </c>
      <c r="AI50" s="120">
        <v>10.10548</v>
      </c>
      <c r="AJ50" s="120">
        <v>4.1833299999999998</v>
      </c>
      <c r="AK50" s="121">
        <v>9.3000000000000007</v>
      </c>
      <c r="AL50" s="119">
        <v>57.39</v>
      </c>
      <c r="AM50" s="121">
        <v>57.68</v>
      </c>
      <c r="AN50" s="119">
        <v>13.489000000000001</v>
      </c>
      <c r="AO50" s="125" t="s">
        <v>1399</v>
      </c>
      <c r="AP50" s="125" t="s">
        <v>1399</v>
      </c>
      <c r="AQ50" s="125" t="s">
        <v>1399</v>
      </c>
      <c r="AR50" s="120">
        <v>6.2936500000000004</v>
      </c>
      <c r="AS50" s="120">
        <v>6.7561799999999996</v>
      </c>
      <c r="AT50" s="120">
        <v>26.489000000000001</v>
      </c>
      <c r="AU50" s="120">
        <v>3.8439999999999999</v>
      </c>
      <c r="AV50" s="121">
        <v>10.38</v>
      </c>
      <c r="AW50" s="124">
        <v>2.2120000000000002</v>
      </c>
    </row>
    <row r="51" spans="1:49" x14ac:dyDescent="0.3">
      <c r="A51" s="126" t="s">
        <v>732</v>
      </c>
      <c r="B51" s="119">
        <v>1</v>
      </c>
      <c r="C51" s="120">
        <v>9</v>
      </c>
      <c r="D51" s="120">
        <v>9.9</v>
      </c>
      <c r="E51" s="120">
        <v>2</v>
      </c>
      <c r="F51" s="120">
        <v>7.8</v>
      </c>
      <c r="G51" s="121">
        <v>11</v>
      </c>
      <c r="H51" s="119">
        <v>7.3</v>
      </c>
      <c r="I51" s="121">
        <v>66</v>
      </c>
      <c r="J51" s="119">
        <v>16.79</v>
      </c>
      <c r="K51" s="120">
        <v>14.74</v>
      </c>
      <c r="L51" s="121">
        <v>23.785</v>
      </c>
      <c r="M51" s="122" t="s">
        <v>1399</v>
      </c>
      <c r="N51" s="123" t="s">
        <v>1399</v>
      </c>
      <c r="O51" s="124">
        <v>1.175</v>
      </c>
      <c r="P51" s="119">
        <v>48.05</v>
      </c>
      <c r="Q51" s="120">
        <v>67.680000000000007</v>
      </c>
      <c r="R51" s="120">
        <v>74.84</v>
      </c>
      <c r="S51" s="121">
        <v>58.89</v>
      </c>
      <c r="T51" s="124">
        <v>30.042999999999999</v>
      </c>
      <c r="U51" s="124">
        <v>11.89</v>
      </c>
      <c r="V51" s="119">
        <v>19.54</v>
      </c>
      <c r="W51" s="120">
        <v>2.99</v>
      </c>
      <c r="X51" s="120">
        <v>0.39</v>
      </c>
      <c r="Y51" s="125" t="s">
        <v>1399</v>
      </c>
      <c r="Z51" s="123" t="s">
        <v>1399</v>
      </c>
      <c r="AA51" s="119">
        <v>7.09</v>
      </c>
      <c r="AB51" s="121">
        <v>100.794</v>
      </c>
      <c r="AC51" s="119">
        <v>47.607999999999997</v>
      </c>
      <c r="AD51" s="120">
        <v>41.593000000000004</v>
      </c>
      <c r="AE51" s="120">
        <v>14.189</v>
      </c>
      <c r="AF51" s="121">
        <v>0</v>
      </c>
      <c r="AG51" s="119">
        <v>1.82165</v>
      </c>
      <c r="AH51" s="120">
        <v>20</v>
      </c>
      <c r="AI51" s="120">
        <v>10.10548</v>
      </c>
      <c r="AJ51" s="120">
        <v>4.1833299999999998</v>
      </c>
      <c r="AK51" s="121">
        <v>9.3000000000000007</v>
      </c>
      <c r="AL51" s="119">
        <v>57.39</v>
      </c>
      <c r="AM51" s="121">
        <v>57.68</v>
      </c>
      <c r="AN51" s="119">
        <v>13.489000000000001</v>
      </c>
      <c r="AO51" s="125" t="s">
        <v>1399</v>
      </c>
      <c r="AP51" s="125" t="s">
        <v>1399</v>
      </c>
      <c r="AQ51" s="125" t="s">
        <v>1399</v>
      </c>
      <c r="AR51" s="120">
        <v>6.2936500000000004</v>
      </c>
      <c r="AS51" s="120">
        <v>6.7561799999999996</v>
      </c>
      <c r="AT51" s="120">
        <v>26.489000000000001</v>
      </c>
      <c r="AU51" s="120">
        <v>3.8439999999999999</v>
      </c>
      <c r="AV51" s="121">
        <v>10.38</v>
      </c>
      <c r="AW51" s="124">
        <v>2.2120000000000002</v>
      </c>
    </row>
    <row r="52" spans="1:49" x14ac:dyDescent="0.3">
      <c r="A52" s="126" t="s">
        <v>733</v>
      </c>
      <c r="B52" s="119">
        <v>1</v>
      </c>
      <c r="C52" s="120">
        <v>9</v>
      </c>
      <c r="D52" s="120">
        <v>9.9</v>
      </c>
      <c r="E52" s="120">
        <v>2</v>
      </c>
      <c r="F52" s="120">
        <v>22.6</v>
      </c>
      <c r="G52" s="121">
        <v>11</v>
      </c>
      <c r="H52" s="119">
        <v>7.3</v>
      </c>
      <c r="I52" s="121">
        <v>70</v>
      </c>
      <c r="J52" s="119">
        <v>16.739999999999998</v>
      </c>
      <c r="K52" s="120">
        <v>14.71</v>
      </c>
      <c r="L52" s="121">
        <v>23.446999999999999</v>
      </c>
      <c r="M52" s="122" t="s">
        <v>1399</v>
      </c>
      <c r="N52" s="123" t="s">
        <v>1399</v>
      </c>
      <c r="O52" s="124">
        <v>1.175</v>
      </c>
      <c r="P52" s="119">
        <v>58.53</v>
      </c>
      <c r="Q52" s="120">
        <v>67.680000000000007</v>
      </c>
      <c r="R52" s="120">
        <v>74.13</v>
      </c>
      <c r="S52" s="121">
        <v>58.18</v>
      </c>
      <c r="T52" s="124">
        <v>30.042999999999999</v>
      </c>
      <c r="U52" s="124">
        <v>11.94</v>
      </c>
      <c r="V52" s="119">
        <v>16.899999999999999</v>
      </c>
      <c r="W52" s="120">
        <v>2.94</v>
      </c>
      <c r="X52" s="120">
        <v>0.39</v>
      </c>
      <c r="Y52" s="125" t="s">
        <v>1399</v>
      </c>
      <c r="Z52" s="123" t="s">
        <v>1399</v>
      </c>
      <c r="AA52" s="119">
        <v>5.51</v>
      </c>
      <c r="AB52" s="121">
        <v>99.212999999999994</v>
      </c>
      <c r="AC52" s="119">
        <v>45.896000000000001</v>
      </c>
      <c r="AD52" s="120">
        <v>42.161999999999999</v>
      </c>
      <c r="AE52" s="120">
        <v>13.956</v>
      </c>
      <c r="AF52" s="121">
        <v>0</v>
      </c>
      <c r="AG52" s="119">
        <v>1.82165</v>
      </c>
      <c r="AH52" s="120">
        <v>20.2</v>
      </c>
      <c r="AI52" s="120">
        <v>10.17657</v>
      </c>
      <c r="AJ52" s="120">
        <v>4.1833299999999998</v>
      </c>
      <c r="AK52" s="121">
        <v>9.3000000000000007</v>
      </c>
      <c r="AL52" s="119">
        <v>57.33</v>
      </c>
      <c r="AM52" s="121">
        <v>57.62</v>
      </c>
      <c r="AN52" s="119">
        <v>13.489000000000001</v>
      </c>
      <c r="AO52" s="125" t="s">
        <v>1399</v>
      </c>
      <c r="AP52" s="125" t="s">
        <v>1399</v>
      </c>
      <c r="AQ52" s="125" t="s">
        <v>1399</v>
      </c>
      <c r="AR52" s="120">
        <v>6.2936500000000004</v>
      </c>
      <c r="AS52" s="120">
        <v>6.7561799999999996</v>
      </c>
      <c r="AT52" s="120">
        <v>26.489000000000001</v>
      </c>
      <c r="AU52" s="120">
        <v>3.8439999999999999</v>
      </c>
      <c r="AV52" s="121">
        <v>10.38</v>
      </c>
      <c r="AW52" s="124">
        <v>2.2120000000000002</v>
      </c>
    </row>
    <row r="53" spans="1:49" x14ac:dyDescent="0.3">
      <c r="A53" s="126" t="s">
        <v>734</v>
      </c>
      <c r="B53" s="119">
        <v>1</v>
      </c>
      <c r="C53" s="120">
        <v>9</v>
      </c>
      <c r="D53" s="120">
        <v>9.9</v>
      </c>
      <c r="E53" s="120">
        <v>2</v>
      </c>
      <c r="F53" s="120">
        <v>22.6</v>
      </c>
      <c r="G53" s="121">
        <v>11</v>
      </c>
      <c r="H53" s="119">
        <v>7.3</v>
      </c>
      <c r="I53" s="121">
        <v>70</v>
      </c>
      <c r="J53" s="119">
        <v>16.739999999999998</v>
      </c>
      <c r="K53" s="120">
        <v>14.71</v>
      </c>
      <c r="L53" s="121">
        <v>23.446999999999999</v>
      </c>
      <c r="M53" s="122" t="s">
        <v>1399</v>
      </c>
      <c r="N53" s="123" t="s">
        <v>1399</v>
      </c>
      <c r="O53" s="124">
        <v>1.175</v>
      </c>
      <c r="P53" s="119">
        <v>58.53</v>
      </c>
      <c r="Q53" s="120">
        <v>67.680000000000007</v>
      </c>
      <c r="R53" s="120">
        <v>74.13</v>
      </c>
      <c r="S53" s="121">
        <v>58.18</v>
      </c>
      <c r="T53" s="124">
        <v>30.042999999999999</v>
      </c>
      <c r="U53" s="124">
        <v>11.94</v>
      </c>
      <c r="V53" s="119">
        <v>16.899999999999999</v>
      </c>
      <c r="W53" s="120">
        <v>2.94</v>
      </c>
      <c r="X53" s="120">
        <v>0.39</v>
      </c>
      <c r="Y53" s="125" t="s">
        <v>1399</v>
      </c>
      <c r="Z53" s="123" t="s">
        <v>1399</v>
      </c>
      <c r="AA53" s="119">
        <v>5.51</v>
      </c>
      <c r="AB53" s="121">
        <v>99.212999999999994</v>
      </c>
      <c r="AC53" s="119">
        <v>45.896000000000001</v>
      </c>
      <c r="AD53" s="120">
        <v>42.161999999999999</v>
      </c>
      <c r="AE53" s="120">
        <v>13.956</v>
      </c>
      <c r="AF53" s="121">
        <v>0</v>
      </c>
      <c r="AG53" s="119">
        <v>1.82165</v>
      </c>
      <c r="AH53" s="120">
        <v>20.2</v>
      </c>
      <c r="AI53" s="120">
        <v>10.17657</v>
      </c>
      <c r="AJ53" s="120">
        <v>4.1833299999999998</v>
      </c>
      <c r="AK53" s="121">
        <v>9.3000000000000007</v>
      </c>
      <c r="AL53" s="119">
        <v>57.33</v>
      </c>
      <c r="AM53" s="121">
        <v>57.62</v>
      </c>
      <c r="AN53" s="119">
        <v>13.489000000000001</v>
      </c>
      <c r="AO53" s="125" t="s">
        <v>1399</v>
      </c>
      <c r="AP53" s="125" t="s">
        <v>1399</v>
      </c>
      <c r="AQ53" s="125" t="s">
        <v>1399</v>
      </c>
      <c r="AR53" s="120">
        <v>6.2936500000000004</v>
      </c>
      <c r="AS53" s="120">
        <v>6.7561799999999996</v>
      </c>
      <c r="AT53" s="120">
        <v>26.489000000000001</v>
      </c>
      <c r="AU53" s="120">
        <v>3.8439999999999999</v>
      </c>
      <c r="AV53" s="121">
        <v>10.38</v>
      </c>
      <c r="AW53" s="124">
        <v>2.2120000000000002</v>
      </c>
    </row>
    <row r="54" spans="1:49" x14ac:dyDescent="0.3">
      <c r="A54" s="126" t="s">
        <v>735</v>
      </c>
      <c r="B54" s="119">
        <v>1</v>
      </c>
      <c r="C54" s="120">
        <v>9</v>
      </c>
      <c r="D54" s="120">
        <v>9.9</v>
      </c>
      <c r="E54" s="120">
        <v>2</v>
      </c>
      <c r="F54" s="120">
        <v>23.7</v>
      </c>
      <c r="G54" s="121">
        <v>11</v>
      </c>
      <c r="H54" s="119">
        <v>7.3</v>
      </c>
      <c r="I54" s="121">
        <v>75</v>
      </c>
      <c r="J54" s="119">
        <v>16.66</v>
      </c>
      <c r="K54" s="120">
        <v>14.67</v>
      </c>
      <c r="L54" s="121">
        <v>23.501000000000001</v>
      </c>
      <c r="M54" s="122" t="s">
        <v>1399</v>
      </c>
      <c r="N54" s="123" t="s">
        <v>1399</v>
      </c>
      <c r="O54" s="124">
        <v>1.175</v>
      </c>
      <c r="P54" s="119">
        <v>59.93</v>
      </c>
      <c r="Q54" s="120">
        <v>67.680000000000007</v>
      </c>
      <c r="R54" s="120">
        <v>75.66</v>
      </c>
      <c r="S54" s="121">
        <v>59.71</v>
      </c>
      <c r="T54" s="124">
        <v>30.042999999999999</v>
      </c>
      <c r="U54" s="124">
        <v>12</v>
      </c>
      <c r="V54" s="119">
        <v>17.54</v>
      </c>
      <c r="W54" s="120">
        <v>5.27</v>
      </c>
      <c r="X54" s="120">
        <v>0.38</v>
      </c>
      <c r="Y54" s="125" t="s">
        <v>1399</v>
      </c>
      <c r="Z54" s="123" t="s">
        <v>1399</v>
      </c>
      <c r="AA54" s="119">
        <v>11.09</v>
      </c>
      <c r="AB54" s="121">
        <v>107.783</v>
      </c>
      <c r="AC54" s="119">
        <v>46.457999999999998</v>
      </c>
      <c r="AD54" s="120">
        <v>41.808999999999997</v>
      </c>
      <c r="AE54" s="120">
        <v>14.204000000000001</v>
      </c>
      <c r="AF54" s="121">
        <v>0</v>
      </c>
      <c r="AG54" s="119">
        <v>1.82165</v>
      </c>
      <c r="AH54" s="120">
        <v>20.2</v>
      </c>
      <c r="AI54" s="120">
        <v>10.253830000000001</v>
      </c>
      <c r="AJ54" s="120">
        <v>4.1833299999999998</v>
      </c>
      <c r="AK54" s="121">
        <v>9.6</v>
      </c>
      <c r="AL54" s="119">
        <v>57.51</v>
      </c>
      <c r="AM54" s="121">
        <v>57.8</v>
      </c>
      <c r="AN54" s="119">
        <v>13.489000000000001</v>
      </c>
      <c r="AO54" s="125" t="s">
        <v>1399</v>
      </c>
      <c r="AP54" s="125" t="s">
        <v>1399</v>
      </c>
      <c r="AQ54" s="125" t="s">
        <v>1399</v>
      </c>
      <c r="AR54" s="120">
        <v>6.2936500000000004</v>
      </c>
      <c r="AS54" s="120">
        <v>6.7561799999999996</v>
      </c>
      <c r="AT54" s="120">
        <v>26.489000000000001</v>
      </c>
      <c r="AU54" s="120">
        <v>3.8439999999999999</v>
      </c>
      <c r="AV54" s="121">
        <v>10.38</v>
      </c>
      <c r="AW54" s="124">
        <v>2.2120000000000002</v>
      </c>
    </row>
    <row r="55" spans="1:49" x14ac:dyDescent="0.3">
      <c r="A55" s="126" t="s">
        <v>736</v>
      </c>
      <c r="B55" s="119">
        <v>1</v>
      </c>
      <c r="C55" s="120">
        <v>9</v>
      </c>
      <c r="D55" s="120">
        <v>9.9</v>
      </c>
      <c r="E55" s="120">
        <v>2</v>
      </c>
      <c r="F55" s="120">
        <v>23.7</v>
      </c>
      <c r="G55" s="121">
        <v>11</v>
      </c>
      <c r="H55" s="119">
        <v>7.3</v>
      </c>
      <c r="I55" s="121">
        <v>75</v>
      </c>
      <c r="J55" s="119">
        <v>16.66</v>
      </c>
      <c r="K55" s="120">
        <v>14.67</v>
      </c>
      <c r="L55" s="121">
        <v>23.501000000000001</v>
      </c>
      <c r="M55" s="122" t="s">
        <v>1399</v>
      </c>
      <c r="N55" s="123" t="s">
        <v>1399</v>
      </c>
      <c r="O55" s="124">
        <v>1.175</v>
      </c>
      <c r="P55" s="119">
        <v>59.93</v>
      </c>
      <c r="Q55" s="120">
        <v>67.680000000000007</v>
      </c>
      <c r="R55" s="120">
        <v>75.66</v>
      </c>
      <c r="S55" s="121">
        <v>59.71</v>
      </c>
      <c r="T55" s="124">
        <v>30.042999999999999</v>
      </c>
      <c r="U55" s="124">
        <v>12</v>
      </c>
      <c r="V55" s="119">
        <v>17.54</v>
      </c>
      <c r="W55" s="120">
        <v>5.27</v>
      </c>
      <c r="X55" s="120">
        <v>0.38</v>
      </c>
      <c r="Y55" s="125" t="s">
        <v>1399</v>
      </c>
      <c r="Z55" s="123" t="s">
        <v>1399</v>
      </c>
      <c r="AA55" s="119">
        <v>11.09</v>
      </c>
      <c r="AB55" s="121">
        <v>107.783</v>
      </c>
      <c r="AC55" s="119">
        <v>46.457999999999998</v>
      </c>
      <c r="AD55" s="120">
        <v>41.808999999999997</v>
      </c>
      <c r="AE55" s="120">
        <v>14.204000000000001</v>
      </c>
      <c r="AF55" s="121">
        <v>0</v>
      </c>
      <c r="AG55" s="119">
        <v>1.82165</v>
      </c>
      <c r="AH55" s="120">
        <v>20.2</v>
      </c>
      <c r="AI55" s="120">
        <v>10.253830000000001</v>
      </c>
      <c r="AJ55" s="120">
        <v>4.1833299999999998</v>
      </c>
      <c r="AK55" s="121">
        <v>9.6</v>
      </c>
      <c r="AL55" s="119">
        <v>57.51</v>
      </c>
      <c r="AM55" s="121">
        <v>57.8</v>
      </c>
      <c r="AN55" s="119">
        <v>13.489000000000001</v>
      </c>
      <c r="AO55" s="125" t="s">
        <v>1399</v>
      </c>
      <c r="AP55" s="125" t="s">
        <v>1399</v>
      </c>
      <c r="AQ55" s="125" t="s">
        <v>1399</v>
      </c>
      <c r="AR55" s="120">
        <v>6.2936500000000004</v>
      </c>
      <c r="AS55" s="120">
        <v>6.7561799999999996</v>
      </c>
      <c r="AT55" s="120">
        <v>26.489000000000001</v>
      </c>
      <c r="AU55" s="120">
        <v>3.8439999999999999</v>
      </c>
      <c r="AV55" s="121">
        <v>10.38</v>
      </c>
      <c r="AW55" s="124">
        <v>2.2120000000000002</v>
      </c>
    </row>
    <row r="56" spans="1:49" x14ac:dyDescent="0.3">
      <c r="A56" s="126" t="s">
        <v>737</v>
      </c>
      <c r="B56" s="119">
        <v>1</v>
      </c>
      <c r="C56" s="120">
        <v>9</v>
      </c>
      <c r="D56" s="120">
        <v>9.9</v>
      </c>
      <c r="E56" s="120">
        <v>2</v>
      </c>
      <c r="F56" s="120">
        <v>23.7</v>
      </c>
      <c r="G56" s="121">
        <v>11</v>
      </c>
      <c r="H56" s="119">
        <v>7.3</v>
      </c>
      <c r="I56" s="121">
        <v>80</v>
      </c>
      <c r="J56" s="119">
        <v>16.28</v>
      </c>
      <c r="K56" s="120">
        <v>14.7</v>
      </c>
      <c r="L56" s="121">
        <v>16.853000000000002</v>
      </c>
      <c r="M56" s="122" t="s">
        <v>1399</v>
      </c>
      <c r="N56" s="123" t="s">
        <v>1399</v>
      </c>
      <c r="O56" s="124">
        <v>1.175</v>
      </c>
      <c r="P56" s="119">
        <v>36.159999999999997</v>
      </c>
      <c r="Q56" s="120">
        <v>67.680000000000007</v>
      </c>
      <c r="R56" s="120">
        <v>75.66</v>
      </c>
      <c r="S56" s="121">
        <v>33.53</v>
      </c>
      <c r="T56" s="124">
        <v>29.48</v>
      </c>
      <c r="U56" s="124">
        <v>12</v>
      </c>
      <c r="V56" s="119">
        <v>18.2</v>
      </c>
      <c r="W56" s="120">
        <v>3.05</v>
      </c>
      <c r="X56" s="120">
        <v>0.38</v>
      </c>
      <c r="Y56" s="125" t="s">
        <v>1399</v>
      </c>
      <c r="Z56" s="123" t="s">
        <v>1399</v>
      </c>
      <c r="AA56" s="119">
        <v>6.45</v>
      </c>
      <c r="AB56" s="121">
        <v>103.142</v>
      </c>
      <c r="AC56" s="119">
        <v>46.116</v>
      </c>
      <c r="AD56" s="120">
        <v>41.262999999999998</v>
      </c>
      <c r="AE56" s="120">
        <v>13.113</v>
      </c>
      <c r="AF56" s="121">
        <v>0</v>
      </c>
      <c r="AG56" s="119">
        <v>1.82165</v>
      </c>
      <c r="AH56" s="120">
        <v>20.100000000000001</v>
      </c>
      <c r="AI56" s="120">
        <v>10.26932</v>
      </c>
      <c r="AJ56" s="120">
        <v>4.1833299999999998</v>
      </c>
      <c r="AK56" s="121">
        <v>9.6999999999999993</v>
      </c>
      <c r="AL56" s="119">
        <v>51.79</v>
      </c>
      <c r="AM56" s="121">
        <v>52.08</v>
      </c>
      <c r="AN56" s="119">
        <v>13.489000000000001</v>
      </c>
      <c r="AO56" s="125" t="s">
        <v>1399</v>
      </c>
      <c r="AP56" s="125" t="s">
        <v>1399</v>
      </c>
      <c r="AQ56" s="125" t="s">
        <v>1399</v>
      </c>
      <c r="AR56" s="120">
        <v>6.2936500000000004</v>
      </c>
      <c r="AS56" s="120">
        <v>6.7561799999999996</v>
      </c>
      <c r="AT56" s="120">
        <v>26.489000000000001</v>
      </c>
      <c r="AU56" s="120">
        <v>3.8439999999999999</v>
      </c>
      <c r="AV56" s="121">
        <v>10.38</v>
      </c>
      <c r="AW56" s="124">
        <v>2.2120000000000002</v>
      </c>
    </row>
    <row r="57" spans="1:49" x14ac:dyDescent="0.3">
      <c r="A57" s="126" t="s">
        <v>738</v>
      </c>
      <c r="B57" s="119">
        <v>1</v>
      </c>
      <c r="C57" s="120">
        <v>9</v>
      </c>
      <c r="D57" s="120">
        <v>9.9</v>
      </c>
      <c r="E57" s="120">
        <v>2</v>
      </c>
      <c r="F57" s="120">
        <v>23.7</v>
      </c>
      <c r="G57" s="121">
        <v>11</v>
      </c>
      <c r="H57" s="119">
        <v>7.3</v>
      </c>
      <c r="I57" s="121">
        <v>80</v>
      </c>
      <c r="J57" s="119">
        <v>16.28</v>
      </c>
      <c r="K57" s="120">
        <v>14.7</v>
      </c>
      <c r="L57" s="121">
        <v>16.853000000000002</v>
      </c>
      <c r="M57" s="122" t="s">
        <v>1399</v>
      </c>
      <c r="N57" s="123" t="s">
        <v>1399</v>
      </c>
      <c r="O57" s="124">
        <v>1.175</v>
      </c>
      <c r="P57" s="119">
        <v>36.159999999999997</v>
      </c>
      <c r="Q57" s="120">
        <v>67.680000000000007</v>
      </c>
      <c r="R57" s="120">
        <v>75.66</v>
      </c>
      <c r="S57" s="121">
        <v>33.53</v>
      </c>
      <c r="T57" s="124">
        <v>29.48</v>
      </c>
      <c r="U57" s="124">
        <v>12</v>
      </c>
      <c r="V57" s="119">
        <v>18.2</v>
      </c>
      <c r="W57" s="120">
        <v>3.05</v>
      </c>
      <c r="X57" s="120">
        <v>0.38</v>
      </c>
      <c r="Y57" s="125" t="s">
        <v>1399</v>
      </c>
      <c r="Z57" s="123" t="s">
        <v>1399</v>
      </c>
      <c r="AA57" s="119">
        <v>6.45</v>
      </c>
      <c r="AB57" s="121">
        <v>103.142</v>
      </c>
      <c r="AC57" s="119">
        <v>46.116</v>
      </c>
      <c r="AD57" s="120">
        <v>41.262999999999998</v>
      </c>
      <c r="AE57" s="120">
        <v>13.113</v>
      </c>
      <c r="AF57" s="121">
        <v>0</v>
      </c>
      <c r="AG57" s="119">
        <v>1.82165</v>
      </c>
      <c r="AH57" s="120">
        <v>20.100000000000001</v>
      </c>
      <c r="AI57" s="120">
        <v>10.26932</v>
      </c>
      <c r="AJ57" s="120">
        <v>4.1833299999999998</v>
      </c>
      <c r="AK57" s="121">
        <v>9.6999999999999993</v>
      </c>
      <c r="AL57" s="119">
        <v>51.79</v>
      </c>
      <c r="AM57" s="121">
        <v>52.08</v>
      </c>
      <c r="AN57" s="119">
        <v>13.489000000000001</v>
      </c>
      <c r="AO57" s="125" t="s">
        <v>1399</v>
      </c>
      <c r="AP57" s="125" t="s">
        <v>1399</v>
      </c>
      <c r="AQ57" s="125" t="s">
        <v>1399</v>
      </c>
      <c r="AR57" s="120">
        <v>6.2936500000000004</v>
      </c>
      <c r="AS57" s="120">
        <v>6.7561799999999996</v>
      </c>
      <c r="AT57" s="120">
        <v>26.489000000000001</v>
      </c>
      <c r="AU57" s="120">
        <v>3.8439999999999999</v>
      </c>
      <c r="AV57" s="121">
        <v>10.38</v>
      </c>
      <c r="AW57" s="124">
        <v>2.2120000000000002</v>
      </c>
    </row>
    <row r="58" spans="1:49" x14ac:dyDescent="0.3">
      <c r="A58" s="126" t="s">
        <v>739</v>
      </c>
      <c r="B58" s="119">
        <v>1</v>
      </c>
      <c r="C58" s="120">
        <v>9</v>
      </c>
      <c r="D58" s="120">
        <v>9.9</v>
      </c>
      <c r="E58" s="120">
        <v>2</v>
      </c>
      <c r="F58" s="120">
        <v>23.3</v>
      </c>
      <c r="G58" s="121">
        <v>11</v>
      </c>
      <c r="H58" s="119">
        <v>7.3</v>
      </c>
      <c r="I58" s="121">
        <v>80</v>
      </c>
      <c r="J58" s="119">
        <v>15.74</v>
      </c>
      <c r="K58" s="120">
        <v>14.7</v>
      </c>
      <c r="L58" s="121">
        <v>16.100999999999999</v>
      </c>
      <c r="M58" s="122" t="s">
        <v>1399</v>
      </c>
      <c r="N58" s="123" t="s">
        <v>1399</v>
      </c>
      <c r="O58" s="124">
        <v>1.175</v>
      </c>
      <c r="P58" s="119">
        <v>26.7</v>
      </c>
      <c r="Q58" s="120">
        <v>67.680000000000007</v>
      </c>
      <c r="R58" s="120">
        <v>76.44</v>
      </c>
      <c r="S58" s="121">
        <v>17.21</v>
      </c>
      <c r="T58" s="124">
        <v>29.210999999999999</v>
      </c>
      <c r="U58" s="124">
        <v>12</v>
      </c>
      <c r="V58" s="119">
        <v>16.899999999999999</v>
      </c>
      <c r="W58" s="120">
        <v>2.88</v>
      </c>
      <c r="X58" s="120">
        <v>0.37</v>
      </c>
      <c r="Y58" s="125" t="s">
        <v>1399</v>
      </c>
      <c r="Z58" s="123" t="s">
        <v>1399</v>
      </c>
      <c r="AA58" s="119">
        <v>6.13</v>
      </c>
      <c r="AB58" s="121">
        <v>112.333</v>
      </c>
      <c r="AC58" s="119">
        <v>45.542999999999999</v>
      </c>
      <c r="AD58" s="120">
        <v>42.338999999999999</v>
      </c>
      <c r="AE58" s="120">
        <v>14.292999999999999</v>
      </c>
      <c r="AF58" s="121">
        <v>0</v>
      </c>
      <c r="AG58" s="119">
        <v>1.82165</v>
      </c>
      <c r="AH58" s="120">
        <v>20.100000000000001</v>
      </c>
      <c r="AI58" s="120">
        <v>10.197649999999999</v>
      </c>
      <c r="AJ58" s="120">
        <v>4.1833299999999998</v>
      </c>
      <c r="AK58" s="121">
        <v>9.8000000000000007</v>
      </c>
      <c r="AL58" s="119">
        <v>45.93</v>
      </c>
      <c r="AM58" s="121">
        <v>46.22</v>
      </c>
      <c r="AN58" s="119">
        <v>13.489000000000001</v>
      </c>
      <c r="AO58" s="120">
        <v>6.5321400000000001</v>
      </c>
      <c r="AP58" s="120">
        <v>11.12067</v>
      </c>
      <c r="AQ58" s="120">
        <v>7.5119600000000002</v>
      </c>
      <c r="AR58" s="120">
        <v>6.2936500000000004</v>
      </c>
      <c r="AS58" s="120">
        <v>6.7561799999999996</v>
      </c>
      <c r="AT58" s="120">
        <v>26.489000000000001</v>
      </c>
      <c r="AU58" s="120">
        <v>3.8439999999999999</v>
      </c>
      <c r="AV58" s="121">
        <v>10.38</v>
      </c>
      <c r="AW58" s="124">
        <v>2.2120000000000002</v>
      </c>
    </row>
    <row r="59" spans="1:49" x14ac:dyDescent="0.3">
      <c r="A59" s="127" t="s">
        <v>740</v>
      </c>
      <c r="B59" s="128">
        <v>1</v>
      </c>
      <c r="C59" s="129">
        <v>9</v>
      </c>
      <c r="D59" s="129">
        <v>9.9</v>
      </c>
      <c r="E59" s="129">
        <v>2</v>
      </c>
      <c r="F59" s="129">
        <v>23.3</v>
      </c>
      <c r="G59" s="130">
        <v>11</v>
      </c>
      <c r="H59" s="128">
        <v>7.3</v>
      </c>
      <c r="I59" s="130">
        <v>80</v>
      </c>
      <c r="J59" s="128">
        <v>15.74</v>
      </c>
      <c r="K59" s="129">
        <v>14.7</v>
      </c>
      <c r="L59" s="130">
        <v>16.100999999999999</v>
      </c>
      <c r="M59" s="131" t="s">
        <v>1399</v>
      </c>
      <c r="N59" s="132" t="s">
        <v>1399</v>
      </c>
      <c r="O59" s="133">
        <v>1.175</v>
      </c>
      <c r="P59" s="128">
        <v>26.7</v>
      </c>
      <c r="Q59" s="129">
        <v>67.680000000000007</v>
      </c>
      <c r="R59" s="129">
        <v>76.44</v>
      </c>
      <c r="S59" s="130">
        <v>17.21</v>
      </c>
      <c r="T59" s="133">
        <v>29.210999999999999</v>
      </c>
      <c r="U59" s="133">
        <v>12</v>
      </c>
      <c r="V59" s="128">
        <v>16.899999999999999</v>
      </c>
      <c r="W59" s="129">
        <v>2.88</v>
      </c>
      <c r="X59" s="129">
        <v>0.37</v>
      </c>
      <c r="Y59" s="134" t="s">
        <v>1399</v>
      </c>
      <c r="Z59" s="132" t="s">
        <v>1399</v>
      </c>
      <c r="AA59" s="128">
        <v>6.13</v>
      </c>
      <c r="AB59" s="130">
        <v>112.333</v>
      </c>
      <c r="AC59" s="128">
        <v>45.542999999999999</v>
      </c>
      <c r="AD59" s="129">
        <v>42.338999999999999</v>
      </c>
      <c r="AE59" s="129">
        <v>14.292999999999999</v>
      </c>
      <c r="AF59" s="130">
        <v>0</v>
      </c>
      <c r="AG59" s="128">
        <v>1.82165</v>
      </c>
      <c r="AH59" s="129">
        <v>20.100000000000001</v>
      </c>
      <c r="AI59" s="129">
        <v>10.197649999999999</v>
      </c>
      <c r="AJ59" s="129">
        <v>4.1833299999999998</v>
      </c>
      <c r="AK59" s="130">
        <v>9.8000000000000007</v>
      </c>
      <c r="AL59" s="128">
        <v>45.93</v>
      </c>
      <c r="AM59" s="130">
        <v>46.22</v>
      </c>
      <c r="AN59" s="128">
        <v>13.489000000000001</v>
      </c>
      <c r="AO59" s="129">
        <v>6.5321400000000001</v>
      </c>
      <c r="AP59" s="129">
        <v>11.12067</v>
      </c>
      <c r="AQ59" s="129">
        <v>7.5119600000000002</v>
      </c>
      <c r="AR59" s="129">
        <v>6.2936500000000004</v>
      </c>
      <c r="AS59" s="129">
        <v>6.7561799999999996</v>
      </c>
      <c r="AT59" s="129">
        <v>26.489000000000001</v>
      </c>
      <c r="AU59" s="129">
        <v>3.8439999999999999</v>
      </c>
      <c r="AV59" s="130">
        <v>10.38</v>
      </c>
      <c r="AW59" s="133">
        <v>2.2120000000000002</v>
      </c>
    </row>
    <row r="60" spans="1:49" x14ac:dyDescent="0.3">
      <c r="A60" s="135" t="s">
        <v>1328</v>
      </c>
      <c r="B60" s="136">
        <f t="shared" ref="B60:AW60" si="0">MIN(B12:B59)</f>
        <v>1</v>
      </c>
      <c r="C60" s="136">
        <f t="shared" si="0"/>
        <v>9</v>
      </c>
      <c r="D60" s="136">
        <f t="shared" si="0"/>
        <v>9.9</v>
      </c>
      <c r="E60" s="136">
        <f t="shared" si="0"/>
        <v>2</v>
      </c>
      <c r="F60" s="136">
        <f t="shared" si="0"/>
        <v>0</v>
      </c>
      <c r="G60" s="136">
        <f t="shared" si="0"/>
        <v>11</v>
      </c>
      <c r="H60" s="136">
        <f t="shared" si="0"/>
        <v>7.3</v>
      </c>
      <c r="I60" s="136">
        <f t="shared" si="0"/>
        <v>66</v>
      </c>
      <c r="J60" s="136">
        <f t="shared" si="0"/>
        <v>15.43</v>
      </c>
      <c r="K60" s="136">
        <f t="shared" si="0"/>
        <v>14.5</v>
      </c>
      <c r="L60" s="136">
        <f t="shared" si="0"/>
        <v>8.1029999999999998</v>
      </c>
      <c r="M60" s="136">
        <f t="shared" si="0"/>
        <v>1.07</v>
      </c>
      <c r="N60" s="136">
        <f t="shared" si="0"/>
        <v>159.12</v>
      </c>
      <c r="O60" s="136">
        <f t="shared" si="0"/>
        <v>1.175</v>
      </c>
      <c r="P60" s="136">
        <f t="shared" si="0"/>
        <v>17.239999999999998</v>
      </c>
      <c r="Q60" s="136">
        <f t="shared" si="0"/>
        <v>66.89</v>
      </c>
      <c r="R60" s="136">
        <f t="shared" si="0"/>
        <v>71.099999999999994</v>
      </c>
      <c r="S60" s="136">
        <f t="shared" si="0"/>
        <v>14.69</v>
      </c>
      <c r="T60" s="136">
        <f t="shared" si="0"/>
        <v>22.08</v>
      </c>
      <c r="U60" s="136">
        <f t="shared" si="0"/>
        <v>10.039999999999999</v>
      </c>
      <c r="V60" s="136">
        <f t="shared" si="0"/>
        <v>16.899999999999999</v>
      </c>
      <c r="W60" s="136">
        <f t="shared" si="0"/>
        <v>2.06</v>
      </c>
      <c r="X60" s="136">
        <f t="shared" si="0"/>
        <v>0.37</v>
      </c>
      <c r="Y60" s="136">
        <f t="shared" si="0"/>
        <v>0</v>
      </c>
      <c r="Z60" s="136">
        <f t="shared" si="0"/>
        <v>0</v>
      </c>
      <c r="AA60" s="136">
        <f t="shared" si="0"/>
        <v>0.96</v>
      </c>
      <c r="AB60" s="136">
        <f t="shared" si="0"/>
        <v>56.305999999999997</v>
      </c>
      <c r="AC60" s="136">
        <f t="shared" si="0"/>
        <v>45.542999999999999</v>
      </c>
      <c r="AD60" s="136">
        <f t="shared" si="0"/>
        <v>41.262999999999998</v>
      </c>
      <c r="AE60" s="136">
        <f t="shared" si="0"/>
        <v>13.113</v>
      </c>
      <c r="AF60" s="136">
        <f t="shared" si="0"/>
        <v>0</v>
      </c>
      <c r="AG60" s="136">
        <f t="shared" si="0"/>
        <v>1.82165</v>
      </c>
      <c r="AH60" s="136">
        <f t="shared" si="0"/>
        <v>5.2</v>
      </c>
      <c r="AI60" s="136">
        <f t="shared" si="0"/>
        <v>9.9669500000000006</v>
      </c>
      <c r="AJ60" s="136">
        <f t="shared" si="0"/>
        <v>4.1833299999999998</v>
      </c>
      <c r="AK60" s="136">
        <f t="shared" si="0"/>
        <v>8.3000000000000007</v>
      </c>
      <c r="AL60" s="136">
        <f t="shared" si="0"/>
        <v>44.99</v>
      </c>
      <c r="AM60" s="136">
        <f t="shared" si="0"/>
        <v>45.28</v>
      </c>
      <c r="AN60" s="136">
        <f t="shared" si="0"/>
        <v>13.489000000000001</v>
      </c>
      <c r="AO60" s="136">
        <f t="shared" si="0"/>
        <v>6.5321400000000001</v>
      </c>
      <c r="AP60" s="136">
        <f t="shared" si="0"/>
        <v>11.12067</v>
      </c>
      <c r="AQ60" s="136">
        <f t="shared" si="0"/>
        <v>7.5119600000000002</v>
      </c>
      <c r="AR60" s="136">
        <f t="shared" si="0"/>
        <v>6.2936500000000004</v>
      </c>
      <c r="AS60" s="136">
        <f t="shared" si="0"/>
        <v>6.7561799999999996</v>
      </c>
      <c r="AT60" s="136">
        <f t="shared" si="0"/>
        <v>26.489000000000001</v>
      </c>
      <c r="AU60" s="136">
        <f t="shared" si="0"/>
        <v>3.8439999999999999</v>
      </c>
      <c r="AV60" s="136">
        <f t="shared" si="0"/>
        <v>10.196</v>
      </c>
      <c r="AW60" s="137">
        <f t="shared" si="0"/>
        <v>2.1190000000000002</v>
      </c>
    </row>
    <row r="61" spans="1:49" x14ac:dyDescent="0.3">
      <c r="A61" s="138" t="s">
        <v>1326</v>
      </c>
      <c r="B61" s="139">
        <f t="shared" ref="B61:AW61" si="1">MAX(B12:B59)</f>
        <v>1</v>
      </c>
      <c r="C61" s="139">
        <f t="shared" si="1"/>
        <v>9.5</v>
      </c>
      <c r="D61" s="139">
        <f t="shared" si="1"/>
        <v>10.4</v>
      </c>
      <c r="E61" s="139">
        <f t="shared" si="1"/>
        <v>2</v>
      </c>
      <c r="F61" s="139">
        <f t="shared" si="1"/>
        <v>23.7</v>
      </c>
      <c r="G61" s="139">
        <f t="shared" si="1"/>
        <v>11.5</v>
      </c>
      <c r="H61" s="139">
        <f t="shared" si="1"/>
        <v>9.3000000000000007</v>
      </c>
      <c r="I61" s="139">
        <f t="shared" si="1"/>
        <v>85</v>
      </c>
      <c r="J61" s="139">
        <f t="shared" si="1"/>
        <v>17.03</v>
      </c>
      <c r="K61" s="139">
        <f t="shared" si="1"/>
        <v>14.74</v>
      </c>
      <c r="L61" s="139">
        <f t="shared" si="1"/>
        <v>23.785</v>
      </c>
      <c r="M61" s="139">
        <f t="shared" si="1"/>
        <v>1.07</v>
      </c>
      <c r="N61" s="139">
        <f t="shared" si="1"/>
        <v>159.47</v>
      </c>
      <c r="O61" s="139">
        <f t="shared" si="1"/>
        <v>1.175</v>
      </c>
      <c r="P61" s="139">
        <f t="shared" si="1"/>
        <v>63.52</v>
      </c>
      <c r="Q61" s="139">
        <f t="shared" si="1"/>
        <v>68.48</v>
      </c>
      <c r="R61" s="139">
        <f t="shared" si="1"/>
        <v>84.46</v>
      </c>
      <c r="S61" s="139">
        <f t="shared" si="1"/>
        <v>66.22</v>
      </c>
      <c r="T61" s="139">
        <f t="shared" si="1"/>
        <v>40.003</v>
      </c>
      <c r="U61" s="139">
        <f t="shared" si="1"/>
        <v>12</v>
      </c>
      <c r="V61" s="139">
        <f t="shared" si="1"/>
        <v>19.54</v>
      </c>
      <c r="W61" s="139">
        <f t="shared" si="1"/>
        <v>5.4660000000000002</v>
      </c>
      <c r="X61" s="139">
        <f t="shared" si="1"/>
        <v>0.49</v>
      </c>
      <c r="Y61" s="139">
        <f t="shared" si="1"/>
        <v>0</v>
      </c>
      <c r="Z61" s="139">
        <f t="shared" si="1"/>
        <v>0</v>
      </c>
      <c r="AA61" s="139">
        <f t="shared" si="1"/>
        <v>12.88</v>
      </c>
      <c r="AB61" s="139">
        <f t="shared" si="1"/>
        <v>112.333</v>
      </c>
      <c r="AC61" s="139">
        <f t="shared" si="1"/>
        <v>56.707000000000001</v>
      </c>
      <c r="AD61" s="139">
        <f t="shared" si="1"/>
        <v>52.250999999999998</v>
      </c>
      <c r="AE61" s="139">
        <f t="shared" si="1"/>
        <v>25.106999999999999</v>
      </c>
      <c r="AF61" s="139">
        <f t="shared" si="1"/>
        <v>0</v>
      </c>
      <c r="AG61" s="139">
        <f t="shared" si="1"/>
        <v>1.82165</v>
      </c>
      <c r="AH61" s="139">
        <f t="shared" si="1"/>
        <v>20.2</v>
      </c>
      <c r="AI61" s="139">
        <f t="shared" si="1"/>
        <v>10.34061</v>
      </c>
      <c r="AJ61" s="139">
        <f t="shared" si="1"/>
        <v>4.1833299999999998</v>
      </c>
      <c r="AK61" s="139">
        <f t="shared" si="1"/>
        <v>9.8000000000000007</v>
      </c>
      <c r="AL61" s="139">
        <f t="shared" si="1"/>
        <v>57.71</v>
      </c>
      <c r="AM61" s="139">
        <f t="shared" si="1"/>
        <v>58</v>
      </c>
      <c r="AN61" s="139">
        <f t="shared" si="1"/>
        <v>13.489000000000001</v>
      </c>
      <c r="AO61" s="139">
        <f t="shared" si="1"/>
        <v>6.5321400000000001</v>
      </c>
      <c r="AP61" s="139">
        <f t="shared" si="1"/>
        <v>12.744</v>
      </c>
      <c r="AQ61" s="139">
        <f t="shared" si="1"/>
        <v>7.5119600000000002</v>
      </c>
      <c r="AR61" s="139">
        <f t="shared" si="1"/>
        <v>6.5167000000000002</v>
      </c>
      <c r="AS61" s="139">
        <f t="shared" si="1"/>
        <v>6.7561799999999996</v>
      </c>
      <c r="AT61" s="139">
        <f t="shared" si="1"/>
        <v>26.489000000000001</v>
      </c>
      <c r="AU61" s="139">
        <f t="shared" si="1"/>
        <v>4.9189999999999996</v>
      </c>
      <c r="AV61" s="139">
        <f t="shared" si="1"/>
        <v>10.686</v>
      </c>
      <c r="AW61" s="140">
        <f t="shared" si="1"/>
        <v>2.274</v>
      </c>
    </row>
    <row r="62" spans="1:49" x14ac:dyDescent="0.3">
      <c r="A62" s="141" t="s">
        <v>1400</v>
      </c>
      <c r="B62" s="142">
        <f t="shared" ref="B62:AW62" si="2">AVERAGE(B12:B59)</f>
        <v>1</v>
      </c>
      <c r="C62" s="142">
        <f t="shared" si="2"/>
        <v>9.3125</v>
      </c>
      <c r="D62" s="142">
        <f t="shared" si="2"/>
        <v>10.21249999999999</v>
      </c>
      <c r="E62" s="142">
        <f t="shared" si="2"/>
        <v>2</v>
      </c>
      <c r="F62" s="142">
        <f t="shared" si="2"/>
        <v>9.625</v>
      </c>
      <c r="G62" s="142">
        <f t="shared" si="2"/>
        <v>11.3125</v>
      </c>
      <c r="H62" s="142">
        <f t="shared" si="2"/>
        <v>8.1666666666666696</v>
      </c>
      <c r="I62" s="142">
        <f t="shared" si="2"/>
        <v>73.875</v>
      </c>
      <c r="J62" s="142">
        <f t="shared" si="2"/>
        <v>16.118333333333332</v>
      </c>
      <c r="K62" s="142">
        <f t="shared" si="2"/>
        <v>14.653333333333336</v>
      </c>
      <c r="L62" s="142">
        <f t="shared" si="2"/>
        <v>15.529208333333331</v>
      </c>
      <c r="M62" s="142">
        <f t="shared" si="2"/>
        <v>1.07</v>
      </c>
      <c r="N62" s="142">
        <f t="shared" si="2"/>
        <v>159.29500000000002</v>
      </c>
      <c r="O62" s="142">
        <f t="shared" si="2"/>
        <v>1.1749999999999992</v>
      </c>
      <c r="P62" s="142">
        <f t="shared" si="2"/>
        <v>42.887500000000017</v>
      </c>
      <c r="Q62" s="142">
        <f t="shared" si="2"/>
        <v>67.54874999999997</v>
      </c>
      <c r="R62" s="142">
        <f t="shared" si="2"/>
        <v>75.352500000000006</v>
      </c>
      <c r="S62" s="142">
        <f t="shared" si="2"/>
        <v>46.8066666666667</v>
      </c>
      <c r="T62" s="142">
        <f t="shared" si="2"/>
        <v>31.417499999999986</v>
      </c>
      <c r="U62" s="142">
        <f t="shared" si="2"/>
        <v>11.026249999999999</v>
      </c>
      <c r="V62" s="142">
        <f t="shared" si="2"/>
        <v>18.424166666666668</v>
      </c>
      <c r="W62" s="142">
        <f t="shared" si="2"/>
        <v>3.958375000000002</v>
      </c>
      <c r="X62" s="142">
        <f t="shared" si="2"/>
        <v>0.41416666666666679</v>
      </c>
      <c r="Y62" s="142" t="e">
        <f t="shared" si="2"/>
        <v>#DIV/0!</v>
      </c>
      <c r="Z62" s="142" t="e">
        <f t="shared" si="2"/>
        <v>#DIV/0!</v>
      </c>
      <c r="AA62" s="142">
        <f t="shared" si="2"/>
        <v>5.8270833333333334</v>
      </c>
      <c r="AB62" s="142">
        <f t="shared" si="2"/>
        <v>86.734208333333342</v>
      </c>
      <c r="AC62" s="142">
        <f t="shared" si="2"/>
        <v>51.190250000000013</v>
      </c>
      <c r="AD62" s="142">
        <f t="shared" si="2"/>
        <v>46.603625000000001</v>
      </c>
      <c r="AE62" s="142">
        <f t="shared" si="2"/>
        <v>15.772791666666668</v>
      </c>
      <c r="AF62" s="142">
        <f t="shared" si="2"/>
        <v>0</v>
      </c>
      <c r="AG62" s="142">
        <f t="shared" si="2"/>
        <v>1.8216500000000002</v>
      </c>
      <c r="AH62" s="142">
        <f t="shared" si="2"/>
        <v>14.641666666666671</v>
      </c>
      <c r="AI62" s="142">
        <f t="shared" si="2"/>
        <v>10.19744291666667</v>
      </c>
      <c r="AJ62" s="142">
        <f t="shared" si="2"/>
        <v>4.1833300000000033</v>
      </c>
      <c r="AK62" s="142">
        <f t="shared" si="2"/>
        <v>8.6833333333333389</v>
      </c>
      <c r="AL62" s="142">
        <f t="shared" si="2"/>
        <v>54.202916666666674</v>
      </c>
      <c r="AM62" s="142">
        <f t="shared" si="2"/>
        <v>54.49083333333332</v>
      </c>
      <c r="AN62" s="142">
        <f t="shared" si="2"/>
        <v>13.488999999999999</v>
      </c>
      <c r="AO62" s="142">
        <f t="shared" si="2"/>
        <v>6.5321400000000001</v>
      </c>
      <c r="AP62" s="142">
        <f t="shared" si="2"/>
        <v>11.932335000000002</v>
      </c>
      <c r="AQ62" s="142">
        <f t="shared" si="2"/>
        <v>7.5119600000000002</v>
      </c>
      <c r="AR62" s="142">
        <f t="shared" si="2"/>
        <v>6.35212833333334</v>
      </c>
      <c r="AS62" s="142">
        <f t="shared" si="2"/>
        <v>6.7561799999999934</v>
      </c>
      <c r="AT62" s="142">
        <f t="shared" si="2"/>
        <v>26.489000000000015</v>
      </c>
      <c r="AU62" s="142">
        <f t="shared" si="2"/>
        <v>4.1258333333333317</v>
      </c>
      <c r="AV62" s="142">
        <f t="shared" si="2"/>
        <v>10.381083333333333</v>
      </c>
      <c r="AW62" s="143">
        <f t="shared" si="2"/>
        <v>2.1994166666666679</v>
      </c>
    </row>
    <row r="63" spans="1:49" x14ac:dyDescent="0.3">
      <c r="A63" s="144" t="s">
        <v>7</v>
      </c>
      <c r="B63" s="139">
        <f t="shared" ref="B63:AW63" si="3">B12</f>
        <v>1</v>
      </c>
      <c r="C63" s="139">
        <f t="shared" si="3"/>
        <v>9.5</v>
      </c>
      <c r="D63" s="139">
        <f t="shared" si="3"/>
        <v>10.4</v>
      </c>
      <c r="E63" s="139">
        <f t="shared" si="3"/>
        <v>2</v>
      </c>
      <c r="F63" s="139">
        <f t="shared" si="3"/>
        <v>15</v>
      </c>
      <c r="G63" s="139">
        <f t="shared" si="3"/>
        <v>11.5</v>
      </c>
      <c r="H63" s="139">
        <f t="shared" si="3"/>
        <v>8.1</v>
      </c>
      <c r="I63" s="139">
        <f t="shared" si="3"/>
        <v>85</v>
      </c>
      <c r="J63" s="139">
        <f t="shared" si="3"/>
        <v>16.03</v>
      </c>
      <c r="K63" s="139">
        <f t="shared" si="3"/>
        <v>14.7</v>
      </c>
      <c r="L63" s="139">
        <f t="shared" si="3"/>
        <v>13.632</v>
      </c>
      <c r="M63" s="139" t="str">
        <f t="shared" si="3"/>
        <v>--</v>
      </c>
      <c r="N63" s="139" t="str">
        <f t="shared" si="3"/>
        <v>--</v>
      </c>
      <c r="O63" s="139">
        <f t="shared" si="3"/>
        <v>1.175</v>
      </c>
      <c r="P63" s="139">
        <f t="shared" si="3"/>
        <v>63.52</v>
      </c>
      <c r="Q63" s="139">
        <f t="shared" si="3"/>
        <v>67.680000000000007</v>
      </c>
      <c r="R63" s="139">
        <f t="shared" si="3"/>
        <v>71.099999999999994</v>
      </c>
      <c r="S63" s="139">
        <f t="shared" si="3"/>
        <v>17.96</v>
      </c>
      <c r="T63" s="139">
        <f t="shared" si="3"/>
        <v>22.08</v>
      </c>
      <c r="U63" s="139">
        <f t="shared" si="3"/>
        <v>10.34</v>
      </c>
      <c r="V63" s="139">
        <f t="shared" si="3"/>
        <v>18.86</v>
      </c>
      <c r="W63" s="139">
        <f t="shared" si="3"/>
        <v>4.9829999999999997</v>
      </c>
      <c r="X63" s="139">
        <f t="shared" si="3"/>
        <v>0.4</v>
      </c>
      <c r="Y63" s="139" t="str">
        <f t="shared" si="3"/>
        <v>--</v>
      </c>
      <c r="Z63" s="139" t="str">
        <f t="shared" si="3"/>
        <v>--</v>
      </c>
      <c r="AA63" s="139">
        <f t="shared" si="3"/>
        <v>7.83</v>
      </c>
      <c r="AB63" s="139">
        <f t="shared" si="3"/>
        <v>78.114000000000004</v>
      </c>
      <c r="AC63" s="139">
        <f t="shared" si="3"/>
        <v>51.085999999999999</v>
      </c>
      <c r="AD63" s="139">
        <f t="shared" si="3"/>
        <v>49.948999999999998</v>
      </c>
      <c r="AE63" s="139">
        <f t="shared" si="3"/>
        <v>25.106999999999999</v>
      </c>
      <c r="AF63" s="139">
        <f t="shared" si="3"/>
        <v>0</v>
      </c>
      <c r="AG63" s="139">
        <f t="shared" si="3"/>
        <v>1.82165</v>
      </c>
      <c r="AH63" s="139">
        <f t="shared" si="3"/>
        <v>18.7</v>
      </c>
      <c r="AI63" s="139">
        <f t="shared" si="3"/>
        <v>10.30006</v>
      </c>
      <c r="AJ63" s="139">
        <f t="shared" si="3"/>
        <v>4.1833299999999998</v>
      </c>
      <c r="AK63" s="139">
        <f t="shared" si="3"/>
        <v>8.3000000000000007</v>
      </c>
      <c r="AL63" s="139">
        <f t="shared" si="3"/>
        <v>44.99</v>
      </c>
      <c r="AM63" s="139">
        <f t="shared" si="3"/>
        <v>45.28</v>
      </c>
      <c r="AN63" s="139">
        <f t="shared" si="3"/>
        <v>13.489000000000001</v>
      </c>
      <c r="AO63" s="139" t="str">
        <f t="shared" si="3"/>
        <v>--</v>
      </c>
      <c r="AP63" s="139">
        <f t="shared" si="3"/>
        <v>12.744</v>
      </c>
      <c r="AQ63" s="139" t="str">
        <f t="shared" si="3"/>
        <v>--</v>
      </c>
      <c r="AR63" s="139">
        <f t="shared" si="3"/>
        <v>6.5167000000000002</v>
      </c>
      <c r="AS63" s="139">
        <f t="shared" si="3"/>
        <v>6.7561799999999996</v>
      </c>
      <c r="AT63" s="139">
        <f t="shared" si="3"/>
        <v>26.489000000000001</v>
      </c>
      <c r="AU63" s="139">
        <f t="shared" si="3"/>
        <v>4.9189999999999996</v>
      </c>
      <c r="AV63" s="139">
        <f t="shared" si="3"/>
        <v>10.196</v>
      </c>
      <c r="AW63" s="139">
        <f t="shared" si="3"/>
        <v>2.1190000000000002</v>
      </c>
    </row>
    <row r="64" spans="1:49" x14ac:dyDescent="0.3">
      <c r="A64" s="144" t="s">
        <v>8</v>
      </c>
      <c r="B64" s="139">
        <f t="shared" ref="B64:AW64" si="4">B59</f>
        <v>1</v>
      </c>
      <c r="C64" s="139">
        <f t="shared" si="4"/>
        <v>9</v>
      </c>
      <c r="D64" s="139">
        <f t="shared" si="4"/>
        <v>9.9</v>
      </c>
      <c r="E64" s="139">
        <f t="shared" si="4"/>
        <v>2</v>
      </c>
      <c r="F64" s="139">
        <f t="shared" si="4"/>
        <v>23.3</v>
      </c>
      <c r="G64" s="139">
        <f t="shared" si="4"/>
        <v>11</v>
      </c>
      <c r="H64" s="139">
        <f t="shared" si="4"/>
        <v>7.3</v>
      </c>
      <c r="I64" s="139">
        <f t="shared" si="4"/>
        <v>80</v>
      </c>
      <c r="J64" s="139">
        <f t="shared" si="4"/>
        <v>15.74</v>
      </c>
      <c r="K64" s="139">
        <f t="shared" si="4"/>
        <v>14.7</v>
      </c>
      <c r="L64" s="139">
        <f t="shared" si="4"/>
        <v>16.100999999999999</v>
      </c>
      <c r="M64" s="139" t="str">
        <f t="shared" si="4"/>
        <v>--</v>
      </c>
      <c r="N64" s="139" t="str">
        <f t="shared" si="4"/>
        <v>--</v>
      </c>
      <c r="O64" s="139">
        <f t="shared" si="4"/>
        <v>1.175</v>
      </c>
      <c r="P64" s="139">
        <f t="shared" si="4"/>
        <v>26.7</v>
      </c>
      <c r="Q64" s="139">
        <f t="shared" si="4"/>
        <v>67.680000000000007</v>
      </c>
      <c r="R64" s="139">
        <f t="shared" si="4"/>
        <v>76.44</v>
      </c>
      <c r="S64" s="139">
        <f t="shared" si="4"/>
        <v>17.21</v>
      </c>
      <c r="T64" s="139">
        <f t="shared" si="4"/>
        <v>29.210999999999999</v>
      </c>
      <c r="U64" s="139">
        <f t="shared" si="4"/>
        <v>12</v>
      </c>
      <c r="V64" s="139">
        <f t="shared" si="4"/>
        <v>16.899999999999999</v>
      </c>
      <c r="W64" s="139">
        <f t="shared" si="4"/>
        <v>2.88</v>
      </c>
      <c r="X64" s="139">
        <f t="shared" si="4"/>
        <v>0.37</v>
      </c>
      <c r="Y64" s="139" t="str">
        <f t="shared" si="4"/>
        <v>--</v>
      </c>
      <c r="Z64" s="139" t="str">
        <f t="shared" si="4"/>
        <v>--</v>
      </c>
      <c r="AA64" s="139">
        <f t="shared" si="4"/>
        <v>6.13</v>
      </c>
      <c r="AB64" s="139">
        <f t="shared" si="4"/>
        <v>112.333</v>
      </c>
      <c r="AC64" s="139">
        <f t="shared" si="4"/>
        <v>45.542999999999999</v>
      </c>
      <c r="AD64" s="139">
        <f t="shared" si="4"/>
        <v>42.338999999999999</v>
      </c>
      <c r="AE64" s="139">
        <f t="shared" si="4"/>
        <v>14.292999999999999</v>
      </c>
      <c r="AF64" s="139">
        <f t="shared" si="4"/>
        <v>0</v>
      </c>
      <c r="AG64" s="139">
        <f t="shared" si="4"/>
        <v>1.82165</v>
      </c>
      <c r="AH64" s="139">
        <f t="shared" si="4"/>
        <v>20.100000000000001</v>
      </c>
      <c r="AI64" s="139">
        <f t="shared" si="4"/>
        <v>10.197649999999999</v>
      </c>
      <c r="AJ64" s="139">
        <f t="shared" si="4"/>
        <v>4.1833299999999998</v>
      </c>
      <c r="AK64" s="139">
        <f t="shared" si="4"/>
        <v>9.8000000000000007</v>
      </c>
      <c r="AL64" s="139">
        <f t="shared" si="4"/>
        <v>45.93</v>
      </c>
      <c r="AM64" s="139">
        <f t="shared" si="4"/>
        <v>46.22</v>
      </c>
      <c r="AN64" s="139">
        <f t="shared" si="4"/>
        <v>13.489000000000001</v>
      </c>
      <c r="AO64" s="139">
        <f t="shared" si="4"/>
        <v>6.5321400000000001</v>
      </c>
      <c r="AP64" s="139">
        <f t="shared" si="4"/>
        <v>11.12067</v>
      </c>
      <c r="AQ64" s="139">
        <f t="shared" si="4"/>
        <v>7.5119600000000002</v>
      </c>
      <c r="AR64" s="139">
        <f t="shared" si="4"/>
        <v>6.2936500000000004</v>
      </c>
      <c r="AS64" s="139">
        <f t="shared" si="4"/>
        <v>6.7561799999999996</v>
      </c>
      <c r="AT64" s="139">
        <f t="shared" si="4"/>
        <v>26.489000000000001</v>
      </c>
      <c r="AU64" s="139">
        <f t="shared" si="4"/>
        <v>3.8439999999999999</v>
      </c>
      <c r="AV64" s="139">
        <f t="shared" si="4"/>
        <v>10.38</v>
      </c>
      <c r="AW64" s="139">
        <f t="shared" si="4"/>
        <v>2.2120000000000002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1401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70</v>
      </c>
      <c r="C5" s="117" t="s">
        <v>476</v>
      </c>
      <c r="D5" s="117" t="s">
        <v>478</v>
      </c>
      <c r="E5" s="117" t="s">
        <v>132</v>
      </c>
      <c r="F5" s="117" t="s">
        <v>132</v>
      </c>
      <c r="G5" s="117" t="s">
        <v>132</v>
      </c>
      <c r="H5" s="117" t="s">
        <v>149</v>
      </c>
      <c r="I5" s="117" t="s">
        <v>149</v>
      </c>
      <c r="J5" s="117" t="s">
        <v>149</v>
      </c>
      <c r="K5" s="117" t="s">
        <v>149</v>
      </c>
      <c r="L5" s="117" t="s">
        <v>149</v>
      </c>
      <c r="M5" s="117" t="s">
        <v>149</v>
      </c>
      <c r="N5" s="117" t="s">
        <v>149</v>
      </c>
      <c r="O5" s="117" t="s">
        <v>149</v>
      </c>
      <c r="P5" s="117" t="s">
        <v>80</v>
      </c>
      <c r="Q5" s="117" t="s">
        <v>80</v>
      </c>
      <c r="R5" s="117" t="s">
        <v>80</v>
      </c>
      <c r="S5" s="117" t="s">
        <v>108</v>
      </c>
      <c r="T5" s="117" t="s">
        <v>108</v>
      </c>
      <c r="U5" s="117" t="s">
        <v>474</v>
      </c>
      <c r="V5" s="117" t="s">
        <v>228</v>
      </c>
      <c r="W5" s="117" t="s">
        <v>65</v>
      </c>
      <c r="X5" s="117" t="s">
        <v>65</v>
      </c>
      <c r="Y5" s="117" t="s">
        <v>402</v>
      </c>
      <c r="Z5" s="117" t="s">
        <v>402</v>
      </c>
      <c r="AA5" s="117" t="s">
        <v>60</v>
      </c>
      <c r="AB5" s="117" t="s">
        <v>60</v>
      </c>
      <c r="AC5" s="117" t="s">
        <v>92</v>
      </c>
      <c r="AD5" s="117" t="s">
        <v>872</v>
      </c>
    </row>
    <row r="6" spans="1:30" ht="26.4" x14ac:dyDescent="0.3">
      <c r="A6" s="117" t="s">
        <v>1335</v>
      </c>
      <c r="B6" s="117" t="s">
        <v>257</v>
      </c>
      <c r="C6" s="117" t="s">
        <v>1402</v>
      </c>
      <c r="D6" s="117" t="s">
        <v>1403</v>
      </c>
      <c r="E6" s="117" t="s">
        <v>1352</v>
      </c>
      <c r="F6" s="117" t="s">
        <v>1352</v>
      </c>
      <c r="G6" s="117" t="s">
        <v>1352</v>
      </c>
      <c r="H6" s="117" t="s">
        <v>257</v>
      </c>
      <c r="I6" s="117" t="s">
        <v>1345</v>
      </c>
      <c r="J6" s="117" t="s">
        <v>1354</v>
      </c>
      <c r="K6" s="117" t="s">
        <v>1404</v>
      </c>
      <c r="L6" s="117" t="s">
        <v>257</v>
      </c>
      <c r="M6" s="117" t="s">
        <v>257</v>
      </c>
      <c r="N6" s="117" t="s">
        <v>1405</v>
      </c>
      <c r="O6" s="117" t="s">
        <v>1405</v>
      </c>
      <c r="P6" s="117" t="s">
        <v>1345</v>
      </c>
      <c r="Q6" s="117" t="s">
        <v>1345</v>
      </c>
      <c r="R6" s="117" t="s">
        <v>1349</v>
      </c>
      <c r="S6" s="117" t="s">
        <v>1349</v>
      </c>
      <c r="T6" s="117" t="s">
        <v>1350</v>
      </c>
      <c r="U6" s="117" t="s">
        <v>1340</v>
      </c>
      <c r="V6" s="117" t="s">
        <v>1406</v>
      </c>
      <c r="W6" s="117" t="s">
        <v>1339</v>
      </c>
      <c r="X6" s="117" t="s">
        <v>1339</v>
      </c>
      <c r="Y6" s="117" t="s">
        <v>402</v>
      </c>
      <c r="Z6" s="117" t="s">
        <v>402</v>
      </c>
      <c r="AA6" s="117" t="s">
        <v>1336</v>
      </c>
      <c r="AB6" s="117" t="s">
        <v>1336</v>
      </c>
      <c r="AC6" s="117" t="s">
        <v>257</v>
      </c>
      <c r="AD6" s="117" t="s">
        <v>1352</v>
      </c>
    </row>
    <row r="7" spans="1:30" ht="26.4" x14ac:dyDescent="0.3">
      <c r="A7" s="117" t="s">
        <v>1357</v>
      </c>
      <c r="B7" s="117" t="s">
        <v>1358</v>
      </c>
      <c r="C7" s="117" t="s">
        <v>1358</v>
      </c>
      <c r="D7" s="117" t="s">
        <v>1358</v>
      </c>
      <c r="E7" s="117" t="s">
        <v>1358</v>
      </c>
      <c r="F7" s="117" t="s">
        <v>1358</v>
      </c>
      <c r="G7" s="117" t="s">
        <v>1358</v>
      </c>
      <c r="H7" s="117" t="s">
        <v>1358</v>
      </c>
      <c r="I7" s="117" t="s">
        <v>1358</v>
      </c>
      <c r="J7" s="117" t="s">
        <v>1358</v>
      </c>
      <c r="K7" s="117" t="s">
        <v>1358</v>
      </c>
      <c r="L7" s="117" t="s">
        <v>1358</v>
      </c>
      <c r="M7" s="117" t="s">
        <v>1358</v>
      </c>
      <c r="N7" s="117" t="s">
        <v>1358</v>
      </c>
      <c r="O7" s="117" t="s">
        <v>1358</v>
      </c>
      <c r="P7" s="117" t="s">
        <v>1358</v>
      </c>
      <c r="Q7" s="117" t="s">
        <v>1358</v>
      </c>
      <c r="R7" s="117" t="s">
        <v>1358</v>
      </c>
      <c r="S7" s="117" t="s">
        <v>1358</v>
      </c>
      <c r="T7" s="117" t="s">
        <v>1358</v>
      </c>
      <c r="U7" s="117" t="s">
        <v>1358</v>
      </c>
      <c r="V7" s="117" t="s">
        <v>1358</v>
      </c>
      <c r="W7" s="117" t="s">
        <v>1358</v>
      </c>
      <c r="X7" s="117" t="s">
        <v>1358</v>
      </c>
      <c r="Y7" s="117" t="s">
        <v>1358</v>
      </c>
      <c r="Z7" s="117" t="s">
        <v>1358</v>
      </c>
      <c r="AA7" s="117" t="s">
        <v>1358</v>
      </c>
      <c r="AB7" s="117" t="s">
        <v>1358</v>
      </c>
      <c r="AC7" s="117" t="s">
        <v>1358</v>
      </c>
      <c r="AD7" s="117" t="s">
        <v>1358</v>
      </c>
    </row>
    <row r="8" spans="1:30" ht="39.6" x14ac:dyDescent="0.3">
      <c r="A8" s="117" t="s">
        <v>6</v>
      </c>
      <c r="B8" s="117" t="s">
        <v>1407</v>
      </c>
      <c r="C8" s="117" t="s">
        <v>1408</v>
      </c>
      <c r="D8" s="117" t="s">
        <v>1409</v>
      </c>
      <c r="E8" s="117" t="s">
        <v>1410</v>
      </c>
      <c r="F8" s="117" t="s">
        <v>1411</v>
      </c>
      <c r="G8" s="117" t="s">
        <v>1412</v>
      </c>
      <c r="H8" s="117" t="s">
        <v>1413</v>
      </c>
      <c r="I8" s="117" t="s">
        <v>1414</v>
      </c>
      <c r="J8" s="117" t="s">
        <v>1415</v>
      </c>
      <c r="K8" s="117" t="s">
        <v>1416</v>
      </c>
      <c r="L8" s="117" t="s">
        <v>1413</v>
      </c>
      <c r="M8" s="117" t="s">
        <v>1417</v>
      </c>
      <c r="N8" s="117" t="s">
        <v>1418</v>
      </c>
      <c r="O8" s="117" t="s">
        <v>1356</v>
      </c>
      <c r="P8" s="117" t="s">
        <v>1374</v>
      </c>
      <c r="Q8" s="117" t="s">
        <v>1374</v>
      </c>
      <c r="R8" s="117" t="s">
        <v>1347</v>
      </c>
      <c r="S8" s="117" t="s">
        <v>1419</v>
      </c>
      <c r="T8" s="117" t="s">
        <v>1379</v>
      </c>
      <c r="U8" s="117" t="s">
        <v>1420</v>
      </c>
      <c r="V8" s="117" t="s">
        <v>1421</v>
      </c>
      <c r="W8" s="117" t="s">
        <v>1364</v>
      </c>
      <c r="X8" s="117" t="s">
        <v>1365</v>
      </c>
      <c r="Y8" s="117" t="s">
        <v>1422</v>
      </c>
      <c r="Z8" s="117" t="s">
        <v>1423</v>
      </c>
      <c r="AA8" s="117" t="s">
        <v>1362</v>
      </c>
      <c r="AB8" s="117" t="s">
        <v>1424</v>
      </c>
      <c r="AC8" s="117" t="s">
        <v>1425</v>
      </c>
      <c r="AD8" s="117" t="s">
        <v>1426</v>
      </c>
    </row>
    <row r="9" spans="1:30" ht="26.4" x14ac:dyDescent="0.3">
      <c r="A9" s="117" t="s">
        <v>1001</v>
      </c>
      <c r="B9" s="117" t="s">
        <v>1427</v>
      </c>
      <c r="C9" s="117" t="s">
        <v>1428</v>
      </c>
      <c r="D9" s="117" t="s">
        <v>1428</v>
      </c>
      <c r="E9" s="117" t="s">
        <v>1428</v>
      </c>
      <c r="F9" s="117" t="s">
        <v>1428</v>
      </c>
      <c r="G9" s="117" t="s">
        <v>1428</v>
      </c>
      <c r="H9" s="117" t="s">
        <v>1427</v>
      </c>
      <c r="I9" s="117" t="s">
        <v>1428</v>
      </c>
      <c r="J9" s="117" t="s">
        <v>1428</v>
      </c>
      <c r="K9" s="117" t="s">
        <v>1428</v>
      </c>
      <c r="L9" s="117" t="s">
        <v>1428</v>
      </c>
      <c r="M9" s="117" t="s">
        <v>1428</v>
      </c>
      <c r="N9" s="117" t="s">
        <v>1428</v>
      </c>
      <c r="O9" s="117" t="s">
        <v>1428</v>
      </c>
      <c r="P9" s="117" t="s">
        <v>1427</v>
      </c>
      <c r="Q9" s="117" t="s">
        <v>1428</v>
      </c>
      <c r="R9" s="117" t="s">
        <v>1428</v>
      </c>
      <c r="S9" s="117" t="s">
        <v>1428</v>
      </c>
      <c r="T9" s="117" t="s">
        <v>849</v>
      </c>
      <c r="U9" s="117" t="s">
        <v>1428</v>
      </c>
      <c r="V9" s="117" t="s">
        <v>1428</v>
      </c>
      <c r="W9" s="117" t="s">
        <v>1428</v>
      </c>
      <c r="X9" s="117" t="s">
        <v>1428</v>
      </c>
      <c r="Y9" s="117" t="s">
        <v>1428</v>
      </c>
      <c r="Z9" s="117" t="s">
        <v>1428</v>
      </c>
      <c r="AA9" s="117" t="s">
        <v>1428</v>
      </c>
      <c r="AB9" s="117" t="s">
        <v>1428</v>
      </c>
      <c r="AC9" s="117" t="s">
        <v>1428</v>
      </c>
      <c r="AD9" s="117" t="s">
        <v>1428</v>
      </c>
    </row>
    <row r="10" spans="1:30" x14ac:dyDescent="0.3">
      <c r="A10" s="117" t="s">
        <v>53</v>
      </c>
      <c r="B10" s="117" t="s">
        <v>1429</v>
      </c>
      <c r="C10" s="117" t="s">
        <v>1430</v>
      </c>
      <c r="D10" s="117" t="s">
        <v>1430</v>
      </c>
      <c r="E10" s="117" t="s">
        <v>1430</v>
      </c>
      <c r="F10" s="117" t="s">
        <v>1430</v>
      </c>
      <c r="G10" s="117" t="s">
        <v>1430</v>
      </c>
      <c r="H10" s="117" t="s">
        <v>1429</v>
      </c>
      <c r="I10" s="117" t="s">
        <v>1430</v>
      </c>
      <c r="J10" s="117" t="s">
        <v>1430</v>
      </c>
      <c r="K10" s="117" t="s">
        <v>1430</v>
      </c>
      <c r="L10" s="117" t="s">
        <v>1430</v>
      </c>
      <c r="M10" s="117" t="s">
        <v>1430</v>
      </c>
      <c r="N10" s="117" t="s">
        <v>1430</v>
      </c>
      <c r="O10" s="117" t="s">
        <v>1430</v>
      </c>
      <c r="P10" s="117" t="s">
        <v>1429</v>
      </c>
      <c r="Q10" s="117" t="s">
        <v>1430</v>
      </c>
      <c r="R10" s="117" t="s">
        <v>1430</v>
      </c>
      <c r="S10" s="117" t="s">
        <v>1430</v>
      </c>
      <c r="T10" s="117" t="s">
        <v>1430</v>
      </c>
      <c r="U10" s="117" t="s">
        <v>1430</v>
      </c>
      <c r="V10" s="117" t="s">
        <v>1430</v>
      </c>
      <c r="W10" s="117" t="s">
        <v>1430</v>
      </c>
      <c r="X10" s="117" t="s">
        <v>1430</v>
      </c>
      <c r="Y10" s="117" t="s">
        <v>1430</v>
      </c>
      <c r="Z10" s="117" t="s">
        <v>1430</v>
      </c>
      <c r="AA10" s="117" t="s">
        <v>1430</v>
      </c>
      <c r="AB10" s="117" t="s">
        <v>1430</v>
      </c>
      <c r="AC10" s="117" t="s">
        <v>1430</v>
      </c>
      <c r="AD10" s="117" t="s">
        <v>1430</v>
      </c>
    </row>
    <row r="11" spans="1:30" x14ac:dyDescent="0.3">
      <c r="A11" s="118" t="s">
        <v>58</v>
      </c>
      <c r="B11" s="146">
        <v>2694.22</v>
      </c>
      <c r="C11" s="146">
        <v>4.1825900000000003</v>
      </c>
      <c r="D11" s="146">
        <v>1.1890000000000001</v>
      </c>
      <c r="E11" s="146">
        <v>0.23100000000000001</v>
      </c>
      <c r="F11" s="146">
        <v>0.21918000000000001</v>
      </c>
      <c r="G11" s="146">
        <v>1.9290000000000002E-2</v>
      </c>
      <c r="H11" s="146">
        <v>3874.0122700000002</v>
      </c>
      <c r="I11" s="118" t="s">
        <v>1399</v>
      </c>
      <c r="J11" s="118" t="s">
        <v>1399</v>
      </c>
      <c r="K11" s="146">
        <v>0.60507999999999995</v>
      </c>
      <c r="L11" s="146">
        <v>19.748809999999999</v>
      </c>
      <c r="M11" s="118" t="s">
        <v>1399</v>
      </c>
      <c r="N11" s="146">
        <v>0.19661000000000001</v>
      </c>
      <c r="O11" s="146">
        <v>0.27975</v>
      </c>
      <c r="P11" s="146">
        <v>2411.34</v>
      </c>
      <c r="Q11" s="146">
        <v>0.88</v>
      </c>
      <c r="R11" s="118" t="s">
        <v>1399</v>
      </c>
      <c r="S11" s="146">
        <v>2E-3</v>
      </c>
      <c r="T11" s="146">
        <v>0.29699999999999999</v>
      </c>
      <c r="U11" s="118" t="s">
        <v>1399</v>
      </c>
      <c r="V11" s="146">
        <v>252.339</v>
      </c>
      <c r="W11" s="146">
        <v>0.16500000000000001</v>
      </c>
      <c r="X11" s="146">
        <v>5.3999999999999999E-2</v>
      </c>
      <c r="Y11" s="146">
        <v>19</v>
      </c>
      <c r="Z11" s="146">
        <v>0.14000000000000001</v>
      </c>
      <c r="AA11" s="146">
        <v>0.50666</v>
      </c>
      <c r="AB11" s="146">
        <v>9.7839999999999996E-2</v>
      </c>
      <c r="AC11" s="146">
        <v>3.85</v>
      </c>
      <c r="AD11" s="146">
        <v>0.28000000000000003</v>
      </c>
    </row>
    <row r="12" spans="1:30" x14ac:dyDescent="0.3">
      <c r="A12" s="126" t="s">
        <v>694</v>
      </c>
      <c r="B12" s="124">
        <v>2694.22</v>
      </c>
      <c r="C12" s="124">
        <v>4.1825900000000003</v>
      </c>
      <c r="D12" s="124">
        <v>1.1890000000000001</v>
      </c>
      <c r="E12" s="124">
        <v>0.23100000000000001</v>
      </c>
      <c r="F12" s="124">
        <v>0.21918000000000001</v>
      </c>
      <c r="G12" s="124">
        <v>1.9290000000000002E-2</v>
      </c>
      <c r="H12" s="124">
        <v>3874.0122700000002</v>
      </c>
      <c r="I12" s="126" t="s">
        <v>1399</v>
      </c>
      <c r="J12" s="126" t="s">
        <v>1399</v>
      </c>
      <c r="K12" s="124">
        <v>0.60507999999999995</v>
      </c>
      <c r="L12" s="124">
        <v>19.748809999999999</v>
      </c>
      <c r="M12" s="126" t="s">
        <v>1399</v>
      </c>
      <c r="N12" s="124">
        <v>0.19661000000000001</v>
      </c>
      <c r="O12" s="124">
        <v>0.27975</v>
      </c>
      <c r="P12" s="124">
        <v>2411.34</v>
      </c>
      <c r="Q12" s="124">
        <v>0.88</v>
      </c>
      <c r="R12" s="126" t="s">
        <v>1399</v>
      </c>
      <c r="S12" s="124">
        <v>2E-3</v>
      </c>
      <c r="T12" s="124">
        <v>0.29699999999999999</v>
      </c>
      <c r="U12" s="126" t="s">
        <v>1399</v>
      </c>
      <c r="V12" s="124">
        <v>252.339</v>
      </c>
      <c r="W12" s="124">
        <v>0.16500000000000001</v>
      </c>
      <c r="X12" s="124">
        <v>5.3999999999999999E-2</v>
      </c>
      <c r="Y12" s="124">
        <v>19</v>
      </c>
      <c r="Z12" s="124">
        <v>0.14000000000000001</v>
      </c>
      <c r="AA12" s="124">
        <v>0.50666</v>
      </c>
      <c r="AB12" s="124">
        <v>9.7839999999999996E-2</v>
      </c>
      <c r="AC12" s="124">
        <v>3.85</v>
      </c>
      <c r="AD12" s="124">
        <v>0.28000000000000003</v>
      </c>
    </row>
    <row r="13" spans="1:30" x14ac:dyDescent="0.3">
      <c r="A13" s="126" t="s">
        <v>695</v>
      </c>
      <c r="B13" s="124">
        <v>2694.27</v>
      </c>
      <c r="C13" s="124">
        <v>4.0888499999999999</v>
      </c>
      <c r="D13" s="124">
        <v>1.177</v>
      </c>
      <c r="E13" s="124">
        <v>0.24</v>
      </c>
      <c r="F13" s="124">
        <v>0.20066999999999999</v>
      </c>
      <c r="G13" s="124">
        <v>1.9910000000000001E-2</v>
      </c>
      <c r="H13" s="124">
        <v>3874.03208</v>
      </c>
      <c r="I13" s="126" t="s">
        <v>1399</v>
      </c>
      <c r="J13" s="126" t="s">
        <v>1399</v>
      </c>
      <c r="K13" s="124">
        <v>0.60099000000000002</v>
      </c>
      <c r="L13" s="124">
        <v>19.79748</v>
      </c>
      <c r="M13" s="126" t="s">
        <v>1399</v>
      </c>
      <c r="N13" s="124">
        <v>0.20114000000000001</v>
      </c>
      <c r="O13" s="124">
        <v>0.27975</v>
      </c>
      <c r="P13" s="124">
        <v>2411.33</v>
      </c>
      <c r="Q13" s="124">
        <v>0.879</v>
      </c>
      <c r="R13" s="126" t="s">
        <v>1399</v>
      </c>
      <c r="S13" s="124">
        <v>2E-3</v>
      </c>
      <c r="T13" s="124">
        <v>0.27600000000000002</v>
      </c>
      <c r="U13" s="126" t="s">
        <v>1399</v>
      </c>
      <c r="V13" s="124">
        <v>252.34</v>
      </c>
      <c r="W13" s="124">
        <v>0.159</v>
      </c>
      <c r="X13" s="124">
        <v>5.5E-2</v>
      </c>
      <c r="Y13" s="124">
        <v>19</v>
      </c>
      <c r="Z13" s="124">
        <v>0.14199999999999999</v>
      </c>
      <c r="AA13" s="124">
        <v>0.46379999999999999</v>
      </c>
      <c r="AB13" s="124">
        <v>0.13442000000000001</v>
      </c>
      <c r="AC13" s="124">
        <v>3.92</v>
      </c>
      <c r="AD13" s="124">
        <v>0.28499999999999998</v>
      </c>
    </row>
    <row r="14" spans="1:30" x14ac:dyDescent="0.3">
      <c r="A14" s="126" t="s">
        <v>696</v>
      </c>
      <c r="B14" s="124">
        <v>2694.27</v>
      </c>
      <c r="C14" s="124">
        <v>4.0888499999999999</v>
      </c>
      <c r="D14" s="124">
        <v>1.177</v>
      </c>
      <c r="E14" s="124">
        <v>0.24</v>
      </c>
      <c r="F14" s="124">
        <v>0.20066999999999999</v>
      </c>
      <c r="G14" s="124">
        <v>1.9910000000000001E-2</v>
      </c>
      <c r="H14" s="124">
        <v>3874.03208</v>
      </c>
      <c r="I14" s="126" t="s">
        <v>1399</v>
      </c>
      <c r="J14" s="126" t="s">
        <v>1399</v>
      </c>
      <c r="K14" s="124">
        <v>0.60099000000000002</v>
      </c>
      <c r="L14" s="124">
        <v>19.79748</v>
      </c>
      <c r="M14" s="126" t="s">
        <v>1399</v>
      </c>
      <c r="N14" s="124">
        <v>0.20114000000000001</v>
      </c>
      <c r="O14" s="124">
        <v>0.27975</v>
      </c>
      <c r="P14" s="124">
        <v>2411.33</v>
      </c>
      <c r="Q14" s="124">
        <v>0.879</v>
      </c>
      <c r="R14" s="126" t="s">
        <v>1399</v>
      </c>
      <c r="S14" s="124">
        <v>2E-3</v>
      </c>
      <c r="T14" s="124">
        <v>0.27600000000000002</v>
      </c>
      <c r="U14" s="126" t="s">
        <v>1399</v>
      </c>
      <c r="V14" s="124">
        <v>252.34</v>
      </c>
      <c r="W14" s="124">
        <v>0.159</v>
      </c>
      <c r="X14" s="124">
        <v>5.5E-2</v>
      </c>
      <c r="Y14" s="124">
        <v>19</v>
      </c>
      <c r="Z14" s="124">
        <v>0.14199999999999999</v>
      </c>
      <c r="AA14" s="124">
        <v>0.46379999999999999</v>
      </c>
      <c r="AB14" s="124">
        <v>0.13442000000000001</v>
      </c>
      <c r="AC14" s="124">
        <v>3.92</v>
      </c>
      <c r="AD14" s="124">
        <v>0.28499999999999998</v>
      </c>
    </row>
    <row r="15" spans="1:30" x14ac:dyDescent="0.3">
      <c r="A15" s="126" t="s">
        <v>697</v>
      </c>
      <c r="B15" s="124">
        <v>2694.26</v>
      </c>
      <c r="C15" s="124">
        <v>4.0091999999999999</v>
      </c>
      <c r="D15" s="124">
        <v>1.1178999999999999</v>
      </c>
      <c r="E15" s="124">
        <v>0.246</v>
      </c>
      <c r="F15" s="124">
        <v>0.18279000000000001</v>
      </c>
      <c r="G15" s="124">
        <v>1.703E-2</v>
      </c>
      <c r="H15" s="124">
        <v>3874.0528100000001</v>
      </c>
      <c r="I15" s="126" t="s">
        <v>1399</v>
      </c>
      <c r="J15" s="126" t="s">
        <v>1399</v>
      </c>
      <c r="K15" s="124">
        <v>0.59699999999999998</v>
      </c>
      <c r="L15" s="124">
        <v>19.84844</v>
      </c>
      <c r="M15" s="126" t="s">
        <v>1399</v>
      </c>
      <c r="N15" s="124">
        <v>0.20568</v>
      </c>
      <c r="O15" s="124">
        <v>0.27390999999999999</v>
      </c>
      <c r="P15" s="124">
        <v>2411.3200000000002</v>
      </c>
      <c r="Q15" s="124">
        <v>0.878</v>
      </c>
      <c r="R15" s="126" t="s">
        <v>1399</v>
      </c>
      <c r="S15" s="124">
        <v>2E-3</v>
      </c>
      <c r="T15" s="124">
        <v>0.30399999999999999</v>
      </c>
      <c r="U15" s="126" t="s">
        <v>1399</v>
      </c>
      <c r="V15" s="124">
        <v>252.34100000000001</v>
      </c>
      <c r="W15" s="124">
        <v>0.14399999999999999</v>
      </c>
      <c r="X15" s="124">
        <v>5.6000000000000001E-2</v>
      </c>
      <c r="Y15" s="124">
        <v>19</v>
      </c>
      <c r="Z15" s="124">
        <v>0.14499999999999999</v>
      </c>
      <c r="AA15" s="124">
        <v>0.43140000000000001</v>
      </c>
      <c r="AB15" s="124">
        <v>0.16575000000000001</v>
      </c>
      <c r="AC15" s="124">
        <v>3.98</v>
      </c>
      <c r="AD15" s="124">
        <v>0.29099999999999998</v>
      </c>
    </row>
    <row r="16" spans="1:30" x14ac:dyDescent="0.3">
      <c r="A16" s="126" t="s">
        <v>698</v>
      </c>
      <c r="B16" s="124">
        <v>2694.26</v>
      </c>
      <c r="C16" s="124">
        <v>4.0091999999999999</v>
      </c>
      <c r="D16" s="124">
        <v>1.1178999999999999</v>
      </c>
      <c r="E16" s="124">
        <v>0.246</v>
      </c>
      <c r="F16" s="124">
        <v>0.18279000000000001</v>
      </c>
      <c r="G16" s="124">
        <v>1.703E-2</v>
      </c>
      <c r="H16" s="124">
        <v>3874.0528100000001</v>
      </c>
      <c r="I16" s="126" t="s">
        <v>1399</v>
      </c>
      <c r="J16" s="126" t="s">
        <v>1399</v>
      </c>
      <c r="K16" s="124">
        <v>0.59699999999999998</v>
      </c>
      <c r="L16" s="124">
        <v>19.84844</v>
      </c>
      <c r="M16" s="126" t="s">
        <v>1399</v>
      </c>
      <c r="N16" s="124">
        <v>0.20568</v>
      </c>
      <c r="O16" s="124">
        <v>0.27390999999999999</v>
      </c>
      <c r="P16" s="124">
        <v>2411.3200000000002</v>
      </c>
      <c r="Q16" s="124">
        <v>0.878</v>
      </c>
      <c r="R16" s="126" t="s">
        <v>1399</v>
      </c>
      <c r="S16" s="124">
        <v>2E-3</v>
      </c>
      <c r="T16" s="124">
        <v>0.30399999999999999</v>
      </c>
      <c r="U16" s="126" t="s">
        <v>1399</v>
      </c>
      <c r="V16" s="124">
        <v>252.34100000000001</v>
      </c>
      <c r="W16" s="124">
        <v>0.14399999999999999</v>
      </c>
      <c r="X16" s="124">
        <v>5.6000000000000001E-2</v>
      </c>
      <c r="Y16" s="124">
        <v>19</v>
      </c>
      <c r="Z16" s="124">
        <v>0.14499999999999999</v>
      </c>
      <c r="AA16" s="124">
        <v>0.43140000000000001</v>
      </c>
      <c r="AB16" s="124">
        <v>0.16575000000000001</v>
      </c>
      <c r="AC16" s="124">
        <v>3.98</v>
      </c>
      <c r="AD16" s="124">
        <v>0.29099999999999998</v>
      </c>
    </row>
    <row r="17" spans="1:30" x14ac:dyDescent="0.3">
      <c r="A17" s="126" t="s">
        <v>699</v>
      </c>
      <c r="B17" s="124">
        <v>2694.22</v>
      </c>
      <c r="C17" s="124">
        <v>3.9443100000000002</v>
      </c>
      <c r="D17" s="124">
        <v>1.1314</v>
      </c>
      <c r="E17" s="124">
        <v>0.249</v>
      </c>
      <c r="F17" s="124">
        <v>0.15981000000000001</v>
      </c>
      <c r="G17" s="124">
        <v>1.575E-2</v>
      </c>
      <c r="H17" s="124">
        <v>3874.0680499999999</v>
      </c>
      <c r="I17" s="126" t="s">
        <v>1399</v>
      </c>
      <c r="J17" s="126" t="s">
        <v>1399</v>
      </c>
      <c r="K17" s="124">
        <v>0.59326000000000001</v>
      </c>
      <c r="L17" s="124">
        <v>19.885929999999998</v>
      </c>
      <c r="M17" s="126" t="s">
        <v>1399</v>
      </c>
      <c r="N17" s="124">
        <v>0.20568</v>
      </c>
      <c r="O17" s="124">
        <v>0.27390999999999999</v>
      </c>
      <c r="P17" s="124">
        <v>2411.3000000000002</v>
      </c>
      <c r="Q17" s="124">
        <v>0.875</v>
      </c>
      <c r="R17" s="126" t="s">
        <v>1399</v>
      </c>
      <c r="S17" s="124">
        <v>2E-3</v>
      </c>
      <c r="T17" s="124">
        <v>0.33300000000000002</v>
      </c>
      <c r="U17" s="126" t="s">
        <v>1399</v>
      </c>
      <c r="V17" s="124">
        <v>252.34200000000001</v>
      </c>
      <c r="W17" s="124">
        <v>0.12</v>
      </c>
      <c r="X17" s="124">
        <v>5.3999999999999999E-2</v>
      </c>
      <c r="Y17" s="124">
        <v>19</v>
      </c>
      <c r="Z17" s="124">
        <v>0.151</v>
      </c>
      <c r="AA17" s="124">
        <v>0.38940000000000002</v>
      </c>
      <c r="AB17" s="124">
        <v>0.19822999999999999</v>
      </c>
      <c r="AC17" s="124">
        <v>4.07</v>
      </c>
      <c r="AD17" s="124">
        <v>0.29699999999999999</v>
      </c>
    </row>
    <row r="18" spans="1:30" x14ac:dyDescent="0.3">
      <c r="A18" s="126" t="s">
        <v>700</v>
      </c>
      <c r="B18" s="124">
        <v>2694.22</v>
      </c>
      <c r="C18" s="124">
        <v>3.9443100000000002</v>
      </c>
      <c r="D18" s="124">
        <v>1.1314</v>
      </c>
      <c r="E18" s="124">
        <v>0.249</v>
      </c>
      <c r="F18" s="124">
        <v>0.15981000000000001</v>
      </c>
      <c r="G18" s="124">
        <v>1.575E-2</v>
      </c>
      <c r="H18" s="124">
        <v>3874.0680499999999</v>
      </c>
      <c r="I18" s="126" t="s">
        <v>1399</v>
      </c>
      <c r="J18" s="126" t="s">
        <v>1399</v>
      </c>
      <c r="K18" s="124">
        <v>0.59326000000000001</v>
      </c>
      <c r="L18" s="124">
        <v>19.885929999999998</v>
      </c>
      <c r="M18" s="126" t="s">
        <v>1399</v>
      </c>
      <c r="N18" s="124">
        <v>0.20568</v>
      </c>
      <c r="O18" s="124">
        <v>0.27390999999999999</v>
      </c>
      <c r="P18" s="124">
        <v>2411.3000000000002</v>
      </c>
      <c r="Q18" s="124">
        <v>0.875</v>
      </c>
      <c r="R18" s="126" t="s">
        <v>1399</v>
      </c>
      <c r="S18" s="124">
        <v>2E-3</v>
      </c>
      <c r="T18" s="124">
        <v>0.33300000000000002</v>
      </c>
      <c r="U18" s="126" t="s">
        <v>1399</v>
      </c>
      <c r="V18" s="124">
        <v>252.34200000000001</v>
      </c>
      <c r="W18" s="124">
        <v>0.12</v>
      </c>
      <c r="X18" s="124">
        <v>5.3999999999999999E-2</v>
      </c>
      <c r="Y18" s="124">
        <v>19</v>
      </c>
      <c r="Z18" s="124">
        <v>0.151</v>
      </c>
      <c r="AA18" s="124">
        <v>0.38940000000000002</v>
      </c>
      <c r="AB18" s="124">
        <v>0.19822999999999999</v>
      </c>
      <c r="AC18" s="124">
        <v>4.07</v>
      </c>
      <c r="AD18" s="124">
        <v>0.29699999999999999</v>
      </c>
    </row>
    <row r="19" spans="1:30" x14ac:dyDescent="0.3">
      <c r="A19" s="126" t="s">
        <v>701</v>
      </c>
      <c r="B19" s="124">
        <v>2694.18</v>
      </c>
      <c r="C19" s="124">
        <v>3.8882500000000002</v>
      </c>
      <c r="D19" s="124">
        <v>1.1341000000000001</v>
      </c>
      <c r="E19" s="124">
        <v>0.254</v>
      </c>
      <c r="F19" s="124">
        <v>0.14077000000000001</v>
      </c>
      <c r="G19" s="124">
        <v>1.644E-2</v>
      </c>
      <c r="H19" s="124">
        <v>3874.0884700000001</v>
      </c>
      <c r="I19" s="126" t="s">
        <v>1399</v>
      </c>
      <c r="J19" s="126" t="s">
        <v>1399</v>
      </c>
      <c r="K19" s="124">
        <v>0.58931999999999995</v>
      </c>
      <c r="L19" s="124">
        <v>19.93618</v>
      </c>
      <c r="M19" s="126" t="s">
        <v>1399</v>
      </c>
      <c r="N19" s="124">
        <v>0.21021000000000001</v>
      </c>
      <c r="O19" s="124">
        <v>0.27390999999999999</v>
      </c>
      <c r="P19" s="124">
        <v>2411.27</v>
      </c>
      <c r="Q19" s="124">
        <v>0.871</v>
      </c>
      <c r="R19" s="126" t="s">
        <v>1399</v>
      </c>
      <c r="S19" s="124">
        <v>2E-3</v>
      </c>
      <c r="T19" s="124">
        <v>0.35299999999999998</v>
      </c>
      <c r="U19" s="126" t="s">
        <v>1399</v>
      </c>
      <c r="V19" s="124">
        <v>252.34299999999999</v>
      </c>
      <c r="W19" s="124">
        <v>9.2999999999999999E-2</v>
      </c>
      <c r="X19" s="124">
        <v>5.1999999999999998E-2</v>
      </c>
      <c r="Y19" s="124">
        <v>19</v>
      </c>
      <c r="Z19" s="124">
        <v>0.14899999999999999</v>
      </c>
      <c r="AA19" s="124">
        <v>0.35732999999999998</v>
      </c>
      <c r="AB19" s="124">
        <v>0.23591000000000001</v>
      </c>
      <c r="AC19" s="124">
        <v>4.18</v>
      </c>
      <c r="AD19" s="124">
        <v>0.30299999999999999</v>
      </c>
    </row>
    <row r="20" spans="1:30" x14ac:dyDescent="0.3">
      <c r="A20" s="126" t="s">
        <v>702</v>
      </c>
      <c r="B20" s="124">
        <v>2694.18</v>
      </c>
      <c r="C20" s="124">
        <v>3.8882500000000002</v>
      </c>
      <c r="D20" s="124">
        <v>1.1341000000000001</v>
      </c>
      <c r="E20" s="124">
        <v>0.254</v>
      </c>
      <c r="F20" s="124">
        <v>0.14077000000000001</v>
      </c>
      <c r="G20" s="124">
        <v>1.644E-2</v>
      </c>
      <c r="H20" s="124">
        <v>3874.0884700000001</v>
      </c>
      <c r="I20" s="126" t="s">
        <v>1399</v>
      </c>
      <c r="J20" s="126" t="s">
        <v>1399</v>
      </c>
      <c r="K20" s="124">
        <v>0.58931999999999995</v>
      </c>
      <c r="L20" s="124">
        <v>19.93618</v>
      </c>
      <c r="M20" s="126" t="s">
        <v>1399</v>
      </c>
      <c r="N20" s="124">
        <v>0.21021000000000001</v>
      </c>
      <c r="O20" s="124">
        <v>0.27390999999999999</v>
      </c>
      <c r="P20" s="124">
        <v>2411.27</v>
      </c>
      <c r="Q20" s="124">
        <v>0.871</v>
      </c>
      <c r="R20" s="126" t="s">
        <v>1399</v>
      </c>
      <c r="S20" s="124">
        <v>2E-3</v>
      </c>
      <c r="T20" s="124">
        <v>0.35299999999999998</v>
      </c>
      <c r="U20" s="126" t="s">
        <v>1399</v>
      </c>
      <c r="V20" s="124">
        <v>252.34299999999999</v>
      </c>
      <c r="W20" s="124">
        <v>9.2999999999999999E-2</v>
      </c>
      <c r="X20" s="124">
        <v>5.1999999999999998E-2</v>
      </c>
      <c r="Y20" s="124">
        <v>19</v>
      </c>
      <c r="Z20" s="124">
        <v>0.14899999999999999</v>
      </c>
      <c r="AA20" s="124">
        <v>0.35732999999999998</v>
      </c>
      <c r="AB20" s="124">
        <v>0.23591000000000001</v>
      </c>
      <c r="AC20" s="124">
        <v>4.18</v>
      </c>
      <c r="AD20" s="124">
        <v>0.30299999999999999</v>
      </c>
    </row>
    <row r="21" spans="1:30" x14ac:dyDescent="0.3">
      <c r="A21" s="126" t="s">
        <v>703</v>
      </c>
      <c r="B21" s="124">
        <v>2694.2</v>
      </c>
      <c r="C21" s="124">
        <v>3.7995299999999999</v>
      </c>
      <c r="D21" s="124">
        <v>1.1233</v>
      </c>
      <c r="E21" s="124">
        <v>0.25900000000000001</v>
      </c>
      <c r="F21" s="124">
        <v>0.1186</v>
      </c>
      <c r="G21" s="124">
        <v>1.6969999999999999E-2</v>
      </c>
      <c r="H21" s="124">
        <v>3874.10736</v>
      </c>
      <c r="I21" s="126" t="s">
        <v>1399</v>
      </c>
      <c r="J21" s="126" t="s">
        <v>1399</v>
      </c>
      <c r="K21" s="124">
        <v>0.58467000000000002</v>
      </c>
      <c r="L21" s="124">
        <v>19.98272</v>
      </c>
      <c r="M21" s="126" t="s">
        <v>1399</v>
      </c>
      <c r="N21" s="124">
        <v>0.21021000000000001</v>
      </c>
      <c r="O21" s="124">
        <v>0.26811000000000001</v>
      </c>
      <c r="P21" s="124">
        <v>2411.2399999999998</v>
      </c>
      <c r="Q21" s="124">
        <v>0.86799999999999999</v>
      </c>
      <c r="R21" s="126" t="s">
        <v>1399</v>
      </c>
      <c r="S21" s="124">
        <v>2E-3</v>
      </c>
      <c r="T21" s="124">
        <v>0.373</v>
      </c>
      <c r="U21" s="126" t="s">
        <v>1399</v>
      </c>
      <c r="V21" s="124">
        <v>252.345</v>
      </c>
      <c r="W21" s="124">
        <v>6.7000000000000004E-2</v>
      </c>
      <c r="X21" s="124">
        <v>5.1999999999999998E-2</v>
      </c>
      <c r="Y21" s="124">
        <v>19</v>
      </c>
      <c r="Z21" s="124">
        <v>0.152</v>
      </c>
      <c r="AA21" s="124">
        <v>0.32135999999999998</v>
      </c>
      <c r="AB21" s="124">
        <v>0.26762000000000002</v>
      </c>
      <c r="AC21" s="124">
        <v>4.3099999999999996</v>
      </c>
      <c r="AD21" s="124">
        <v>0.308</v>
      </c>
    </row>
    <row r="22" spans="1:30" x14ac:dyDescent="0.3">
      <c r="A22" s="126" t="s">
        <v>704</v>
      </c>
      <c r="B22" s="124">
        <v>2694.2</v>
      </c>
      <c r="C22" s="124">
        <v>3.7995299999999999</v>
      </c>
      <c r="D22" s="124">
        <v>1.1233</v>
      </c>
      <c r="E22" s="124">
        <v>0.25900000000000001</v>
      </c>
      <c r="F22" s="124">
        <v>0.1186</v>
      </c>
      <c r="G22" s="124">
        <v>1.6969999999999999E-2</v>
      </c>
      <c r="H22" s="124">
        <v>3874.10736</v>
      </c>
      <c r="I22" s="126" t="s">
        <v>1399</v>
      </c>
      <c r="J22" s="126" t="s">
        <v>1399</v>
      </c>
      <c r="K22" s="124">
        <v>0.58467000000000002</v>
      </c>
      <c r="L22" s="124">
        <v>19.98272</v>
      </c>
      <c r="M22" s="126" t="s">
        <v>1399</v>
      </c>
      <c r="N22" s="124">
        <v>0.21021000000000001</v>
      </c>
      <c r="O22" s="124">
        <v>0.26811000000000001</v>
      </c>
      <c r="P22" s="124">
        <v>2411.2399999999998</v>
      </c>
      <c r="Q22" s="124">
        <v>0.86799999999999999</v>
      </c>
      <c r="R22" s="126" t="s">
        <v>1399</v>
      </c>
      <c r="S22" s="124">
        <v>2E-3</v>
      </c>
      <c r="T22" s="124">
        <v>0.373</v>
      </c>
      <c r="U22" s="126" t="s">
        <v>1399</v>
      </c>
      <c r="V22" s="124">
        <v>252.345</v>
      </c>
      <c r="W22" s="124">
        <v>6.7000000000000004E-2</v>
      </c>
      <c r="X22" s="124">
        <v>5.1999999999999998E-2</v>
      </c>
      <c r="Y22" s="124">
        <v>19</v>
      </c>
      <c r="Z22" s="124">
        <v>0.152</v>
      </c>
      <c r="AA22" s="124">
        <v>0.32135999999999998</v>
      </c>
      <c r="AB22" s="124">
        <v>0.26762000000000002</v>
      </c>
      <c r="AC22" s="124">
        <v>4.3099999999999996</v>
      </c>
      <c r="AD22" s="124">
        <v>0.308</v>
      </c>
    </row>
    <row r="23" spans="1:30" x14ac:dyDescent="0.3">
      <c r="A23" s="126" t="s">
        <v>705</v>
      </c>
      <c r="B23" s="124">
        <v>2694.26</v>
      </c>
      <c r="C23" s="124">
        <v>3.73658</v>
      </c>
      <c r="D23" s="124">
        <v>1.1422000000000001</v>
      </c>
      <c r="E23" s="124">
        <v>0.252</v>
      </c>
      <c r="F23" s="124">
        <v>0.10961</v>
      </c>
      <c r="G23" s="124">
        <v>1.7489999999999999E-2</v>
      </c>
      <c r="H23" s="124">
        <v>3874.1131599999999</v>
      </c>
      <c r="I23" s="126" t="s">
        <v>1399</v>
      </c>
      <c r="J23" s="126" t="s">
        <v>1399</v>
      </c>
      <c r="K23" s="124">
        <v>0.58111999999999997</v>
      </c>
      <c r="L23" s="124">
        <v>19.99699</v>
      </c>
      <c r="M23" s="126" t="s">
        <v>1399</v>
      </c>
      <c r="N23" s="124">
        <v>0.21473999999999999</v>
      </c>
      <c r="O23" s="124">
        <v>0.26811000000000001</v>
      </c>
      <c r="P23" s="124">
        <v>2411.1999999999998</v>
      </c>
      <c r="Q23" s="124">
        <v>0.86299999999999999</v>
      </c>
      <c r="R23" s="126" t="s">
        <v>1399</v>
      </c>
      <c r="S23" s="124">
        <v>2E-3</v>
      </c>
      <c r="T23" s="124">
        <v>0.39900000000000002</v>
      </c>
      <c r="U23" s="124">
        <v>50.74</v>
      </c>
      <c r="V23" s="124">
        <v>252.346</v>
      </c>
      <c r="W23" s="124">
        <v>4.2999999999999997E-2</v>
      </c>
      <c r="X23" s="124">
        <v>5.1999999999999998E-2</v>
      </c>
      <c r="Y23" s="124">
        <v>19</v>
      </c>
      <c r="Z23" s="124">
        <v>0.14799999999999999</v>
      </c>
      <c r="AA23" s="124">
        <v>0.28337000000000001</v>
      </c>
      <c r="AB23" s="124">
        <v>0.29970999999999998</v>
      </c>
      <c r="AC23" s="124">
        <v>4.42</v>
      </c>
      <c r="AD23" s="124">
        <v>0.32200000000000001</v>
      </c>
    </row>
    <row r="24" spans="1:30" x14ac:dyDescent="0.3">
      <c r="A24" s="126" t="s">
        <v>706</v>
      </c>
      <c r="B24" s="124">
        <v>2694.26</v>
      </c>
      <c r="C24" s="124">
        <v>3.73658</v>
      </c>
      <c r="D24" s="124">
        <v>1.1422000000000001</v>
      </c>
      <c r="E24" s="124">
        <v>0.252</v>
      </c>
      <c r="F24" s="124">
        <v>0.10961</v>
      </c>
      <c r="G24" s="124">
        <v>1.7489999999999999E-2</v>
      </c>
      <c r="H24" s="124">
        <v>3874.1131599999999</v>
      </c>
      <c r="I24" s="126" t="s">
        <v>1399</v>
      </c>
      <c r="J24" s="126" t="s">
        <v>1399</v>
      </c>
      <c r="K24" s="124">
        <v>0.58111999999999997</v>
      </c>
      <c r="L24" s="124">
        <v>19.99699</v>
      </c>
      <c r="M24" s="126" t="s">
        <v>1399</v>
      </c>
      <c r="N24" s="124">
        <v>0.21473999999999999</v>
      </c>
      <c r="O24" s="124">
        <v>0.26811000000000001</v>
      </c>
      <c r="P24" s="124">
        <v>2411.1999999999998</v>
      </c>
      <c r="Q24" s="124">
        <v>0.86299999999999999</v>
      </c>
      <c r="R24" s="126" t="s">
        <v>1399</v>
      </c>
      <c r="S24" s="124">
        <v>2E-3</v>
      </c>
      <c r="T24" s="124">
        <v>0.39900000000000002</v>
      </c>
      <c r="U24" s="124">
        <v>50.74</v>
      </c>
      <c r="V24" s="124">
        <v>252.346</v>
      </c>
      <c r="W24" s="124">
        <v>4.2999999999999997E-2</v>
      </c>
      <c r="X24" s="124">
        <v>5.1999999999999998E-2</v>
      </c>
      <c r="Y24" s="124">
        <v>19</v>
      </c>
      <c r="Z24" s="124">
        <v>0.14799999999999999</v>
      </c>
      <c r="AA24" s="124">
        <v>0.28337000000000001</v>
      </c>
      <c r="AB24" s="124">
        <v>0.29970999999999998</v>
      </c>
      <c r="AC24" s="124">
        <v>4.42</v>
      </c>
      <c r="AD24" s="124">
        <v>0.32200000000000001</v>
      </c>
    </row>
    <row r="25" spans="1:30" x14ac:dyDescent="0.3">
      <c r="A25" s="126" t="s">
        <v>707</v>
      </c>
      <c r="B25" s="124">
        <v>2694.42</v>
      </c>
      <c r="C25" s="124">
        <v>3.6910099999999999</v>
      </c>
      <c r="D25" s="124">
        <v>1.159</v>
      </c>
      <c r="E25" s="124">
        <v>0.22500000000000001</v>
      </c>
      <c r="F25" s="124">
        <v>9.8809999999999995E-2</v>
      </c>
      <c r="G25" s="124">
        <v>1.7899999999999999E-2</v>
      </c>
      <c r="H25" s="124">
        <v>3874.0881599999998</v>
      </c>
      <c r="I25" s="126" t="s">
        <v>1399</v>
      </c>
      <c r="J25" s="126" t="s">
        <v>1399</v>
      </c>
      <c r="K25" s="124">
        <v>0.57730000000000004</v>
      </c>
      <c r="L25" s="124">
        <v>19.93543</v>
      </c>
      <c r="M25" s="124">
        <v>24.72</v>
      </c>
      <c r="N25" s="124">
        <v>0.21473999999999999</v>
      </c>
      <c r="O25" s="124">
        <v>0.26811000000000001</v>
      </c>
      <c r="P25" s="124">
        <v>2411.3200000000002</v>
      </c>
      <c r="Q25" s="124">
        <v>0.878</v>
      </c>
      <c r="R25" s="126" t="s">
        <v>1399</v>
      </c>
      <c r="S25" s="124">
        <v>2E-3</v>
      </c>
      <c r="T25" s="124">
        <v>0.438</v>
      </c>
      <c r="U25" s="126" t="s">
        <v>1399</v>
      </c>
      <c r="V25" s="124">
        <v>252.34700000000001</v>
      </c>
      <c r="W25" s="124">
        <v>3.5000000000000003E-2</v>
      </c>
      <c r="X25" s="124">
        <v>0.05</v>
      </c>
      <c r="Y25" s="124">
        <v>19</v>
      </c>
      <c r="Z25" s="124">
        <v>0.13900000000000001</v>
      </c>
      <c r="AA25" s="124">
        <v>0.25239</v>
      </c>
      <c r="AB25" s="124">
        <v>0.33182</v>
      </c>
      <c r="AC25" s="124">
        <v>4.5</v>
      </c>
      <c r="AD25" s="124">
        <v>0.35699999999999998</v>
      </c>
    </row>
    <row r="26" spans="1:30" x14ac:dyDescent="0.3">
      <c r="A26" s="126" t="s">
        <v>708</v>
      </c>
      <c r="B26" s="124">
        <v>2694.42</v>
      </c>
      <c r="C26" s="124">
        <v>3.6910099999999999</v>
      </c>
      <c r="D26" s="124">
        <v>1.159</v>
      </c>
      <c r="E26" s="124">
        <v>0.22500000000000001</v>
      </c>
      <c r="F26" s="124">
        <v>9.8809999999999995E-2</v>
      </c>
      <c r="G26" s="124">
        <v>1.7899999999999999E-2</v>
      </c>
      <c r="H26" s="124">
        <v>3874.0881599999998</v>
      </c>
      <c r="I26" s="126" t="s">
        <v>1399</v>
      </c>
      <c r="J26" s="126" t="s">
        <v>1399</v>
      </c>
      <c r="K26" s="124">
        <v>0.57730000000000004</v>
      </c>
      <c r="L26" s="124">
        <v>19.93543</v>
      </c>
      <c r="M26" s="124">
        <v>24.72</v>
      </c>
      <c r="N26" s="124">
        <v>0.21473999999999999</v>
      </c>
      <c r="O26" s="124">
        <v>0.26811000000000001</v>
      </c>
      <c r="P26" s="124">
        <v>2411.3200000000002</v>
      </c>
      <c r="Q26" s="124">
        <v>0.878</v>
      </c>
      <c r="R26" s="126" t="s">
        <v>1399</v>
      </c>
      <c r="S26" s="124">
        <v>2E-3</v>
      </c>
      <c r="T26" s="124">
        <v>0.438</v>
      </c>
      <c r="U26" s="126" t="s">
        <v>1399</v>
      </c>
      <c r="V26" s="124">
        <v>252.34700000000001</v>
      </c>
      <c r="W26" s="124">
        <v>3.5000000000000003E-2</v>
      </c>
      <c r="X26" s="124">
        <v>0.05</v>
      </c>
      <c r="Y26" s="124">
        <v>19</v>
      </c>
      <c r="Z26" s="124">
        <v>0.13900000000000001</v>
      </c>
      <c r="AA26" s="124">
        <v>0.25239</v>
      </c>
      <c r="AB26" s="124">
        <v>0.33182</v>
      </c>
      <c r="AC26" s="124">
        <v>4.5</v>
      </c>
      <c r="AD26" s="124">
        <v>0.35699999999999998</v>
      </c>
    </row>
    <row r="27" spans="1:30" x14ac:dyDescent="0.3">
      <c r="A27" s="126" t="s">
        <v>709</v>
      </c>
      <c r="B27" s="124">
        <v>2694.59</v>
      </c>
      <c r="C27" s="124">
        <v>3.6324999999999998</v>
      </c>
      <c r="D27" s="124">
        <v>1.1830000000000001</v>
      </c>
      <c r="E27" s="124">
        <v>0.192</v>
      </c>
      <c r="F27" s="124">
        <v>9.3390000000000001E-2</v>
      </c>
      <c r="G27" s="124">
        <v>1.451E-2</v>
      </c>
      <c r="H27" s="124">
        <v>3874.06774</v>
      </c>
      <c r="I27" s="126" t="s">
        <v>1399</v>
      </c>
      <c r="J27" s="126" t="s">
        <v>1399</v>
      </c>
      <c r="K27" s="124">
        <v>0.57332000000000005</v>
      </c>
      <c r="L27" s="124">
        <v>19.885179999999998</v>
      </c>
      <c r="M27" s="126" t="s">
        <v>1399</v>
      </c>
      <c r="N27" s="124">
        <v>0.21961</v>
      </c>
      <c r="O27" s="124">
        <v>0.26811000000000001</v>
      </c>
      <c r="P27" s="124">
        <v>2411.44</v>
      </c>
      <c r="Q27" s="124">
        <v>0.89200000000000002</v>
      </c>
      <c r="R27" s="126" t="s">
        <v>1399</v>
      </c>
      <c r="S27" s="124">
        <v>2E-3</v>
      </c>
      <c r="T27" s="124">
        <v>0.48</v>
      </c>
      <c r="U27" s="126" t="s">
        <v>1399</v>
      </c>
      <c r="V27" s="124">
        <v>252.34800000000001</v>
      </c>
      <c r="W27" s="124">
        <v>3.3000000000000002E-2</v>
      </c>
      <c r="X27" s="124">
        <v>4.7E-2</v>
      </c>
      <c r="Y27" s="124">
        <v>19</v>
      </c>
      <c r="Z27" s="124">
        <v>0.124</v>
      </c>
      <c r="AA27" s="124">
        <v>0.21911</v>
      </c>
      <c r="AB27" s="124">
        <v>0.36018</v>
      </c>
      <c r="AC27" s="124">
        <v>4.5199999999999996</v>
      </c>
      <c r="AD27" s="124">
        <v>0.39</v>
      </c>
    </row>
    <row r="28" spans="1:30" x14ac:dyDescent="0.3">
      <c r="A28" s="126" t="s">
        <v>710</v>
      </c>
      <c r="B28" s="124">
        <v>2694.59</v>
      </c>
      <c r="C28" s="124">
        <v>3.6324999999999998</v>
      </c>
      <c r="D28" s="124">
        <v>1.1830000000000001</v>
      </c>
      <c r="E28" s="124">
        <v>0.192</v>
      </c>
      <c r="F28" s="124">
        <v>9.3390000000000001E-2</v>
      </c>
      <c r="G28" s="124">
        <v>1.451E-2</v>
      </c>
      <c r="H28" s="124">
        <v>3874.06774</v>
      </c>
      <c r="I28" s="126" t="s">
        <v>1399</v>
      </c>
      <c r="J28" s="126" t="s">
        <v>1399</v>
      </c>
      <c r="K28" s="124">
        <v>0.57332000000000005</v>
      </c>
      <c r="L28" s="124">
        <v>19.885179999999998</v>
      </c>
      <c r="M28" s="126" t="s">
        <v>1399</v>
      </c>
      <c r="N28" s="124">
        <v>0.21961</v>
      </c>
      <c r="O28" s="124">
        <v>0.26811000000000001</v>
      </c>
      <c r="P28" s="124">
        <v>2411.44</v>
      </c>
      <c r="Q28" s="124">
        <v>0.89200000000000002</v>
      </c>
      <c r="R28" s="126" t="s">
        <v>1399</v>
      </c>
      <c r="S28" s="124">
        <v>2E-3</v>
      </c>
      <c r="T28" s="124">
        <v>0.48</v>
      </c>
      <c r="U28" s="126" t="s">
        <v>1399</v>
      </c>
      <c r="V28" s="124">
        <v>252.34800000000001</v>
      </c>
      <c r="W28" s="124">
        <v>3.3000000000000002E-2</v>
      </c>
      <c r="X28" s="124">
        <v>4.7E-2</v>
      </c>
      <c r="Y28" s="124">
        <v>19</v>
      </c>
      <c r="Z28" s="124">
        <v>0.124</v>
      </c>
      <c r="AA28" s="124">
        <v>0.21911</v>
      </c>
      <c r="AB28" s="124">
        <v>0.36018</v>
      </c>
      <c r="AC28" s="124">
        <v>4.5199999999999996</v>
      </c>
      <c r="AD28" s="124">
        <v>0.39</v>
      </c>
    </row>
    <row r="29" spans="1:30" x14ac:dyDescent="0.3">
      <c r="A29" s="126" t="s">
        <v>711</v>
      </c>
      <c r="B29" s="124">
        <v>2694.64</v>
      </c>
      <c r="C29" s="124">
        <v>3.56914</v>
      </c>
      <c r="D29" s="124">
        <v>1.21</v>
      </c>
      <c r="E29" s="124">
        <v>0.18</v>
      </c>
      <c r="F29" s="124">
        <v>8.634E-2</v>
      </c>
      <c r="G29" s="124">
        <v>1.4149999999999999E-2</v>
      </c>
      <c r="H29" s="124">
        <v>3874.04549</v>
      </c>
      <c r="I29" s="126" t="s">
        <v>1399</v>
      </c>
      <c r="J29" s="126" t="s">
        <v>1399</v>
      </c>
      <c r="K29" s="124">
        <v>0.56972</v>
      </c>
      <c r="L29" s="124">
        <v>19.830449999999999</v>
      </c>
      <c r="M29" s="126" t="s">
        <v>1399</v>
      </c>
      <c r="N29" s="124">
        <v>0.21961</v>
      </c>
      <c r="O29" s="124">
        <v>0.26811000000000001</v>
      </c>
      <c r="P29" s="124">
        <v>2411.5700000000002</v>
      </c>
      <c r="Q29" s="124">
        <v>0.90800000000000003</v>
      </c>
      <c r="R29" s="126" t="s">
        <v>1399</v>
      </c>
      <c r="S29" s="124">
        <v>2E-3</v>
      </c>
      <c r="T29" s="124">
        <v>0.51700000000000002</v>
      </c>
      <c r="U29" s="126" t="s">
        <v>1399</v>
      </c>
      <c r="V29" s="124">
        <v>252.339</v>
      </c>
      <c r="W29" s="124">
        <v>3.3000000000000002E-2</v>
      </c>
      <c r="X29" s="124">
        <v>4.3999999999999997E-2</v>
      </c>
      <c r="Y29" s="124">
        <v>19</v>
      </c>
      <c r="Z29" s="124">
        <v>0.14299999999999999</v>
      </c>
      <c r="AA29" s="124">
        <v>0.19377</v>
      </c>
      <c r="AB29" s="124">
        <v>0.38274999999999998</v>
      </c>
      <c r="AC29" s="124">
        <v>4.57</v>
      </c>
      <c r="AD29" s="124">
        <v>0.40699999999999997</v>
      </c>
    </row>
    <row r="30" spans="1:30" x14ac:dyDescent="0.3">
      <c r="A30" s="126" t="s">
        <v>712</v>
      </c>
      <c r="B30" s="124">
        <v>2694.64</v>
      </c>
      <c r="C30" s="124">
        <v>3.56914</v>
      </c>
      <c r="D30" s="124">
        <v>1.21</v>
      </c>
      <c r="E30" s="124">
        <v>0.18</v>
      </c>
      <c r="F30" s="124">
        <v>8.634E-2</v>
      </c>
      <c r="G30" s="124">
        <v>1.4149999999999999E-2</v>
      </c>
      <c r="H30" s="124">
        <v>3874.04549</v>
      </c>
      <c r="I30" s="126" t="s">
        <v>1399</v>
      </c>
      <c r="J30" s="126" t="s">
        <v>1399</v>
      </c>
      <c r="K30" s="124">
        <v>0.56972</v>
      </c>
      <c r="L30" s="124">
        <v>19.830449999999999</v>
      </c>
      <c r="M30" s="126" t="s">
        <v>1399</v>
      </c>
      <c r="N30" s="124">
        <v>0.21961</v>
      </c>
      <c r="O30" s="124">
        <v>0.26811000000000001</v>
      </c>
      <c r="P30" s="124">
        <v>2411.5700000000002</v>
      </c>
      <c r="Q30" s="124">
        <v>0.90800000000000003</v>
      </c>
      <c r="R30" s="126" t="s">
        <v>1399</v>
      </c>
      <c r="S30" s="124">
        <v>2E-3</v>
      </c>
      <c r="T30" s="124">
        <v>0.51700000000000002</v>
      </c>
      <c r="U30" s="126" t="s">
        <v>1399</v>
      </c>
      <c r="V30" s="124">
        <v>252.339</v>
      </c>
      <c r="W30" s="124">
        <v>3.3000000000000002E-2</v>
      </c>
      <c r="X30" s="124">
        <v>4.3999999999999997E-2</v>
      </c>
      <c r="Y30" s="124">
        <v>19</v>
      </c>
      <c r="Z30" s="124">
        <v>0.14299999999999999</v>
      </c>
      <c r="AA30" s="124">
        <v>0.19377</v>
      </c>
      <c r="AB30" s="124">
        <v>0.38274999999999998</v>
      </c>
      <c r="AC30" s="124">
        <v>4.57</v>
      </c>
      <c r="AD30" s="124">
        <v>0.40699999999999997</v>
      </c>
    </row>
    <row r="31" spans="1:30" x14ac:dyDescent="0.3">
      <c r="A31" s="126" t="s">
        <v>713</v>
      </c>
      <c r="B31" s="124">
        <v>2694.65</v>
      </c>
      <c r="C31" s="124">
        <v>3.4995099999999999</v>
      </c>
      <c r="D31" s="124">
        <v>1.234</v>
      </c>
      <c r="E31" s="124">
        <v>0.189</v>
      </c>
      <c r="F31" s="124">
        <v>8.3629999999999996E-2</v>
      </c>
      <c r="G31" s="124">
        <v>1.315E-2</v>
      </c>
      <c r="H31" s="124">
        <v>3874.0147099999999</v>
      </c>
      <c r="I31" s="126" t="s">
        <v>1399</v>
      </c>
      <c r="J31" s="126" t="s">
        <v>1399</v>
      </c>
      <c r="K31" s="124">
        <v>0.56628999999999996</v>
      </c>
      <c r="L31" s="124">
        <v>19.754799999999999</v>
      </c>
      <c r="M31" s="126" t="s">
        <v>1399</v>
      </c>
      <c r="N31" s="124">
        <v>0.22448000000000001</v>
      </c>
      <c r="O31" s="124">
        <v>0.26811000000000001</v>
      </c>
      <c r="P31" s="124">
        <v>2411.6799999999998</v>
      </c>
      <c r="Q31" s="124">
        <v>0.92200000000000004</v>
      </c>
      <c r="R31" s="126" t="s">
        <v>1399</v>
      </c>
      <c r="S31" s="124">
        <v>2E-3</v>
      </c>
      <c r="T31" s="124">
        <v>0.55600000000000005</v>
      </c>
      <c r="U31" s="126" t="s">
        <v>1399</v>
      </c>
      <c r="V31" s="124">
        <v>252.33099999999999</v>
      </c>
      <c r="W31" s="124">
        <v>0.03</v>
      </c>
      <c r="X31" s="124">
        <v>4.2000000000000003E-2</v>
      </c>
      <c r="Y31" s="124">
        <v>19</v>
      </c>
      <c r="Z31" s="124">
        <v>0.14399999999999999</v>
      </c>
      <c r="AA31" s="124">
        <v>0.17691000000000001</v>
      </c>
      <c r="AB31" s="124">
        <v>0.39760000000000001</v>
      </c>
      <c r="AC31" s="124">
        <v>4.6900000000000004</v>
      </c>
      <c r="AD31" s="124">
        <v>0.40699999999999997</v>
      </c>
    </row>
    <row r="32" spans="1:30" x14ac:dyDescent="0.3">
      <c r="A32" s="126" t="s">
        <v>714</v>
      </c>
      <c r="B32" s="124">
        <v>2694.65</v>
      </c>
      <c r="C32" s="124">
        <v>3.4995099999999999</v>
      </c>
      <c r="D32" s="124">
        <v>1.234</v>
      </c>
      <c r="E32" s="124">
        <v>0.189</v>
      </c>
      <c r="F32" s="124">
        <v>8.3629999999999996E-2</v>
      </c>
      <c r="G32" s="124">
        <v>1.315E-2</v>
      </c>
      <c r="H32" s="124">
        <v>3874.0147099999999</v>
      </c>
      <c r="I32" s="126" t="s">
        <v>1399</v>
      </c>
      <c r="J32" s="126" t="s">
        <v>1399</v>
      </c>
      <c r="K32" s="124">
        <v>0.56628999999999996</v>
      </c>
      <c r="L32" s="124">
        <v>19.754799999999999</v>
      </c>
      <c r="M32" s="126" t="s">
        <v>1399</v>
      </c>
      <c r="N32" s="124">
        <v>0.22448000000000001</v>
      </c>
      <c r="O32" s="124">
        <v>0.26811000000000001</v>
      </c>
      <c r="P32" s="124">
        <v>2411.6799999999998</v>
      </c>
      <c r="Q32" s="124">
        <v>0.92200000000000004</v>
      </c>
      <c r="R32" s="126" t="s">
        <v>1399</v>
      </c>
      <c r="S32" s="124">
        <v>2E-3</v>
      </c>
      <c r="T32" s="124">
        <v>0.55600000000000005</v>
      </c>
      <c r="U32" s="126" t="s">
        <v>1399</v>
      </c>
      <c r="V32" s="124">
        <v>252.33099999999999</v>
      </c>
      <c r="W32" s="124">
        <v>0.03</v>
      </c>
      <c r="X32" s="124">
        <v>4.2000000000000003E-2</v>
      </c>
      <c r="Y32" s="124">
        <v>19</v>
      </c>
      <c r="Z32" s="124">
        <v>0.14399999999999999</v>
      </c>
      <c r="AA32" s="124">
        <v>0.17691000000000001</v>
      </c>
      <c r="AB32" s="124">
        <v>0.39760000000000001</v>
      </c>
      <c r="AC32" s="124">
        <v>4.6900000000000004</v>
      </c>
      <c r="AD32" s="124">
        <v>0.40699999999999997</v>
      </c>
    </row>
    <row r="33" spans="1:30" x14ac:dyDescent="0.3">
      <c r="A33" s="126" t="s">
        <v>715</v>
      </c>
      <c r="B33" s="124">
        <v>2694.53</v>
      </c>
      <c r="C33" s="124">
        <v>3.40869</v>
      </c>
      <c r="D33" s="124">
        <v>1.252</v>
      </c>
      <c r="E33" s="124">
        <v>0.19500000000000001</v>
      </c>
      <c r="F33" s="124">
        <v>7.7950000000000005E-2</v>
      </c>
      <c r="G33" s="124">
        <v>1.2789999999999999E-2</v>
      </c>
      <c r="H33" s="124">
        <v>3873.9912399999998</v>
      </c>
      <c r="I33" s="126" t="s">
        <v>1399</v>
      </c>
      <c r="J33" s="126" t="s">
        <v>1399</v>
      </c>
      <c r="K33" s="124">
        <v>0.56303999999999998</v>
      </c>
      <c r="L33" s="124">
        <v>19.69717</v>
      </c>
      <c r="M33" s="126" t="s">
        <v>1399</v>
      </c>
      <c r="N33" s="124">
        <v>0.22933999999999999</v>
      </c>
      <c r="O33" s="124">
        <v>0.26811000000000001</v>
      </c>
      <c r="P33" s="124">
        <v>2411.8200000000002</v>
      </c>
      <c r="Q33" s="124">
        <v>0.93899999999999995</v>
      </c>
      <c r="R33" s="126" t="s">
        <v>1399</v>
      </c>
      <c r="S33" s="124">
        <v>2E-3</v>
      </c>
      <c r="T33" s="124">
        <v>0.59399999999999997</v>
      </c>
      <c r="U33" s="126" t="s">
        <v>1399</v>
      </c>
      <c r="V33" s="124">
        <v>252.322</v>
      </c>
      <c r="W33" s="124">
        <v>2.7E-2</v>
      </c>
      <c r="X33" s="124">
        <v>4.3999999999999997E-2</v>
      </c>
      <c r="Y33" s="124">
        <v>19</v>
      </c>
      <c r="Z33" s="124">
        <v>0.155</v>
      </c>
      <c r="AA33" s="124">
        <v>0.15820000000000001</v>
      </c>
      <c r="AB33" s="124">
        <v>0.40850999999999998</v>
      </c>
      <c r="AC33" s="124">
        <v>4.8499999999999996</v>
      </c>
      <c r="AD33" s="124">
        <v>0.40699999999999997</v>
      </c>
    </row>
    <row r="34" spans="1:30" x14ac:dyDescent="0.3">
      <c r="A34" s="126" t="s">
        <v>716</v>
      </c>
      <c r="B34" s="124">
        <v>2694.53</v>
      </c>
      <c r="C34" s="124">
        <v>3.40869</v>
      </c>
      <c r="D34" s="124">
        <v>1.252</v>
      </c>
      <c r="E34" s="124">
        <v>0.19500000000000001</v>
      </c>
      <c r="F34" s="124">
        <v>7.7950000000000005E-2</v>
      </c>
      <c r="G34" s="124">
        <v>1.2789999999999999E-2</v>
      </c>
      <c r="H34" s="124">
        <v>3873.9912399999998</v>
      </c>
      <c r="I34" s="126" t="s">
        <v>1399</v>
      </c>
      <c r="J34" s="126" t="s">
        <v>1399</v>
      </c>
      <c r="K34" s="124">
        <v>0.56303999999999998</v>
      </c>
      <c r="L34" s="124">
        <v>19.69717</v>
      </c>
      <c r="M34" s="126" t="s">
        <v>1399</v>
      </c>
      <c r="N34" s="124">
        <v>0.22933999999999999</v>
      </c>
      <c r="O34" s="124">
        <v>0.26811000000000001</v>
      </c>
      <c r="P34" s="124">
        <v>2411.8200000000002</v>
      </c>
      <c r="Q34" s="124">
        <v>0.93899999999999995</v>
      </c>
      <c r="R34" s="126" t="s">
        <v>1399</v>
      </c>
      <c r="S34" s="124">
        <v>2E-3</v>
      </c>
      <c r="T34" s="124">
        <v>0.59399999999999997</v>
      </c>
      <c r="U34" s="126" t="s">
        <v>1399</v>
      </c>
      <c r="V34" s="124">
        <v>252.322</v>
      </c>
      <c r="W34" s="124">
        <v>2.7E-2</v>
      </c>
      <c r="X34" s="124">
        <v>4.3999999999999997E-2</v>
      </c>
      <c r="Y34" s="124">
        <v>19</v>
      </c>
      <c r="Z34" s="124">
        <v>0.155</v>
      </c>
      <c r="AA34" s="124">
        <v>0.15820000000000001</v>
      </c>
      <c r="AB34" s="124">
        <v>0.40850999999999998</v>
      </c>
      <c r="AC34" s="124">
        <v>4.8499999999999996</v>
      </c>
      <c r="AD34" s="124">
        <v>0.40699999999999997</v>
      </c>
    </row>
    <row r="35" spans="1:30" x14ac:dyDescent="0.3">
      <c r="A35" s="126" t="s">
        <v>717</v>
      </c>
      <c r="B35" s="124">
        <v>2694.43</v>
      </c>
      <c r="C35" s="124">
        <v>3.3352900000000001</v>
      </c>
      <c r="D35" s="124">
        <v>1.24</v>
      </c>
      <c r="E35" s="124">
        <v>0.19800000000000001</v>
      </c>
      <c r="F35" s="124">
        <v>8.3729999999999999E-2</v>
      </c>
      <c r="G35" s="124">
        <v>1.162E-2</v>
      </c>
      <c r="H35" s="124">
        <v>3873.9680699999999</v>
      </c>
      <c r="I35" s="126" t="s">
        <v>1399</v>
      </c>
      <c r="J35" s="126" t="s">
        <v>1399</v>
      </c>
      <c r="K35" s="124">
        <v>0.55976999999999999</v>
      </c>
      <c r="L35" s="124">
        <v>19.640319999999999</v>
      </c>
      <c r="M35" s="126" t="s">
        <v>1399</v>
      </c>
      <c r="N35" s="124">
        <v>0.23421</v>
      </c>
      <c r="O35" s="124">
        <v>0.26811000000000001</v>
      </c>
      <c r="P35" s="124">
        <v>2411.9299999999998</v>
      </c>
      <c r="Q35" s="124">
        <v>0.95199999999999996</v>
      </c>
      <c r="R35" s="126" t="s">
        <v>1399</v>
      </c>
      <c r="S35" s="124">
        <v>2E-3</v>
      </c>
      <c r="T35" s="124">
        <v>0.57899999999999996</v>
      </c>
      <c r="U35" s="126" t="s">
        <v>1399</v>
      </c>
      <c r="V35" s="124">
        <v>252.31299999999999</v>
      </c>
      <c r="W35" s="124">
        <v>2.4E-2</v>
      </c>
      <c r="X35" s="124">
        <v>4.4999999999999998E-2</v>
      </c>
      <c r="Y35" s="124">
        <v>19</v>
      </c>
      <c r="Z35" s="124">
        <v>0.152</v>
      </c>
      <c r="AA35" s="124">
        <v>0.16805</v>
      </c>
      <c r="AB35" s="124">
        <v>0.39489000000000002</v>
      </c>
      <c r="AC35" s="124">
        <v>5.03</v>
      </c>
      <c r="AD35" s="124">
        <v>0.40600000000000003</v>
      </c>
    </row>
    <row r="36" spans="1:30" x14ac:dyDescent="0.3">
      <c r="A36" s="126" t="s">
        <v>718</v>
      </c>
      <c r="B36" s="124">
        <v>2694.43</v>
      </c>
      <c r="C36" s="124">
        <v>3.3352900000000001</v>
      </c>
      <c r="D36" s="124">
        <v>1.24</v>
      </c>
      <c r="E36" s="124">
        <v>0.19800000000000001</v>
      </c>
      <c r="F36" s="124">
        <v>8.3729999999999999E-2</v>
      </c>
      <c r="G36" s="124">
        <v>1.162E-2</v>
      </c>
      <c r="H36" s="124">
        <v>3873.9680699999999</v>
      </c>
      <c r="I36" s="126" t="s">
        <v>1399</v>
      </c>
      <c r="J36" s="126" t="s">
        <v>1399</v>
      </c>
      <c r="K36" s="124">
        <v>0.55976999999999999</v>
      </c>
      <c r="L36" s="124">
        <v>19.640319999999999</v>
      </c>
      <c r="M36" s="126" t="s">
        <v>1399</v>
      </c>
      <c r="N36" s="124">
        <v>0.23421</v>
      </c>
      <c r="O36" s="124">
        <v>0.26811000000000001</v>
      </c>
      <c r="P36" s="124">
        <v>2411.9299999999998</v>
      </c>
      <c r="Q36" s="124">
        <v>0.95199999999999996</v>
      </c>
      <c r="R36" s="126" t="s">
        <v>1399</v>
      </c>
      <c r="S36" s="124">
        <v>2E-3</v>
      </c>
      <c r="T36" s="124">
        <v>0.57899999999999996</v>
      </c>
      <c r="U36" s="126" t="s">
        <v>1399</v>
      </c>
      <c r="V36" s="124">
        <v>252.31299999999999</v>
      </c>
      <c r="W36" s="124">
        <v>2.4E-2</v>
      </c>
      <c r="X36" s="124">
        <v>4.4999999999999998E-2</v>
      </c>
      <c r="Y36" s="124">
        <v>19</v>
      </c>
      <c r="Z36" s="124">
        <v>0.152</v>
      </c>
      <c r="AA36" s="124">
        <v>0.16805</v>
      </c>
      <c r="AB36" s="124">
        <v>0.39489000000000002</v>
      </c>
      <c r="AC36" s="124">
        <v>5.03</v>
      </c>
      <c r="AD36" s="124">
        <v>0.40600000000000003</v>
      </c>
    </row>
    <row r="37" spans="1:30" x14ac:dyDescent="0.3">
      <c r="A37" s="126" t="s">
        <v>719</v>
      </c>
      <c r="B37" s="124">
        <v>2694.33</v>
      </c>
      <c r="C37" s="124">
        <v>3.4153799999999999</v>
      </c>
      <c r="D37" s="124">
        <v>1.228</v>
      </c>
      <c r="E37" s="124">
        <v>0.20100000000000001</v>
      </c>
      <c r="F37" s="124">
        <v>9.3140000000000001E-2</v>
      </c>
      <c r="G37" s="124">
        <v>1.24E-2</v>
      </c>
      <c r="H37" s="124">
        <v>3873.9476500000001</v>
      </c>
      <c r="I37" s="126" t="s">
        <v>1399</v>
      </c>
      <c r="J37" s="126" t="s">
        <v>1399</v>
      </c>
      <c r="K37" s="124">
        <v>0.55576000000000003</v>
      </c>
      <c r="L37" s="124">
        <v>19.590240000000001</v>
      </c>
      <c r="M37" s="126" t="s">
        <v>1399</v>
      </c>
      <c r="N37" s="124">
        <v>0.24424000000000001</v>
      </c>
      <c r="O37" s="124">
        <v>0.26235999999999998</v>
      </c>
      <c r="P37" s="124">
        <v>2412.0500000000002</v>
      </c>
      <c r="Q37" s="124">
        <v>0.96799999999999997</v>
      </c>
      <c r="R37" s="126" t="s">
        <v>1399</v>
      </c>
      <c r="S37" s="124">
        <v>2E-3</v>
      </c>
      <c r="T37" s="124">
        <v>0.56100000000000005</v>
      </c>
      <c r="U37" s="126" t="s">
        <v>1399</v>
      </c>
      <c r="V37" s="124">
        <v>252.30500000000001</v>
      </c>
      <c r="W37" s="124">
        <v>2.1000000000000001E-2</v>
      </c>
      <c r="X37" s="124">
        <v>4.4999999999999998E-2</v>
      </c>
      <c r="Y37" s="124">
        <v>19</v>
      </c>
      <c r="Z37" s="124">
        <v>0.151</v>
      </c>
      <c r="AA37" s="124">
        <v>0.19377</v>
      </c>
      <c r="AB37" s="124">
        <v>0.37074000000000001</v>
      </c>
      <c r="AC37" s="124">
        <v>5.2</v>
      </c>
      <c r="AD37" s="124">
        <v>0.40899999999999997</v>
      </c>
    </row>
    <row r="38" spans="1:30" x14ac:dyDescent="0.3">
      <c r="A38" s="126" t="s">
        <v>720</v>
      </c>
      <c r="B38" s="124">
        <v>2694.33</v>
      </c>
      <c r="C38" s="124">
        <v>3.4153799999999999</v>
      </c>
      <c r="D38" s="124">
        <v>1.228</v>
      </c>
      <c r="E38" s="124">
        <v>0.20100000000000001</v>
      </c>
      <c r="F38" s="124">
        <v>9.3140000000000001E-2</v>
      </c>
      <c r="G38" s="124">
        <v>1.24E-2</v>
      </c>
      <c r="H38" s="124">
        <v>3873.9476500000001</v>
      </c>
      <c r="I38" s="126" t="s">
        <v>1399</v>
      </c>
      <c r="J38" s="126" t="s">
        <v>1399</v>
      </c>
      <c r="K38" s="124">
        <v>0.55576000000000003</v>
      </c>
      <c r="L38" s="124">
        <v>19.590240000000001</v>
      </c>
      <c r="M38" s="126" t="s">
        <v>1399</v>
      </c>
      <c r="N38" s="124">
        <v>0.24424000000000001</v>
      </c>
      <c r="O38" s="124">
        <v>0.26235999999999998</v>
      </c>
      <c r="P38" s="124">
        <v>2412.0500000000002</v>
      </c>
      <c r="Q38" s="124">
        <v>0.96799999999999997</v>
      </c>
      <c r="R38" s="126" t="s">
        <v>1399</v>
      </c>
      <c r="S38" s="124">
        <v>2E-3</v>
      </c>
      <c r="T38" s="124">
        <v>0.56100000000000005</v>
      </c>
      <c r="U38" s="126" t="s">
        <v>1399</v>
      </c>
      <c r="V38" s="124">
        <v>252.30500000000001</v>
      </c>
      <c r="W38" s="124">
        <v>2.1000000000000001E-2</v>
      </c>
      <c r="X38" s="124">
        <v>4.4999999999999998E-2</v>
      </c>
      <c r="Y38" s="124">
        <v>19</v>
      </c>
      <c r="Z38" s="124">
        <v>0.151</v>
      </c>
      <c r="AA38" s="124">
        <v>0.19377</v>
      </c>
      <c r="AB38" s="124">
        <v>0.37074000000000001</v>
      </c>
      <c r="AC38" s="124">
        <v>5.2</v>
      </c>
      <c r="AD38" s="124">
        <v>0.40899999999999997</v>
      </c>
    </row>
    <row r="39" spans="1:30" x14ac:dyDescent="0.3">
      <c r="A39" s="126" t="s">
        <v>721</v>
      </c>
      <c r="B39" s="124">
        <v>2694.27</v>
      </c>
      <c r="C39" s="124">
        <v>3.51302</v>
      </c>
      <c r="D39" s="124">
        <v>1.228</v>
      </c>
      <c r="E39" s="124">
        <v>0.20499999999999999</v>
      </c>
      <c r="F39" s="124">
        <v>9.8129999999999995E-2</v>
      </c>
      <c r="G39" s="124">
        <v>1.2449999999999999E-2</v>
      </c>
      <c r="H39" s="124">
        <v>3873.92083</v>
      </c>
      <c r="I39" s="126" t="s">
        <v>1399</v>
      </c>
      <c r="J39" s="126" t="s">
        <v>1399</v>
      </c>
      <c r="K39" s="124">
        <v>0.55220999999999998</v>
      </c>
      <c r="L39" s="124">
        <v>19.524519999999999</v>
      </c>
      <c r="M39" s="126" t="s">
        <v>1399</v>
      </c>
      <c r="N39" s="124">
        <v>0.24940999999999999</v>
      </c>
      <c r="O39" s="124">
        <v>0.25666</v>
      </c>
      <c r="P39" s="124">
        <v>2412.15</v>
      </c>
      <c r="Q39" s="124">
        <v>0.98</v>
      </c>
      <c r="R39" s="126" t="s">
        <v>1399</v>
      </c>
      <c r="S39" s="124">
        <v>2E-3</v>
      </c>
      <c r="T39" s="124">
        <v>0.54100000000000004</v>
      </c>
      <c r="U39" s="126" t="s">
        <v>1399</v>
      </c>
      <c r="V39" s="124">
        <v>252.29599999999999</v>
      </c>
      <c r="W39" s="124">
        <v>1.7999999999999999E-2</v>
      </c>
      <c r="X39" s="124">
        <v>4.4999999999999998E-2</v>
      </c>
      <c r="Y39" s="124">
        <v>19</v>
      </c>
      <c r="Z39" s="124">
        <v>0.151</v>
      </c>
      <c r="AA39" s="124">
        <v>0.21445</v>
      </c>
      <c r="AB39" s="124">
        <v>0.34584999999999999</v>
      </c>
      <c r="AC39" s="124">
        <v>5.39</v>
      </c>
      <c r="AD39" s="124">
        <v>0.40899999999999997</v>
      </c>
    </row>
    <row r="40" spans="1:30" x14ac:dyDescent="0.3">
      <c r="A40" s="126" t="s">
        <v>722</v>
      </c>
      <c r="B40" s="124">
        <v>2694.27</v>
      </c>
      <c r="C40" s="124">
        <v>3.51302</v>
      </c>
      <c r="D40" s="124">
        <v>1.228</v>
      </c>
      <c r="E40" s="124">
        <v>0.20499999999999999</v>
      </c>
      <c r="F40" s="124">
        <v>9.8129999999999995E-2</v>
      </c>
      <c r="G40" s="124">
        <v>1.2449999999999999E-2</v>
      </c>
      <c r="H40" s="124">
        <v>3873.92083</v>
      </c>
      <c r="I40" s="126" t="s">
        <v>1399</v>
      </c>
      <c r="J40" s="126" t="s">
        <v>1399</v>
      </c>
      <c r="K40" s="124">
        <v>0.55220999999999998</v>
      </c>
      <c r="L40" s="124">
        <v>19.524519999999999</v>
      </c>
      <c r="M40" s="126" t="s">
        <v>1399</v>
      </c>
      <c r="N40" s="124">
        <v>0.24940999999999999</v>
      </c>
      <c r="O40" s="124">
        <v>0.25666</v>
      </c>
      <c r="P40" s="124">
        <v>2412.15</v>
      </c>
      <c r="Q40" s="124">
        <v>0.98</v>
      </c>
      <c r="R40" s="126" t="s">
        <v>1399</v>
      </c>
      <c r="S40" s="124">
        <v>2E-3</v>
      </c>
      <c r="T40" s="124">
        <v>0.54100000000000004</v>
      </c>
      <c r="U40" s="126" t="s">
        <v>1399</v>
      </c>
      <c r="V40" s="124">
        <v>252.29599999999999</v>
      </c>
      <c r="W40" s="124">
        <v>1.7999999999999999E-2</v>
      </c>
      <c r="X40" s="124">
        <v>4.4999999999999998E-2</v>
      </c>
      <c r="Y40" s="124">
        <v>19</v>
      </c>
      <c r="Z40" s="124">
        <v>0.151</v>
      </c>
      <c r="AA40" s="124">
        <v>0.21445</v>
      </c>
      <c r="AB40" s="124">
        <v>0.34584999999999999</v>
      </c>
      <c r="AC40" s="124">
        <v>5.39</v>
      </c>
      <c r="AD40" s="124">
        <v>0.40899999999999997</v>
      </c>
    </row>
    <row r="41" spans="1:30" x14ac:dyDescent="0.3">
      <c r="A41" s="126" t="s">
        <v>723</v>
      </c>
      <c r="B41" s="124">
        <v>2694.21</v>
      </c>
      <c r="C41" s="124">
        <v>3.6092200000000001</v>
      </c>
      <c r="D41" s="124">
        <v>1.21</v>
      </c>
      <c r="E41" s="124">
        <v>0.20699999999999999</v>
      </c>
      <c r="F41" s="124">
        <v>0.11934</v>
      </c>
      <c r="G41" s="124">
        <v>9.9000000000000008E-3</v>
      </c>
      <c r="H41" s="124">
        <v>3873.89705</v>
      </c>
      <c r="I41" s="126" t="s">
        <v>1399</v>
      </c>
      <c r="J41" s="126" t="s">
        <v>1399</v>
      </c>
      <c r="K41" s="124">
        <v>0.54896999999999996</v>
      </c>
      <c r="L41" s="124">
        <v>19.4663</v>
      </c>
      <c r="M41" s="126" t="s">
        <v>1399</v>
      </c>
      <c r="N41" s="124">
        <v>0.25457999999999997</v>
      </c>
      <c r="O41" s="124">
        <v>0.25102000000000002</v>
      </c>
      <c r="P41" s="124">
        <v>2412.2600000000002</v>
      </c>
      <c r="Q41" s="124">
        <v>0.995</v>
      </c>
      <c r="R41" s="126" t="s">
        <v>1399</v>
      </c>
      <c r="S41" s="124">
        <v>2E-3</v>
      </c>
      <c r="T41" s="124">
        <v>0.52300000000000002</v>
      </c>
      <c r="U41" s="126" t="s">
        <v>1399</v>
      </c>
      <c r="V41" s="124">
        <v>252.28700000000001</v>
      </c>
      <c r="W41" s="124">
        <v>1.9E-2</v>
      </c>
      <c r="X41" s="124">
        <v>4.4999999999999998E-2</v>
      </c>
      <c r="Y41" s="124">
        <v>19</v>
      </c>
      <c r="Z41" s="124">
        <v>0.151</v>
      </c>
      <c r="AA41" s="124">
        <v>0.23799000000000001</v>
      </c>
      <c r="AB41" s="124">
        <v>0.33816000000000002</v>
      </c>
      <c r="AC41" s="124">
        <v>5.55</v>
      </c>
      <c r="AD41" s="124">
        <v>0.4</v>
      </c>
    </row>
    <row r="42" spans="1:30" x14ac:dyDescent="0.3">
      <c r="A42" s="126" t="s">
        <v>724</v>
      </c>
      <c r="B42" s="124">
        <v>2694.21</v>
      </c>
      <c r="C42" s="124">
        <v>3.6092200000000001</v>
      </c>
      <c r="D42" s="124">
        <v>1.21</v>
      </c>
      <c r="E42" s="124">
        <v>0.20699999999999999</v>
      </c>
      <c r="F42" s="124">
        <v>0.11934</v>
      </c>
      <c r="G42" s="124">
        <v>9.9000000000000008E-3</v>
      </c>
      <c r="H42" s="124">
        <v>3873.89705</v>
      </c>
      <c r="I42" s="126" t="s">
        <v>1399</v>
      </c>
      <c r="J42" s="126" t="s">
        <v>1399</v>
      </c>
      <c r="K42" s="124">
        <v>0.54896999999999996</v>
      </c>
      <c r="L42" s="124">
        <v>19.4663</v>
      </c>
      <c r="M42" s="126" t="s">
        <v>1399</v>
      </c>
      <c r="N42" s="124">
        <v>0.25457999999999997</v>
      </c>
      <c r="O42" s="124">
        <v>0.25102000000000002</v>
      </c>
      <c r="P42" s="124">
        <v>2412.2600000000002</v>
      </c>
      <c r="Q42" s="124">
        <v>0.995</v>
      </c>
      <c r="R42" s="126" t="s">
        <v>1399</v>
      </c>
      <c r="S42" s="124">
        <v>2E-3</v>
      </c>
      <c r="T42" s="124">
        <v>0.52300000000000002</v>
      </c>
      <c r="U42" s="126" t="s">
        <v>1399</v>
      </c>
      <c r="V42" s="124">
        <v>252.28700000000001</v>
      </c>
      <c r="W42" s="124">
        <v>1.9E-2</v>
      </c>
      <c r="X42" s="124">
        <v>4.4999999999999998E-2</v>
      </c>
      <c r="Y42" s="124">
        <v>19</v>
      </c>
      <c r="Z42" s="124">
        <v>0.151</v>
      </c>
      <c r="AA42" s="124">
        <v>0.23799000000000001</v>
      </c>
      <c r="AB42" s="124">
        <v>0.33816000000000002</v>
      </c>
      <c r="AC42" s="124">
        <v>5.55</v>
      </c>
      <c r="AD42" s="124">
        <v>0.4</v>
      </c>
    </row>
    <row r="43" spans="1:30" x14ac:dyDescent="0.3">
      <c r="A43" s="126" t="s">
        <v>725</v>
      </c>
      <c r="B43" s="124">
        <v>2694.14</v>
      </c>
      <c r="C43" s="124">
        <v>3.7039599999999999</v>
      </c>
      <c r="D43" s="124">
        <v>1.198</v>
      </c>
      <c r="E43" s="124">
        <v>0.217</v>
      </c>
      <c r="F43" s="124">
        <v>0.13091</v>
      </c>
      <c r="G43" s="124">
        <v>7.0099999999999997E-3</v>
      </c>
      <c r="H43" s="124">
        <v>3873.8766300000002</v>
      </c>
      <c r="I43" s="126" t="s">
        <v>1399</v>
      </c>
      <c r="J43" s="126" t="s">
        <v>1399</v>
      </c>
      <c r="K43" s="124">
        <v>0.54574999999999996</v>
      </c>
      <c r="L43" s="124">
        <v>19.416329999999999</v>
      </c>
      <c r="M43" s="126" t="s">
        <v>1399</v>
      </c>
      <c r="N43" s="124">
        <v>0.25457999999999997</v>
      </c>
      <c r="O43" s="124">
        <v>0.2399</v>
      </c>
      <c r="P43" s="124">
        <v>2412.35</v>
      </c>
      <c r="Q43" s="124">
        <v>1.006</v>
      </c>
      <c r="R43" s="126" t="s">
        <v>1399</v>
      </c>
      <c r="S43" s="124">
        <v>2E-3</v>
      </c>
      <c r="T43" s="124">
        <v>0.53400000000000003</v>
      </c>
      <c r="U43" s="126" t="s">
        <v>1399</v>
      </c>
      <c r="V43" s="124">
        <v>252.27799999999999</v>
      </c>
      <c r="W43" s="124">
        <v>2.3E-2</v>
      </c>
      <c r="X43" s="124">
        <v>4.4999999999999998E-2</v>
      </c>
      <c r="Y43" s="124">
        <v>19</v>
      </c>
      <c r="Z43" s="124">
        <v>0.151</v>
      </c>
      <c r="AA43" s="124">
        <v>0.25359999999999999</v>
      </c>
      <c r="AB43" s="124">
        <v>0.31807999999999997</v>
      </c>
      <c r="AC43" s="124">
        <v>5.71</v>
      </c>
      <c r="AD43" s="124">
        <v>0.39</v>
      </c>
    </row>
    <row r="44" spans="1:30" x14ac:dyDescent="0.3">
      <c r="A44" s="126" t="s">
        <v>726</v>
      </c>
      <c r="B44" s="124">
        <v>2694.14</v>
      </c>
      <c r="C44" s="124">
        <v>3.7039599999999999</v>
      </c>
      <c r="D44" s="124">
        <v>1.198</v>
      </c>
      <c r="E44" s="124">
        <v>0.217</v>
      </c>
      <c r="F44" s="124">
        <v>0.13091</v>
      </c>
      <c r="G44" s="124">
        <v>7.0099999999999997E-3</v>
      </c>
      <c r="H44" s="124">
        <v>3873.8766300000002</v>
      </c>
      <c r="I44" s="126" t="s">
        <v>1399</v>
      </c>
      <c r="J44" s="126" t="s">
        <v>1399</v>
      </c>
      <c r="K44" s="124">
        <v>0.54574999999999996</v>
      </c>
      <c r="L44" s="124">
        <v>19.416329999999999</v>
      </c>
      <c r="M44" s="126" t="s">
        <v>1399</v>
      </c>
      <c r="N44" s="124">
        <v>0.25457999999999997</v>
      </c>
      <c r="O44" s="124">
        <v>0.2399</v>
      </c>
      <c r="P44" s="124">
        <v>2412.35</v>
      </c>
      <c r="Q44" s="124">
        <v>1.006</v>
      </c>
      <c r="R44" s="126" t="s">
        <v>1399</v>
      </c>
      <c r="S44" s="124">
        <v>2E-3</v>
      </c>
      <c r="T44" s="124">
        <v>0.53400000000000003</v>
      </c>
      <c r="U44" s="126" t="s">
        <v>1399</v>
      </c>
      <c r="V44" s="124">
        <v>252.27799999999999</v>
      </c>
      <c r="W44" s="124">
        <v>2.3E-2</v>
      </c>
      <c r="X44" s="124">
        <v>4.4999999999999998E-2</v>
      </c>
      <c r="Y44" s="124">
        <v>19</v>
      </c>
      <c r="Z44" s="124">
        <v>0.151</v>
      </c>
      <c r="AA44" s="124">
        <v>0.25359999999999999</v>
      </c>
      <c r="AB44" s="124">
        <v>0.31807999999999997</v>
      </c>
      <c r="AC44" s="124">
        <v>5.71</v>
      </c>
      <c r="AD44" s="124">
        <v>0.39</v>
      </c>
    </row>
    <row r="45" spans="1:30" x14ac:dyDescent="0.3">
      <c r="A45" s="126" t="s">
        <v>727</v>
      </c>
      <c r="B45" s="124">
        <v>2694.06</v>
      </c>
      <c r="C45" s="124">
        <v>3.7987099999999998</v>
      </c>
      <c r="D45" s="124">
        <v>1.1739999999999999</v>
      </c>
      <c r="E45" s="124">
        <v>0.22500000000000001</v>
      </c>
      <c r="F45" s="124">
        <v>0.14649999999999999</v>
      </c>
      <c r="G45" s="124">
        <v>7.7799999999999996E-3</v>
      </c>
      <c r="H45" s="124">
        <v>3873.8531600000001</v>
      </c>
      <c r="I45" s="124">
        <v>46.677</v>
      </c>
      <c r="J45" s="124">
        <v>1.3657699999999999</v>
      </c>
      <c r="K45" s="124">
        <v>0.54213</v>
      </c>
      <c r="L45" s="124">
        <v>19.35894</v>
      </c>
      <c r="M45" s="124">
        <v>25.074000000000002</v>
      </c>
      <c r="N45" s="124">
        <v>0.25974999999999998</v>
      </c>
      <c r="O45" s="124">
        <v>0.22903000000000001</v>
      </c>
      <c r="P45" s="124">
        <v>2412.48</v>
      </c>
      <c r="Q45" s="124">
        <v>1.0229999999999999</v>
      </c>
      <c r="R45" s="126" t="s">
        <v>1399</v>
      </c>
      <c r="S45" s="124">
        <v>2E-3</v>
      </c>
      <c r="T45" s="124">
        <v>0.54500000000000004</v>
      </c>
      <c r="U45" s="126" t="s">
        <v>1399</v>
      </c>
      <c r="V45" s="124">
        <v>252.27</v>
      </c>
      <c r="W45" s="124">
        <v>2.7E-2</v>
      </c>
      <c r="X45" s="124">
        <v>4.3999999999999997E-2</v>
      </c>
      <c r="Y45" s="124">
        <v>19</v>
      </c>
      <c r="Z45" s="124">
        <v>0.152</v>
      </c>
      <c r="AA45" s="124">
        <v>0.28487000000000001</v>
      </c>
      <c r="AB45" s="124">
        <v>0.28410000000000002</v>
      </c>
      <c r="AC45" s="124">
        <v>5.77</v>
      </c>
      <c r="AD45" s="124">
        <v>0.38100000000000001</v>
      </c>
    </row>
    <row r="46" spans="1:30" x14ac:dyDescent="0.3">
      <c r="A46" s="126" t="s">
        <v>728</v>
      </c>
      <c r="B46" s="124">
        <v>2694.06</v>
      </c>
      <c r="C46" s="124">
        <v>3.7987099999999998</v>
      </c>
      <c r="D46" s="124">
        <v>1.1739999999999999</v>
      </c>
      <c r="E46" s="124">
        <v>0.22500000000000001</v>
      </c>
      <c r="F46" s="124">
        <v>0.14649999999999999</v>
      </c>
      <c r="G46" s="124">
        <v>7.7799999999999996E-3</v>
      </c>
      <c r="H46" s="124">
        <v>3873.8531600000001</v>
      </c>
      <c r="I46" s="124">
        <v>46.677</v>
      </c>
      <c r="J46" s="124">
        <v>1.3657699999999999</v>
      </c>
      <c r="K46" s="124">
        <v>0.54213</v>
      </c>
      <c r="L46" s="124">
        <v>19.35894</v>
      </c>
      <c r="M46" s="124">
        <v>25.074000000000002</v>
      </c>
      <c r="N46" s="124">
        <v>0.25974999999999998</v>
      </c>
      <c r="O46" s="124">
        <v>0.22903000000000001</v>
      </c>
      <c r="P46" s="124">
        <v>2412.48</v>
      </c>
      <c r="Q46" s="124">
        <v>1.0229999999999999</v>
      </c>
      <c r="R46" s="126" t="s">
        <v>1399</v>
      </c>
      <c r="S46" s="124">
        <v>2E-3</v>
      </c>
      <c r="T46" s="124">
        <v>0.54500000000000004</v>
      </c>
      <c r="U46" s="126" t="s">
        <v>1399</v>
      </c>
      <c r="V46" s="124">
        <v>252.27</v>
      </c>
      <c r="W46" s="124">
        <v>2.7E-2</v>
      </c>
      <c r="X46" s="124">
        <v>4.3999999999999997E-2</v>
      </c>
      <c r="Y46" s="124">
        <v>19</v>
      </c>
      <c r="Z46" s="124">
        <v>0.152</v>
      </c>
      <c r="AA46" s="124">
        <v>0.28487000000000001</v>
      </c>
      <c r="AB46" s="124">
        <v>0.28410000000000002</v>
      </c>
      <c r="AC46" s="124">
        <v>5.77</v>
      </c>
      <c r="AD46" s="124">
        <v>0.38100000000000001</v>
      </c>
    </row>
    <row r="47" spans="1:30" x14ac:dyDescent="0.3">
      <c r="A47" s="126" t="s">
        <v>729</v>
      </c>
      <c r="B47" s="124">
        <v>2693.92</v>
      </c>
      <c r="C47" s="124">
        <v>3.89344</v>
      </c>
      <c r="D47" s="124">
        <v>1.153</v>
      </c>
      <c r="E47" s="124">
        <v>0.23400000000000001</v>
      </c>
      <c r="F47" s="124">
        <v>0.15931999999999999</v>
      </c>
      <c r="G47" s="124">
        <v>9.0299999999999998E-3</v>
      </c>
      <c r="H47" s="124">
        <v>3873.84249</v>
      </c>
      <c r="I47" s="126" t="s">
        <v>1399</v>
      </c>
      <c r="J47" s="126" t="s">
        <v>1399</v>
      </c>
      <c r="K47" s="124">
        <v>0.53781999999999996</v>
      </c>
      <c r="L47" s="124">
        <v>19.33286</v>
      </c>
      <c r="M47" s="126" t="s">
        <v>1399</v>
      </c>
      <c r="N47" s="124">
        <v>0.25974999999999998</v>
      </c>
      <c r="O47" s="124">
        <v>0.21842</v>
      </c>
      <c r="P47" s="124">
        <v>2412.4</v>
      </c>
      <c r="Q47" s="124">
        <v>1.0129999999999999</v>
      </c>
      <c r="R47" s="126" t="s">
        <v>1399</v>
      </c>
      <c r="S47" s="124">
        <v>2E-3</v>
      </c>
      <c r="T47" s="124">
        <v>0.54</v>
      </c>
      <c r="U47" s="124">
        <v>50.74</v>
      </c>
      <c r="V47" s="124">
        <v>252.261</v>
      </c>
      <c r="W47" s="124">
        <v>3.7999999999999999E-2</v>
      </c>
      <c r="X47" s="124">
        <v>4.3999999999999997E-2</v>
      </c>
      <c r="Y47" s="124">
        <v>19</v>
      </c>
      <c r="Z47" s="124">
        <v>0.152</v>
      </c>
      <c r="AA47" s="124">
        <v>0.28937000000000002</v>
      </c>
      <c r="AB47" s="124">
        <v>0.27112000000000003</v>
      </c>
      <c r="AC47" s="124">
        <v>5.61</v>
      </c>
      <c r="AD47" s="124">
        <v>0.36899999999999999</v>
      </c>
    </row>
    <row r="48" spans="1:30" x14ac:dyDescent="0.3">
      <c r="A48" s="126" t="s">
        <v>730</v>
      </c>
      <c r="B48" s="124">
        <v>2693.92</v>
      </c>
      <c r="C48" s="124">
        <v>3.89344</v>
      </c>
      <c r="D48" s="124">
        <v>1.153</v>
      </c>
      <c r="E48" s="124">
        <v>0.23400000000000001</v>
      </c>
      <c r="F48" s="124">
        <v>0.15931999999999999</v>
      </c>
      <c r="G48" s="124">
        <v>9.0299999999999998E-3</v>
      </c>
      <c r="H48" s="124">
        <v>3873.84249</v>
      </c>
      <c r="I48" s="126" t="s">
        <v>1399</v>
      </c>
      <c r="J48" s="126" t="s">
        <v>1399</v>
      </c>
      <c r="K48" s="124">
        <v>0.53781999999999996</v>
      </c>
      <c r="L48" s="124">
        <v>19.33286</v>
      </c>
      <c r="M48" s="126" t="s">
        <v>1399</v>
      </c>
      <c r="N48" s="124">
        <v>0.25974999999999998</v>
      </c>
      <c r="O48" s="124">
        <v>0.21842</v>
      </c>
      <c r="P48" s="124">
        <v>2412.4</v>
      </c>
      <c r="Q48" s="124">
        <v>1.0129999999999999</v>
      </c>
      <c r="R48" s="126" t="s">
        <v>1399</v>
      </c>
      <c r="S48" s="124">
        <v>2E-3</v>
      </c>
      <c r="T48" s="124">
        <v>0.54</v>
      </c>
      <c r="U48" s="124">
        <v>50.74</v>
      </c>
      <c r="V48" s="124">
        <v>252.261</v>
      </c>
      <c r="W48" s="124">
        <v>3.7999999999999999E-2</v>
      </c>
      <c r="X48" s="124">
        <v>4.3999999999999997E-2</v>
      </c>
      <c r="Y48" s="124">
        <v>19</v>
      </c>
      <c r="Z48" s="124">
        <v>0.152</v>
      </c>
      <c r="AA48" s="124">
        <v>0.28937000000000002</v>
      </c>
      <c r="AB48" s="124">
        <v>0.27112000000000003</v>
      </c>
      <c r="AC48" s="124">
        <v>5.61</v>
      </c>
      <c r="AD48" s="124">
        <v>0.36899999999999999</v>
      </c>
    </row>
    <row r="49" spans="1:30" x14ac:dyDescent="0.3">
      <c r="A49" s="126" t="s">
        <v>731</v>
      </c>
      <c r="B49" s="124">
        <v>2693.76</v>
      </c>
      <c r="C49" s="124">
        <v>3.9881799999999998</v>
      </c>
      <c r="D49" s="124">
        <v>1.099</v>
      </c>
      <c r="E49" s="124">
        <v>0.23400000000000001</v>
      </c>
      <c r="F49" s="124">
        <v>0.17802000000000001</v>
      </c>
      <c r="G49" s="124">
        <v>9.5300000000000003E-3</v>
      </c>
      <c r="H49" s="124">
        <v>3873.85743</v>
      </c>
      <c r="I49" s="126" t="s">
        <v>1399</v>
      </c>
      <c r="J49" s="126" t="s">
        <v>1399</v>
      </c>
      <c r="K49" s="124">
        <v>0.53527000000000002</v>
      </c>
      <c r="L49" s="124">
        <v>19.36937</v>
      </c>
      <c r="M49" s="126" t="s">
        <v>1399</v>
      </c>
      <c r="N49" s="124">
        <v>0.26491999999999999</v>
      </c>
      <c r="O49" s="124">
        <v>0.20805999999999999</v>
      </c>
      <c r="P49" s="124">
        <v>2412.3000000000002</v>
      </c>
      <c r="Q49" s="124">
        <v>1</v>
      </c>
      <c r="R49" s="126" t="s">
        <v>1399</v>
      </c>
      <c r="S49" s="124">
        <v>2E-3</v>
      </c>
      <c r="T49" s="124">
        <v>0.51700000000000002</v>
      </c>
      <c r="U49" s="126" t="s">
        <v>1399</v>
      </c>
      <c r="V49" s="124">
        <v>252.25200000000001</v>
      </c>
      <c r="W49" s="124">
        <v>6.6000000000000003E-2</v>
      </c>
      <c r="X49" s="124">
        <v>4.4999999999999998E-2</v>
      </c>
      <c r="Y49" s="124">
        <v>19</v>
      </c>
      <c r="Z49" s="124">
        <v>0.151</v>
      </c>
      <c r="AA49" s="124">
        <v>0.28337000000000001</v>
      </c>
      <c r="AB49" s="124">
        <v>0.27345999999999998</v>
      </c>
      <c r="AC49" s="124">
        <v>5.44</v>
      </c>
      <c r="AD49" s="124">
        <v>0.35599999999999998</v>
      </c>
    </row>
    <row r="50" spans="1:30" x14ac:dyDescent="0.3">
      <c r="A50" s="126" t="s">
        <v>732</v>
      </c>
      <c r="B50" s="124">
        <v>2693.76</v>
      </c>
      <c r="C50" s="124">
        <v>3.9881799999999998</v>
      </c>
      <c r="D50" s="124">
        <v>1.099</v>
      </c>
      <c r="E50" s="124">
        <v>0.23400000000000001</v>
      </c>
      <c r="F50" s="124">
        <v>0.17802000000000001</v>
      </c>
      <c r="G50" s="124">
        <v>9.5300000000000003E-3</v>
      </c>
      <c r="H50" s="124">
        <v>3873.85743</v>
      </c>
      <c r="I50" s="126" t="s">
        <v>1399</v>
      </c>
      <c r="J50" s="126" t="s">
        <v>1399</v>
      </c>
      <c r="K50" s="124">
        <v>0.53527000000000002</v>
      </c>
      <c r="L50" s="124">
        <v>19.36937</v>
      </c>
      <c r="M50" s="126" t="s">
        <v>1399</v>
      </c>
      <c r="N50" s="124">
        <v>0.26491999999999999</v>
      </c>
      <c r="O50" s="124">
        <v>0.20805999999999999</v>
      </c>
      <c r="P50" s="124">
        <v>2412.3000000000002</v>
      </c>
      <c r="Q50" s="124">
        <v>1</v>
      </c>
      <c r="R50" s="126" t="s">
        <v>1399</v>
      </c>
      <c r="S50" s="124">
        <v>2E-3</v>
      </c>
      <c r="T50" s="124">
        <v>0.51700000000000002</v>
      </c>
      <c r="U50" s="126" t="s">
        <v>1399</v>
      </c>
      <c r="V50" s="124">
        <v>252.25200000000001</v>
      </c>
      <c r="W50" s="124">
        <v>6.6000000000000003E-2</v>
      </c>
      <c r="X50" s="124">
        <v>4.4999999999999998E-2</v>
      </c>
      <c r="Y50" s="124">
        <v>19</v>
      </c>
      <c r="Z50" s="124">
        <v>0.151</v>
      </c>
      <c r="AA50" s="124">
        <v>0.28337000000000001</v>
      </c>
      <c r="AB50" s="124">
        <v>0.27345999999999998</v>
      </c>
      <c r="AC50" s="124">
        <v>5.44</v>
      </c>
      <c r="AD50" s="124">
        <v>0.35599999999999998</v>
      </c>
    </row>
    <row r="51" spans="1:30" x14ac:dyDescent="0.3">
      <c r="A51" s="126" t="s">
        <v>733</v>
      </c>
      <c r="B51" s="124">
        <v>2693.56</v>
      </c>
      <c r="C51" s="124">
        <v>4.0829199999999997</v>
      </c>
      <c r="D51" s="124">
        <v>1.0720000000000001</v>
      </c>
      <c r="E51" s="124">
        <v>0.218</v>
      </c>
      <c r="F51" s="124">
        <v>0.21235999999999999</v>
      </c>
      <c r="G51" s="124">
        <v>8.7299999999999999E-3</v>
      </c>
      <c r="H51" s="124">
        <v>3873.8805900000002</v>
      </c>
      <c r="I51" s="126" t="s">
        <v>1399</v>
      </c>
      <c r="J51" s="126" t="s">
        <v>1399</v>
      </c>
      <c r="K51" s="124">
        <v>0.53181999999999996</v>
      </c>
      <c r="L51" s="124">
        <v>19.426020000000001</v>
      </c>
      <c r="M51" s="126" t="s">
        <v>1399</v>
      </c>
      <c r="N51" s="124">
        <v>0.27038000000000001</v>
      </c>
      <c r="O51" s="124">
        <v>0.19800999999999999</v>
      </c>
      <c r="P51" s="124">
        <v>2412.1999999999998</v>
      </c>
      <c r="Q51" s="124">
        <v>0.98699999999999999</v>
      </c>
      <c r="R51" s="126" t="s">
        <v>1399</v>
      </c>
      <c r="S51" s="124">
        <v>2E-3</v>
      </c>
      <c r="T51" s="124">
        <v>0.495</v>
      </c>
      <c r="U51" s="126" t="s">
        <v>1399</v>
      </c>
      <c r="V51" s="124">
        <v>252.244</v>
      </c>
      <c r="W51" s="124">
        <v>9.6000000000000002E-2</v>
      </c>
      <c r="X51" s="124">
        <v>4.5999999999999999E-2</v>
      </c>
      <c r="Y51" s="124">
        <v>19</v>
      </c>
      <c r="Z51" s="124">
        <v>0.151</v>
      </c>
      <c r="AA51" s="124">
        <v>0.32908999999999999</v>
      </c>
      <c r="AB51" s="124">
        <v>0.22721</v>
      </c>
      <c r="AC51" s="124">
        <v>5.07</v>
      </c>
      <c r="AD51" s="124">
        <v>0.34300000000000003</v>
      </c>
    </row>
    <row r="52" spans="1:30" x14ac:dyDescent="0.3">
      <c r="A52" s="126" t="s">
        <v>734</v>
      </c>
      <c r="B52" s="124">
        <v>2693.56</v>
      </c>
      <c r="C52" s="124">
        <v>4.0829199999999997</v>
      </c>
      <c r="D52" s="124">
        <v>1.0720000000000001</v>
      </c>
      <c r="E52" s="124">
        <v>0.218</v>
      </c>
      <c r="F52" s="124">
        <v>0.21235999999999999</v>
      </c>
      <c r="G52" s="124">
        <v>8.7299999999999999E-3</v>
      </c>
      <c r="H52" s="124">
        <v>3873.8805900000002</v>
      </c>
      <c r="I52" s="126" t="s">
        <v>1399</v>
      </c>
      <c r="J52" s="126" t="s">
        <v>1399</v>
      </c>
      <c r="K52" s="124">
        <v>0.53181999999999996</v>
      </c>
      <c r="L52" s="124">
        <v>19.426020000000001</v>
      </c>
      <c r="M52" s="126" t="s">
        <v>1399</v>
      </c>
      <c r="N52" s="124">
        <v>0.27038000000000001</v>
      </c>
      <c r="O52" s="124">
        <v>0.19800999999999999</v>
      </c>
      <c r="P52" s="124">
        <v>2412.1999999999998</v>
      </c>
      <c r="Q52" s="124">
        <v>0.98699999999999999</v>
      </c>
      <c r="R52" s="126" t="s">
        <v>1399</v>
      </c>
      <c r="S52" s="124">
        <v>2E-3</v>
      </c>
      <c r="T52" s="124">
        <v>0.495</v>
      </c>
      <c r="U52" s="126" t="s">
        <v>1399</v>
      </c>
      <c r="V52" s="124">
        <v>252.244</v>
      </c>
      <c r="W52" s="124">
        <v>9.6000000000000002E-2</v>
      </c>
      <c r="X52" s="124">
        <v>4.5999999999999999E-2</v>
      </c>
      <c r="Y52" s="124">
        <v>19</v>
      </c>
      <c r="Z52" s="124">
        <v>0.151</v>
      </c>
      <c r="AA52" s="124">
        <v>0.32908999999999999</v>
      </c>
      <c r="AB52" s="124">
        <v>0.22721</v>
      </c>
      <c r="AC52" s="124">
        <v>5.07</v>
      </c>
      <c r="AD52" s="124">
        <v>0.34300000000000003</v>
      </c>
    </row>
    <row r="53" spans="1:30" x14ac:dyDescent="0.3">
      <c r="A53" s="126" t="s">
        <v>735</v>
      </c>
      <c r="B53" s="124">
        <v>2693.38</v>
      </c>
      <c r="C53" s="124">
        <v>4.1776600000000004</v>
      </c>
      <c r="D53" s="124">
        <v>1.0558000000000001</v>
      </c>
      <c r="E53" s="124">
        <v>0.19500000000000001</v>
      </c>
      <c r="F53" s="124">
        <v>0.24271999999999999</v>
      </c>
      <c r="G53" s="124">
        <v>1.078E-2</v>
      </c>
      <c r="H53" s="124">
        <v>3873.8991900000001</v>
      </c>
      <c r="I53" s="126" t="s">
        <v>1399</v>
      </c>
      <c r="J53" s="126" t="s">
        <v>1399</v>
      </c>
      <c r="K53" s="124">
        <v>0.52814000000000005</v>
      </c>
      <c r="L53" s="124">
        <v>19.471520000000002</v>
      </c>
      <c r="M53" s="126" t="s">
        <v>1399</v>
      </c>
      <c r="N53" s="124">
        <v>0.27038000000000001</v>
      </c>
      <c r="O53" s="124">
        <v>0.18357999999999999</v>
      </c>
      <c r="P53" s="124">
        <v>2412.08</v>
      </c>
      <c r="Q53" s="124">
        <v>0.97099999999999997</v>
      </c>
      <c r="R53" s="126" t="s">
        <v>1399</v>
      </c>
      <c r="S53" s="124">
        <v>2E-3</v>
      </c>
      <c r="T53" s="124">
        <v>0.47299999999999998</v>
      </c>
      <c r="U53" s="126" t="s">
        <v>1399</v>
      </c>
      <c r="V53" s="124">
        <v>252.23500000000001</v>
      </c>
      <c r="W53" s="124">
        <v>0.127</v>
      </c>
      <c r="X53" s="124">
        <v>4.8000000000000001E-2</v>
      </c>
      <c r="Y53" s="124">
        <v>19</v>
      </c>
      <c r="Z53" s="124">
        <v>0.151</v>
      </c>
      <c r="AA53" s="124">
        <v>0.38130999999999998</v>
      </c>
      <c r="AB53" s="124">
        <v>0.17727000000000001</v>
      </c>
      <c r="AC53" s="124">
        <v>4.5599999999999996</v>
      </c>
      <c r="AD53" s="124">
        <v>0.33</v>
      </c>
    </row>
    <row r="54" spans="1:30" x14ac:dyDescent="0.3">
      <c r="A54" s="126" t="s">
        <v>736</v>
      </c>
      <c r="B54" s="124">
        <v>2693.38</v>
      </c>
      <c r="C54" s="124">
        <v>4.1776600000000004</v>
      </c>
      <c r="D54" s="124">
        <v>1.0558000000000001</v>
      </c>
      <c r="E54" s="124">
        <v>0.19500000000000001</v>
      </c>
      <c r="F54" s="124">
        <v>0.24271999999999999</v>
      </c>
      <c r="G54" s="124">
        <v>1.078E-2</v>
      </c>
      <c r="H54" s="124">
        <v>3873.8991900000001</v>
      </c>
      <c r="I54" s="126" t="s">
        <v>1399</v>
      </c>
      <c r="J54" s="126" t="s">
        <v>1399</v>
      </c>
      <c r="K54" s="124">
        <v>0.52814000000000005</v>
      </c>
      <c r="L54" s="124">
        <v>19.471520000000002</v>
      </c>
      <c r="M54" s="126" t="s">
        <v>1399</v>
      </c>
      <c r="N54" s="124">
        <v>0.27038000000000001</v>
      </c>
      <c r="O54" s="124">
        <v>0.18357999999999999</v>
      </c>
      <c r="P54" s="124">
        <v>2412.08</v>
      </c>
      <c r="Q54" s="124">
        <v>0.97099999999999997</v>
      </c>
      <c r="R54" s="126" t="s">
        <v>1399</v>
      </c>
      <c r="S54" s="124">
        <v>2E-3</v>
      </c>
      <c r="T54" s="124">
        <v>0.47299999999999998</v>
      </c>
      <c r="U54" s="126" t="s">
        <v>1399</v>
      </c>
      <c r="V54" s="124">
        <v>252.23500000000001</v>
      </c>
      <c r="W54" s="124">
        <v>0.127</v>
      </c>
      <c r="X54" s="124">
        <v>4.8000000000000001E-2</v>
      </c>
      <c r="Y54" s="124">
        <v>19</v>
      </c>
      <c r="Z54" s="124">
        <v>0.151</v>
      </c>
      <c r="AA54" s="124">
        <v>0.38130999999999998</v>
      </c>
      <c r="AB54" s="124">
        <v>0.17727000000000001</v>
      </c>
      <c r="AC54" s="124">
        <v>4.5599999999999996</v>
      </c>
      <c r="AD54" s="124">
        <v>0.33</v>
      </c>
    </row>
    <row r="55" spans="1:30" x14ac:dyDescent="0.3">
      <c r="A55" s="126" t="s">
        <v>737</v>
      </c>
      <c r="B55" s="124">
        <v>2693.19</v>
      </c>
      <c r="C55" s="124">
        <v>4.2709599999999996</v>
      </c>
      <c r="D55" s="124">
        <v>1.0504</v>
      </c>
      <c r="E55" s="124">
        <v>0.17399999999999999</v>
      </c>
      <c r="F55" s="124">
        <v>0.26367000000000002</v>
      </c>
      <c r="G55" s="124">
        <v>1.163E-2</v>
      </c>
      <c r="H55" s="124">
        <v>3873.9135099999999</v>
      </c>
      <c r="I55" s="126" t="s">
        <v>1399</v>
      </c>
      <c r="J55" s="126" t="s">
        <v>1399</v>
      </c>
      <c r="K55" s="124">
        <v>0.52422999999999997</v>
      </c>
      <c r="L55" s="124">
        <v>19.506599999999999</v>
      </c>
      <c r="M55" s="126" t="s">
        <v>1399</v>
      </c>
      <c r="N55" s="124">
        <v>0.27583999999999997</v>
      </c>
      <c r="O55" s="124">
        <v>0.16991000000000001</v>
      </c>
      <c r="P55" s="124">
        <v>2411.94</v>
      </c>
      <c r="Q55" s="124">
        <v>0.95399999999999996</v>
      </c>
      <c r="R55" s="126" t="s">
        <v>1399</v>
      </c>
      <c r="S55" s="124">
        <v>2E-3</v>
      </c>
      <c r="T55" s="124">
        <v>0.44900000000000001</v>
      </c>
      <c r="U55" s="126" t="s">
        <v>1399</v>
      </c>
      <c r="V55" s="124">
        <v>252.226</v>
      </c>
      <c r="W55" s="124">
        <v>0.153</v>
      </c>
      <c r="X55" s="124">
        <v>5.0999999999999997E-2</v>
      </c>
      <c r="Y55" s="124">
        <v>19</v>
      </c>
      <c r="Z55" s="124">
        <v>0.151</v>
      </c>
      <c r="AA55" s="124">
        <v>0.43328</v>
      </c>
      <c r="AB55" s="124">
        <v>0.12354</v>
      </c>
      <c r="AC55" s="124">
        <v>4.04</v>
      </c>
      <c r="AD55" s="124">
        <v>0.317</v>
      </c>
    </row>
    <row r="56" spans="1:30" x14ac:dyDescent="0.3">
      <c r="A56" s="126" t="s">
        <v>738</v>
      </c>
      <c r="B56" s="124">
        <v>2693.19</v>
      </c>
      <c r="C56" s="124">
        <v>4.2709599999999996</v>
      </c>
      <c r="D56" s="124">
        <v>1.0504</v>
      </c>
      <c r="E56" s="124">
        <v>0.17399999999999999</v>
      </c>
      <c r="F56" s="124">
        <v>0.26367000000000002</v>
      </c>
      <c r="G56" s="124">
        <v>1.163E-2</v>
      </c>
      <c r="H56" s="124">
        <v>3873.9135099999999</v>
      </c>
      <c r="I56" s="126" t="s">
        <v>1399</v>
      </c>
      <c r="J56" s="126" t="s">
        <v>1399</v>
      </c>
      <c r="K56" s="124">
        <v>0.52422999999999997</v>
      </c>
      <c r="L56" s="124">
        <v>19.506599999999999</v>
      </c>
      <c r="M56" s="126" t="s">
        <v>1399</v>
      </c>
      <c r="N56" s="124">
        <v>0.27583999999999997</v>
      </c>
      <c r="O56" s="124">
        <v>0.16991000000000001</v>
      </c>
      <c r="P56" s="124">
        <v>2411.94</v>
      </c>
      <c r="Q56" s="124">
        <v>0.95399999999999996</v>
      </c>
      <c r="R56" s="126" t="s">
        <v>1399</v>
      </c>
      <c r="S56" s="124">
        <v>2E-3</v>
      </c>
      <c r="T56" s="124">
        <v>0.44900000000000001</v>
      </c>
      <c r="U56" s="126" t="s">
        <v>1399</v>
      </c>
      <c r="V56" s="124">
        <v>252.226</v>
      </c>
      <c r="W56" s="124">
        <v>0.153</v>
      </c>
      <c r="X56" s="124">
        <v>5.0999999999999997E-2</v>
      </c>
      <c r="Y56" s="124">
        <v>19</v>
      </c>
      <c r="Z56" s="124">
        <v>0.151</v>
      </c>
      <c r="AA56" s="124">
        <v>0.43328</v>
      </c>
      <c r="AB56" s="124">
        <v>0.12354</v>
      </c>
      <c r="AC56" s="124">
        <v>4.04</v>
      </c>
      <c r="AD56" s="124">
        <v>0.317</v>
      </c>
    </row>
    <row r="57" spans="1:30" x14ac:dyDescent="0.3">
      <c r="A57" s="126" t="s">
        <v>739</v>
      </c>
      <c r="B57" s="124">
        <v>2693.06</v>
      </c>
      <c r="C57" s="124">
        <v>4.3628</v>
      </c>
      <c r="D57" s="124">
        <v>1.0449999999999999</v>
      </c>
      <c r="E57" s="124">
        <v>0.17</v>
      </c>
      <c r="F57" s="124">
        <v>0.24857000000000001</v>
      </c>
      <c r="G57" s="124">
        <v>1.525E-2</v>
      </c>
      <c r="H57" s="124">
        <v>3873.9378999999999</v>
      </c>
      <c r="I57" s="126" t="s">
        <v>1399</v>
      </c>
      <c r="J57" s="126" t="s">
        <v>1399</v>
      </c>
      <c r="K57" s="124">
        <v>0.51997000000000004</v>
      </c>
      <c r="L57" s="124">
        <v>19.568580000000001</v>
      </c>
      <c r="M57" s="126" t="s">
        <v>1399</v>
      </c>
      <c r="N57" s="124">
        <v>0.28129999999999999</v>
      </c>
      <c r="O57" s="124">
        <v>0.15706000000000001</v>
      </c>
      <c r="P57" s="124">
        <v>2411.8000000000002</v>
      </c>
      <c r="Q57" s="124">
        <v>0.93700000000000006</v>
      </c>
      <c r="R57" s="126" t="s">
        <v>1399</v>
      </c>
      <c r="S57" s="124">
        <v>2E-3</v>
      </c>
      <c r="T57" s="124">
        <v>0.42699999999999999</v>
      </c>
      <c r="U57" s="126" t="s">
        <v>1399</v>
      </c>
      <c r="V57" s="124">
        <v>252.21799999999999</v>
      </c>
      <c r="W57" s="124">
        <v>0.16</v>
      </c>
      <c r="X57" s="124">
        <v>5.2999999999999999E-2</v>
      </c>
      <c r="Y57" s="124">
        <v>19</v>
      </c>
      <c r="Z57" s="124">
        <v>0.15</v>
      </c>
      <c r="AA57" s="124">
        <v>0.48704999999999998</v>
      </c>
      <c r="AB57" s="124">
        <v>7.5380000000000003E-2</v>
      </c>
      <c r="AC57" s="124">
        <v>3.7</v>
      </c>
      <c r="AD57" s="124">
        <v>0.30399999999999999</v>
      </c>
    </row>
    <row r="58" spans="1:30" x14ac:dyDescent="0.3">
      <c r="A58" s="127" t="s">
        <v>740</v>
      </c>
      <c r="B58" s="133">
        <v>2693.06</v>
      </c>
      <c r="C58" s="133">
        <v>4.3628</v>
      </c>
      <c r="D58" s="133">
        <v>1.0449999999999999</v>
      </c>
      <c r="E58" s="133">
        <v>0.17</v>
      </c>
      <c r="F58" s="133">
        <v>0.24857000000000001</v>
      </c>
      <c r="G58" s="133">
        <v>1.525E-2</v>
      </c>
      <c r="H58" s="133">
        <v>3873.9378999999999</v>
      </c>
      <c r="I58" s="127" t="s">
        <v>1399</v>
      </c>
      <c r="J58" s="127" t="s">
        <v>1399</v>
      </c>
      <c r="K58" s="133">
        <v>0.51997000000000004</v>
      </c>
      <c r="L58" s="133">
        <v>19.568580000000001</v>
      </c>
      <c r="M58" s="127" t="s">
        <v>1399</v>
      </c>
      <c r="N58" s="133">
        <v>0.28129999999999999</v>
      </c>
      <c r="O58" s="133">
        <v>0.15706000000000001</v>
      </c>
      <c r="P58" s="133">
        <v>2411.8000000000002</v>
      </c>
      <c r="Q58" s="133">
        <v>0.93700000000000006</v>
      </c>
      <c r="R58" s="127" t="s">
        <v>1399</v>
      </c>
      <c r="S58" s="133">
        <v>2E-3</v>
      </c>
      <c r="T58" s="133">
        <v>0.42699999999999999</v>
      </c>
      <c r="U58" s="127" t="s">
        <v>1399</v>
      </c>
      <c r="V58" s="133">
        <v>252.21799999999999</v>
      </c>
      <c r="W58" s="133">
        <v>0.16</v>
      </c>
      <c r="X58" s="133">
        <v>5.2999999999999999E-2</v>
      </c>
      <c r="Y58" s="133">
        <v>19</v>
      </c>
      <c r="Z58" s="133">
        <v>0.15</v>
      </c>
      <c r="AA58" s="133">
        <v>0.48704999999999998</v>
      </c>
      <c r="AB58" s="133">
        <v>7.5380000000000003E-2</v>
      </c>
      <c r="AC58" s="133">
        <v>3.7</v>
      </c>
      <c r="AD58" s="133">
        <v>0.30399999999999999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1431</v>
      </c>
      <c r="C5" s="1"/>
      <c r="D5" s="1"/>
      <c r="E5" s="1"/>
      <c r="F5" s="1"/>
      <c r="G5" s="1"/>
      <c r="H5" s="1"/>
    </row>
    <row r="6" spans="1:8" ht="27.6" x14ac:dyDescent="0.3">
      <c r="A6" s="1"/>
      <c r="B6" s="3" t="s">
        <v>53</v>
      </c>
      <c r="C6" s="3" t="s">
        <v>3</v>
      </c>
      <c r="D6" s="3" t="s">
        <v>1432</v>
      </c>
      <c r="E6" s="3" t="s">
        <v>7</v>
      </c>
      <c r="F6" s="3" t="s">
        <v>8</v>
      </c>
      <c r="G6" s="3" t="s">
        <v>1433</v>
      </c>
      <c r="H6" s="3" t="s">
        <v>1434</v>
      </c>
    </row>
    <row r="7" spans="1:8" x14ac:dyDescent="0.3">
      <c r="A7" s="1"/>
      <c r="B7" s="87" t="s">
        <v>57</v>
      </c>
      <c r="C7" s="6" t="s">
        <v>60</v>
      </c>
      <c r="D7" s="6" t="s">
        <v>1361</v>
      </c>
      <c r="E7" s="87" t="s">
        <v>1435</v>
      </c>
      <c r="F7" s="87" t="s">
        <v>1436</v>
      </c>
      <c r="G7" s="147">
        <v>1</v>
      </c>
      <c r="H7" s="87"/>
    </row>
    <row r="8" spans="1:8" x14ac:dyDescent="0.3">
      <c r="A8" s="1"/>
      <c r="B8" s="87" t="s">
        <v>57</v>
      </c>
      <c r="C8" s="6" t="s">
        <v>65</v>
      </c>
      <c r="D8" s="6" t="s">
        <v>1437</v>
      </c>
      <c r="E8" s="87" t="s">
        <v>1435</v>
      </c>
      <c r="F8" s="87" t="s">
        <v>1436</v>
      </c>
      <c r="G8" s="147">
        <v>0.2</v>
      </c>
      <c r="H8" s="87"/>
    </row>
    <row r="9" spans="1:8" x14ac:dyDescent="0.3">
      <c r="A9" s="1"/>
      <c r="B9" s="87" t="s">
        <v>57</v>
      </c>
      <c r="C9" s="6" t="s">
        <v>65</v>
      </c>
      <c r="D9" s="6" t="s">
        <v>1438</v>
      </c>
      <c r="E9" s="87" t="s">
        <v>1435</v>
      </c>
      <c r="F9" s="87" t="s">
        <v>1436</v>
      </c>
      <c r="G9" s="147">
        <v>0</v>
      </c>
      <c r="H9" s="87"/>
    </row>
    <row r="10" spans="1:8" x14ac:dyDescent="0.3">
      <c r="A10" s="1"/>
      <c r="B10" s="87" t="s">
        <v>57</v>
      </c>
      <c r="C10" s="6" t="s">
        <v>65</v>
      </c>
      <c r="D10" s="6" t="s">
        <v>1439</v>
      </c>
      <c r="E10" s="87" t="s">
        <v>1435</v>
      </c>
      <c r="F10" s="87" t="s">
        <v>1436</v>
      </c>
      <c r="G10" s="147">
        <v>4.74</v>
      </c>
      <c r="H10" s="87"/>
    </row>
    <row r="11" spans="1:8" x14ac:dyDescent="0.3">
      <c r="A11" s="1"/>
      <c r="B11" s="87" t="s">
        <v>57</v>
      </c>
      <c r="C11" s="6" t="s">
        <v>65</v>
      </c>
      <c r="D11" s="6" t="s">
        <v>1440</v>
      </c>
      <c r="E11" s="87" t="s">
        <v>1435</v>
      </c>
      <c r="F11" s="87" t="s">
        <v>1436</v>
      </c>
      <c r="G11" s="147">
        <v>5</v>
      </c>
      <c r="H11" s="87"/>
    </row>
    <row r="12" spans="1:8" x14ac:dyDescent="0.3">
      <c r="A12" s="1"/>
      <c r="B12" s="87" t="s">
        <v>57</v>
      </c>
      <c r="C12" s="6" t="s">
        <v>65</v>
      </c>
      <c r="D12" s="6" t="s">
        <v>1441</v>
      </c>
      <c r="E12" s="87" t="s">
        <v>1435</v>
      </c>
      <c r="F12" s="87" t="s">
        <v>1436</v>
      </c>
      <c r="G12" s="147">
        <v>0.03</v>
      </c>
      <c r="H12" s="87"/>
    </row>
    <row r="13" spans="1:8" x14ac:dyDescent="0.3">
      <c r="A13" s="1"/>
      <c r="B13" s="87" t="s">
        <v>57</v>
      </c>
      <c r="C13" s="6" t="s">
        <v>65</v>
      </c>
      <c r="D13" s="6" t="s">
        <v>1442</v>
      </c>
      <c r="E13" s="87" t="s">
        <v>1435</v>
      </c>
      <c r="F13" s="87" t="s">
        <v>1436</v>
      </c>
      <c r="G13" s="147">
        <v>5</v>
      </c>
      <c r="H13" s="87"/>
    </row>
    <row r="14" spans="1:8" x14ac:dyDescent="0.3">
      <c r="A14" s="1"/>
      <c r="B14" s="87" t="s">
        <v>57</v>
      </c>
      <c r="C14" s="6" t="s">
        <v>65</v>
      </c>
      <c r="D14" s="6" t="s">
        <v>1443</v>
      </c>
      <c r="E14" s="87" t="s">
        <v>1435</v>
      </c>
      <c r="F14" s="87" t="s">
        <v>1436</v>
      </c>
      <c r="G14" s="147">
        <v>0</v>
      </c>
      <c r="H14" s="87"/>
    </row>
    <row r="15" spans="1:8" x14ac:dyDescent="0.3">
      <c r="A15" s="1"/>
      <c r="B15" s="87" t="s">
        <v>57</v>
      </c>
      <c r="C15" s="6" t="s">
        <v>474</v>
      </c>
      <c r="D15" s="6" t="s">
        <v>1420</v>
      </c>
      <c r="E15" s="87" t="s">
        <v>1435</v>
      </c>
      <c r="F15" s="87" t="s">
        <v>1436</v>
      </c>
      <c r="G15" s="147">
        <v>0.25</v>
      </c>
      <c r="H15" s="87"/>
    </row>
    <row r="16" spans="1:8" x14ac:dyDescent="0.3">
      <c r="A16" s="1"/>
      <c r="B16" s="87" t="s">
        <v>57</v>
      </c>
      <c r="C16" s="6" t="s">
        <v>70</v>
      </c>
      <c r="D16" s="6" t="s">
        <v>1444</v>
      </c>
      <c r="E16" s="87" t="s">
        <v>1435</v>
      </c>
      <c r="F16" s="87" t="s">
        <v>1436</v>
      </c>
      <c r="G16" s="147">
        <v>0.44</v>
      </c>
      <c r="H16" s="87"/>
    </row>
    <row r="17" spans="1:8" x14ac:dyDescent="0.3">
      <c r="A17" s="1"/>
      <c r="B17" s="87" t="s">
        <v>57</v>
      </c>
      <c r="C17" s="6" t="s">
        <v>70</v>
      </c>
      <c r="D17" s="6" t="s">
        <v>1445</v>
      </c>
      <c r="E17" s="87" t="s">
        <v>1435</v>
      </c>
      <c r="F17" s="87" t="s">
        <v>1436</v>
      </c>
      <c r="G17" s="147">
        <v>0.04</v>
      </c>
      <c r="H17" s="87"/>
    </row>
    <row r="18" spans="1:8" x14ac:dyDescent="0.3">
      <c r="A18" s="1"/>
      <c r="B18" s="87" t="s">
        <v>57</v>
      </c>
      <c r="C18" s="6" t="s">
        <v>70</v>
      </c>
      <c r="D18" s="6" t="s">
        <v>1446</v>
      </c>
      <c r="E18" s="87" t="s">
        <v>1435</v>
      </c>
      <c r="F18" s="87" t="s">
        <v>1436</v>
      </c>
      <c r="G18" s="147">
        <v>0.15</v>
      </c>
      <c r="H18" s="87"/>
    </row>
    <row r="19" spans="1:8" x14ac:dyDescent="0.3">
      <c r="A19" s="1"/>
      <c r="B19" s="87" t="s">
        <v>57</v>
      </c>
      <c r="C19" s="6" t="s">
        <v>70</v>
      </c>
      <c r="D19" s="6" t="s">
        <v>1447</v>
      </c>
      <c r="E19" s="87" t="s">
        <v>1435</v>
      </c>
      <c r="F19" s="87" t="s">
        <v>1436</v>
      </c>
      <c r="G19" s="147">
        <v>3.91</v>
      </c>
      <c r="H19" s="87"/>
    </row>
    <row r="20" spans="1:8" x14ac:dyDescent="0.3">
      <c r="A20" s="1"/>
      <c r="B20" s="87" t="s">
        <v>57</v>
      </c>
      <c r="C20" s="6" t="s">
        <v>70</v>
      </c>
      <c r="D20" s="6" t="s">
        <v>1448</v>
      </c>
      <c r="E20" s="87" t="s">
        <v>1435</v>
      </c>
      <c r="F20" s="87" t="s">
        <v>1436</v>
      </c>
      <c r="G20" s="147">
        <v>0.14000000000000001</v>
      </c>
      <c r="H20" s="87"/>
    </row>
    <row r="21" spans="1:8" x14ac:dyDescent="0.3">
      <c r="A21" s="1"/>
      <c r="B21" s="87" t="s">
        <v>57</v>
      </c>
      <c r="C21" s="6" t="s">
        <v>70</v>
      </c>
      <c r="D21" s="6" t="s">
        <v>1449</v>
      </c>
      <c r="E21" s="87" t="s">
        <v>1435</v>
      </c>
      <c r="F21" s="87" t="s">
        <v>1436</v>
      </c>
      <c r="G21" s="147">
        <v>4.9000000000000004</v>
      </c>
      <c r="H21" s="87"/>
    </row>
    <row r="22" spans="1:8" x14ac:dyDescent="0.3">
      <c r="A22" s="1"/>
      <c r="B22" s="87" t="s">
        <v>57</v>
      </c>
      <c r="C22" s="6" t="s">
        <v>70</v>
      </c>
      <c r="D22" s="6" t="s">
        <v>1450</v>
      </c>
      <c r="E22" s="87" t="s">
        <v>1435</v>
      </c>
      <c r="F22" s="87" t="s">
        <v>1436</v>
      </c>
      <c r="G22" s="147">
        <v>0.1</v>
      </c>
      <c r="H22" s="87"/>
    </row>
    <row r="23" spans="1:8" x14ac:dyDescent="0.3">
      <c r="A23" s="1"/>
      <c r="B23" s="87" t="s">
        <v>57</v>
      </c>
      <c r="C23" s="6" t="s">
        <v>70</v>
      </c>
      <c r="D23" s="6" t="s">
        <v>1451</v>
      </c>
      <c r="E23" s="87" t="s">
        <v>1435</v>
      </c>
      <c r="F23" s="87" t="s">
        <v>1436</v>
      </c>
      <c r="G23" s="147">
        <v>0.15</v>
      </c>
      <c r="H23" s="87"/>
    </row>
    <row r="24" spans="1:8" x14ac:dyDescent="0.3">
      <c r="A24" s="1"/>
      <c r="B24" s="87" t="s">
        <v>57</v>
      </c>
      <c r="C24" s="6" t="s">
        <v>70</v>
      </c>
      <c r="D24" s="6" t="s">
        <v>1452</v>
      </c>
      <c r="E24" s="87" t="s">
        <v>1435</v>
      </c>
      <c r="F24" s="87" t="s">
        <v>1436</v>
      </c>
      <c r="G24" s="147">
        <v>7.0000000000000007E-2</v>
      </c>
      <c r="H24" s="87"/>
    </row>
    <row r="25" spans="1:8" x14ac:dyDescent="0.3">
      <c r="A25" s="1"/>
      <c r="B25" s="87" t="s">
        <v>57</v>
      </c>
      <c r="C25" s="6" t="s">
        <v>70</v>
      </c>
      <c r="D25" s="6" t="s">
        <v>1453</v>
      </c>
      <c r="E25" s="87" t="s">
        <v>1435</v>
      </c>
      <c r="F25" s="87" t="s">
        <v>1436</v>
      </c>
      <c r="G25" s="147">
        <v>4.88</v>
      </c>
      <c r="H25" s="87"/>
    </row>
    <row r="26" spans="1:8" x14ac:dyDescent="0.3">
      <c r="A26" s="1"/>
      <c r="B26" s="87" t="s">
        <v>57</v>
      </c>
      <c r="C26" s="6" t="s">
        <v>70</v>
      </c>
      <c r="D26" s="6" t="s">
        <v>1454</v>
      </c>
      <c r="E26" s="87" t="s">
        <v>1435</v>
      </c>
      <c r="F26" s="87" t="s">
        <v>1436</v>
      </c>
      <c r="G26" s="147">
        <v>2.89</v>
      </c>
      <c r="H26" s="87"/>
    </row>
    <row r="27" spans="1:8" x14ac:dyDescent="0.3">
      <c r="A27" s="1"/>
      <c r="B27" s="87" t="s">
        <v>57</v>
      </c>
      <c r="C27" s="6" t="s">
        <v>70</v>
      </c>
      <c r="D27" s="6" t="s">
        <v>1455</v>
      </c>
      <c r="E27" s="87" t="s">
        <v>1435</v>
      </c>
      <c r="F27" s="87" t="s">
        <v>1436</v>
      </c>
      <c r="G27" s="147">
        <v>0.95</v>
      </c>
      <c r="H27" s="87"/>
    </row>
    <row r="28" spans="1:8" x14ac:dyDescent="0.3">
      <c r="A28" s="1"/>
      <c r="B28" s="87" t="s">
        <v>57</v>
      </c>
      <c r="C28" s="6" t="s">
        <v>70</v>
      </c>
      <c r="D28" s="6" t="s">
        <v>1456</v>
      </c>
      <c r="E28" s="87" t="s">
        <v>1435</v>
      </c>
      <c r="F28" s="87" t="s">
        <v>1436</v>
      </c>
      <c r="G28" s="147">
        <v>4.3380000000000001</v>
      </c>
      <c r="H28" s="87"/>
    </row>
    <row r="29" spans="1:8" x14ac:dyDescent="0.3">
      <c r="A29" s="1"/>
      <c r="B29" s="87" t="s">
        <v>57</v>
      </c>
      <c r="C29" s="6" t="s">
        <v>70</v>
      </c>
      <c r="D29" s="6" t="s">
        <v>1457</v>
      </c>
      <c r="E29" s="87" t="s">
        <v>1435</v>
      </c>
      <c r="F29" s="87" t="s">
        <v>1436</v>
      </c>
      <c r="G29" s="147">
        <v>0.14000000000000001</v>
      </c>
      <c r="H29" s="87"/>
    </row>
    <row r="30" spans="1:8" x14ac:dyDescent="0.3">
      <c r="A30" s="1"/>
      <c r="B30" s="87" t="s">
        <v>57</v>
      </c>
      <c r="C30" s="6" t="s">
        <v>70</v>
      </c>
      <c r="D30" s="6" t="s">
        <v>1458</v>
      </c>
      <c r="E30" s="87" t="s">
        <v>1435</v>
      </c>
      <c r="F30" s="87" t="s">
        <v>1436</v>
      </c>
      <c r="G30" s="147">
        <v>0.01</v>
      </c>
      <c r="H30" s="87"/>
    </row>
    <row r="31" spans="1:8" x14ac:dyDescent="0.3">
      <c r="A31" s="1"/>
      <c r="B31" s="87" t="s">
        <v>57</v>
      </c>
      <c r="C31" s="6" t="s">
        <v>70</v>
      </c>
      <c r="D31" s="6" t="s">
        <v>1459</v>
      </c>
      <c r="E31" s="87" t="s">
        <v>1435</v>
      </c>
      <c r="F31" s="87" t="s">
        <v>1436</v>
      </c>
      <c r="G31" s="147">
        <v>0.02</v>
      </c>
      <c r="H31" s="87"/>
    </row>
    <row r="32" spans="1:8" x14ac:dyDescent="0.3">
      <c r="A32" s="1"/>
      <c r="B32" s="87" t="s">
        <v>57</v>
      </c>
      <c r="C32" s="6" t="s">
        <v>70</v>
      </c>
      <c r="D32" s="6" t="s">
        <v>1460</v>
      </c>
      <c r="E32" s="87" t="s">
        <v>1435</v>
      </c>
      <c r="F32" s="87" t="s">
        <v>1436</v>
      </c>
      <c r="G32" s="147">
        <v>0.98</v>
      </c>
      <c r="H32" s="87"/>
    </row>
    <row r="33" spans="1:8" x14ac:dyDescent="0.3">
      <c r="A33" s="1"/>
      <c r="B33" s="87" t="s">
        <v>57</v>
      </c>
      <c r="C33" s="6" t="s">
        <v>70</v>
      </c>
      <c r="D33" s="6" t="s">
        <v>1461</v>
      </c>
      <c r="E33" s="87" t="s">
        <v>1435</v>
      </c>
      <c r="F33" s="87" t="s">
        <v>1436</v>
      </c>
      <c r="G33" s="147">
        <v>0.22</v>
      </c>
      <c r="H33" s="87"/>
    </row>
    <row r="34" spans="1:8" x14ac:dyDescent="0.3">
      <c r="A34" s="1"/>
      <c r="B34" s="87" t="s">
        <v>57</v>
      </c>
      <c r="C34" s="6" t="s">
        <v>70</v>
      </c>
      <c r="D34" s="6" t="s">
        <v>1462</v>
      </c>
      <c r="E34" s="87" t="s">
        <v>1435</v>
      </c>
      <c r="F34" s="87" t="s">
        <v>1436</v>
      </c>
      <c r="G34" s="147">
        <v>1</v>
      </c>
      <c r="H34" s="87"/>
    </row>
    <row r="35" spans="1:8" x14ac:dyDescent="0.3">
      <c r="A35" s="1"/>
      <c r="B35" s="87" t="s">
        <v>57</v>
      </c>
      <c r="C35" s="6" t="s">
        <v>70</v>
      </c>
      <c r="D35" s="6" t="s">
        <v>1463</v>
      </c>
      <c r="E35" s="87" t="s">
        <v>1435</v>
      </c>
      <c r="F35" s="87" t="s">
        <v>1436</v>
      </c>
      <c r="G35" s="147">
        <v>0.06</v>
      </c>
      <c r="H35" s="87"/>
    </row>
    <row r="36" spans="1:8" x14ac:dyDescent="0.3">
      <c r="A36" s="1"/>
      <c r="B36" s="87" t="s">
        <v>57</v>
      </c>
      <c r="C36" s="6" t="s">
        <v>70</v>
      </c>
      <c r="D36" s="6" t="s">
        <v>1464</v>
      </c>
      <c r="E36" s="87" t="s">
        <v>1435</v>
      </c>
      <c r="F36" s="87" t="s">
        <v>1436</v>
      </c>
      <c r="G36" s="147">
        <v>1.96</v>
      </c>
      <c r="H36" s="87"/>
    </row>
    <row r="37" spans="1:8" x14ac:dyDescent="0.3">
      <c r="A37" s="1"/>
      <c r="B37" s="87" t="s">
        <v>57</v>
      </c>
      <c r="C37" s="6" t="s">
        <v>149</v>
      </c>
      <c r="D37" s="6" t="s">
        <v>1465</v>
      </c>
      <c r="E37" s="87" t="s">
        <v>1435</v>
      </c>
      <c r="F37" s="87" t="s">
        <v>1436</v>
      </c>
      <c r="G37" s="147">
        <v>4.3380000000000001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53</v>
      </c>
      <c r="C6" s="3" t="s">
        <v>3</v>
      </c>
      <c r="D6" s="3" t="s">
        <v>1432</v>
      </c>
      <c r="E6" s="3" t="s">
        <v>7</v>
      </c>
      <c r="F6" s="3" t="s">
        <v>8</v>
      </c>
      <c r="G6" s="3" t="s">
        <v>1433</v>
      </c>
      <c r="H6" s="3" t="s">
        <v>1434</v>
      </c>
    </row>
    <row r="7" spans="1:8" x14ac:dyDescent="0.3">
      <c r="A7" s="1"/>
      <c r="B7" s="87" t="s">
        <v>57</v>
      </c>
      <c r="C7" s="6" t="s">
        <v>65</v>
      </c>
      <c r="D7" s="6" t="s">
        <v>1365</v>
      </c>
      <c r="E7" s="87" t="s">
        <v>1435</v>
      </c>
      <c r="F7" s="87" t="s">
        <v>1436</v>
      </c>
      <c r="G7" s="147">
        <v>0</v>
      </c>
      <c r="H7" s="87"/>
    </row>
    <row r="8" spans="1:8" x14ac:dyDescent="0.3">
      <c r="A8" s="1"/>
      <c r="B8" s="87" t="s">
        <v>57</v>
      </c>
      <c r="C8" s="6" t="s">
        <v>65</v>
      </c>
      <c r="D8" s="6" t="s">
        <v>1364</v>
      </c>
      <c r="E8" s="87" t="s">
        <v>1435</v>
      </c>
      <c r="F8" s="87" t="s">
        <v>1436</v>
      </c>
      <c r="G8" s="147">
        <v>0</v>
      </c>
      <c r="H8" s="87"/>
    </row>
    <row r="9" spans="1:8" x14ac:dyDescent="0.3">
      <c r="A9" s="1"/>
      <c r="B9" s="87" t="s">
        <v>57</v>
      </c>
      <c r="C9" s="6" t="s">
        <v>65</v>
      </c>
      <c r="D9" s="6" t="s">
        <v>1437</v>
      </c>
      <c r="E9" s="87" t="s">
        <v>1435</v>
      </c>
      <c r="F9" s="87" t="s">
        <v>1436</v>
      </c>
      <c r="G9" s="147">
        <v>0</v>
      </c>
      <c r="H9" s="87"/>
    </row>
    <row r="10" spans="1:8" x14ac:dyDescent="0.3">
      <c r="A10" s="1"/>
      <c r="B10" s="87" t="s">
        <v>57</v>
      </c>
      <c r="C10" s="6" t="s">
        <v>65</v>
      </c>
      <c r="D10" s="6" t="s">
        <v>1438</v>
      </c>
      <c r="E10" s="87" t="s">
        <v>1435</v>
      </c>
      <c r="F10" s="87" t="s">
        <v>1436</v>
      </c>
      <c r="G10" s="147">
        <v>0</v>
      </c>
      <c r="H10" s="87"/>
    </row>
    <row r="11" spans="1:8" x14ac:dyDescent="0.3">
      <c r="A11" s="1"/>
      <c r="B11" s="87" t="s">
        <v>57</v>
      </c>
      <c r="C11" s="6" t="s">
        <v>65</v>
      </c>
      <c r="D11" s="6" t="s">
        <v>1439</v>
      </c>
      <c r="E11" s="87" t="s">
        <v>1435</v>
      </c>
      <c r="F11" s="87" t="s">
        <v>1436</v>
      </c>
      <c r="G11" s="147">
        <v>0</v>
      </c>
      <c r="H11" s="87"/>
    </row>
    <row r="12" spans="1:8" x14ac:dyDescent="0.3">
      <c r="A12" s="1"/>
      <c r="B12" s="87" t="s">
        <v>57</v>
      </c>
      <c r="C12" s="6" t="s">
        <v>65</v>
      </c>
      <c r="D12" s="6" t="s">
        <v>1440</v>
      </c>
      <c r="E12" s="87" t="s">
        <v>1435</v>
      </c>
      <c r="F12" s="87" t="s">
        <v>1436</v>
      </c>
      <c r="G12" s="147">
        <v>0</v>
      </c>
      <c r="H12" s="87"/>
    </row>
    <row r="13" spans="1:8" x14ac:dyDescent="0.3">
      <c r="A13" s="1"/>
      <c r="B13" s="87" t="s">
        <v>57</v>
      </c>
      <c r="C13" s="6" t="s">
        <v>65</v>
      </c>
      <c r="D13" s="6" t="s">
        <v>1441</v>
      </c>
      <c r="E13" s="87" t="s">
        <v>1435</v>
      </c>
      <c r="F13" s="87" t="s">
        <v>1436</v>
      </c>
      <c r="G13" s="147">
        <v>0</v>
      </c>
      <c r="H13" s="87"/>
    </row>
    <row r="14" spans="1:8" x14ac:dyDescent="0.3">
      <c r="A14" s="1"/>
      <c r="B14" s="87" t="s">
        <v>57</v>
      </c>
      <c r="C14" s="6" t="s">
        <v>65</v>
      </c>
      <c r="D14" s="6" t="s">
        <v>1442</v>
      </c>
      <c r="E14" s="87" t="s">
        <v>1435</v>
      </c>
      <c r="F14" s="87" t="s">
        <v>1436</v>
      </c>
      <c r="G14" s="147">
        <v>0</v>
      </c>
      <c r="H14" s="87"/>
    </row>
    <row r="15" spans="1:8" x14ac:dyDescent="0.3">
      <c r="A15" s="1"/>
      <c r="B15" s="87" t="s">
        <v>57</v>
      </c>
      <c r="C15" s="6" t="s">
        <v>65</v>
      </c>
      <c r="D15" s="6" t="s">
        <v>1443</v>
      </c>
      <c r="E15" s="87" t="s">
        <v>1435</v>
      </c>
      <c r="F15" s="87" t="s">
        <v>1436</v>
      </c>
      <c r="G15" s="147">
        <v>0</v>
      </c>
      <c r="H15" s="87"/>
    </row>
    <row r="16" spans="1:8" x14ac:dyDescent="0.3">
      <c r="A16" s="1"/>
      <c r="B16" s="87" t="s">
        <v>57</v>
      </c>
      <c r="C16" s="6" t="s">
        <v>474</v>
      </c>
      <c r="D16" s="6" t="s">
        <v>1420</v>
      </c>
      <c r="E16" s="87" t="s">
        <v>1435</v>
      </c>
      <c r="F16" s="87" t="s">
        <v>1436</v>
      </c>
      <c r="G16" s="147">
        <v>0</v>
      </c>
      <c r="H16" s="87"/>
    </row>
    <row r="17" spans="1:8" x14ac:dyDescent="0.3">
      <c r="A17" s="1"/>
      <c r="B17" s="87" t="s">
        <v>57</v>
      </c>
      <c r="C17" s="6" t="s">
        <v>474</v>
      </c>
      <c r="D17" s="6" t="s">
        <v>1467</v>
      </c>
      <c r="E17" s="87" t="s">
        <v>1435</v>
      </c>
      <c r="F17" s="87" t="s">
        <v>1436</v>
      </c>
      <c r="G17" s="147">
        <v>76.27</v>
      </c>
      <c r="H17" s="87"/>
    </row>
    <row r="18" spans="1:8" x14ac:dyDescent="0.3">
      <c r="A18" s="1"/>
      <c r="B18" s="87" t="s">
        <v>57</v>
      </c>
      <c r="C18" s="6" t="s">
        <v>70</v>
      </c>
      <c r="D18" s="6" t="s">
        <v>1407</v>
      </c>
      <c r="E18" s="87" t="s">
        <v>1435</v>
      </c>
      <c r="F18" s="87" t="s">
        <v>1436</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1468</v>
      </c>
      <c r="C5" s="1"/>
      <c r="D5" s="1"/>
      <c r="E5" s="1"/>
      <c r="F5" s="1"/>
      <c r="G5" s="1"/>
      <c r="H5" s="1"/>
      <c r="I5" s="1"/>
      <c r="J5" s="1"/>
    </row>
    <row r="6" spans="1:10" ht="27" customHeight="1" x14ac:dyDescent="0.3">
      <c r="A6" s="1"/>
      <c r="B6" s="7" t="s">
        <v>53</v>
      </c>
      <c r="C6" s="7" t="s">
        <v>3</v>
      </c>
      <c r="D6" s="7" t="s">
        <v>63</v>
      </c>
      <c r="E6" s="7" t="s">
        <v>1469</v>
      </c>
      <c r="F6" s="7" t="s">
        <v>7</v>
      </c>
      <c r="G6" s="7" t="s">
        <v>1470</v>
      </c>
      <c r="H6" s="7" t="s">
        <v>1471</v>
      </c>
      <c r="I6" s="7" t="s">
        <v>1472</v>
      </c>
      <c r="J6" s="7" t="s">
        <v>1473</v>
      </c>
    </row>
    <row r="7" spans="1:10" x14ac:dyDescent="0.3">
      <c r="A7" s="1"/>
      <c r="B7" s="148" t="s">
        <v>57</v>
      </c>
      <c r="C7" s="4" t="s">
        <v>65</v>
      </c>
      <c r="D7" s="4" t="s">
        <v>1010</v>
      </c>
      <c r="E7" s="4" t="s">
        <v>1474</v>
      </c>
      <c r="F7" s="149">
        <v>525.89</v>
      </c>
      <c r="G7" s="149">
        <v>525.89</v>
      </c>
      <c r="H7" s="149">
        <v>0</v>
      </c>
      <c r="I7" s="4" t="s">
        <v>1475</v>
      </c>
      <c r="J7" s="5" t="s">
        <v>849</v>
      </c>
    </row>
    <row r="8" spans="1:10" x14ac:dyDescent="0.3">
      <c r="A8" s="1"/>
      <c r="B8" s="148" t="s">
        <v>57</v>
      </c>
      <c r="C8" s="4" t="s">
        <v>65</v>
      </c>
      <c r="D8" s="4" t="s">
        <v>1010</v>
      </c>
      <c r="E8" s="4" t="s">
        <v>1476</v>
      </c>
      <c r="F8" s="149">
        <v>355.83</v>
      </c>
      <c r="G8" s="149">
        <v>355.83</v>
      </c>
      <c r="H8" s="149">
        <v>0</v>
      </c>
      <c r="I8" s="4" t="s">
        <v>1475</v>
      </c>
      <c r="J8" s="5" t="s">
        <v>849</v>
      </c>
    </row>
    <row r="9" spans="1:10" x14ac:dyDescent="0.3">
      <c r="A9" s="1"/>
      <c r="B9" s="148" t="s">
        <v>57</v>
      </c>
      <c r="C9" s="4" t="s">
        <v>65</v>
      </c>
      <c r="D9" s="4" t="s">
        <v>1012</v>
      </c>
      <c r="E9" s="4" t="s">
        <v>1474</v>
      </c>
      <c r="F9" s="149">
        <v>403.08</v>
      </c>
      <c r="G9" s="149">
        <v>403.08</v>
      </c>
      <c r="H9" s="149">
        <v>0</v>
      </c>
      <c r="I9" s="4" t="s">
        <v>1475</v>
      </c>
      <c r="J9" s="5" t="s">
        <v>849</v>
      </c>
    </row>
    <row r="10" spans="1:10" x14ac:dyDescent="0.3">
      <c r="A10" s="1"/>
      <c r="B10" s="148" t="s">
        <v>57</v>
      </c>
      <c r="C10" s="4" t="s">
        <v>65</v>
      </c>
      <c r="D10" s="4" t="s">
        <v>1012</v>
      </c>
      <c r="E10" s="4" t="s">
        <v>1476</v>
      </c>
      <c r="F10" s="149">
        <v>33.81</v>
      </c>
      <c r="G10" s="149">
        <v>33.81</v>
      </c>
      <c r="H10" s="149">
        <v>0</v>
      </c>
      <c r="I10" s="4" t="s">
        <v>1475</v>
      </c>
      <c r="J10" s="5" t="s">
        <v>849</v>
      </c>
    </row>
    <row r="11" spans="1:10" x14ac:dyDescent="0.3">
      <c r="A11" s="1"/>
      <c r="B11" s="148" t="s">
        <v>57</v>
      </c>
      <c r="C11" s="4" t="s">
        <v>70</v>
      </c>
      <c r="D11" s="4" t="s">
        <v>1016</v>
      </c>
      <c r="E11" s="4" t="s">
        <v>1474</v>
      </c>
      <c r="F11" s="149">
        <v>563.35</v>
      </c>
      <c r="G11" s="149">
        <v>563.35</v>
      </c>
      <c r="H11" s="149">
        <v>0</v>
      </c>
      <c r="I11" s="4" t="s">
        <v>1475</v>
      </c>
      <c r="J11" s="5" t="s">
        <v>849</v>
      </c>
    </row>
    <row r="12" spans="1:10" x14ac:dyDescent="0.3">
      <c r="A12" s="1"/>
      <c r="B12" s="148" t="s">
        <v>57</v>
      </c>
      <c r="C12" s="4" t="s">
        <v>73</v>
      </c>
      <c r="D12" s="4" t="s">
        <v>1019</v>
      </c>
      <c r="E12" s="4" t="s">
        <v>1474</v>
      </c>
      <c r="F12" s="149">
        <v>148.66999999999999</v>
      </c>
      <c r="G12" s="149">
        <v>148.66999999999999</v>
      </c>
      <c r="H12" s="149">
        <v>0</v>
      </c>
      <c r="I12" s="4" t="s">
        <v>1475</v>
      </c>
      <c r="J12" s="5" t="s">
        <v>849</v>
      </c>
    </row>
    <row r="13" spans="1:10" x14ac:dyDescent="0.3">
      <c r="A13" s="1"/>
      <c r="B13" s="148" t="s">
        <v>57</v>
      </c>
      <c r="C13" s="4" t="s">
        <v>73</v>
      </c>
      <c r="D13" s="4" t="s">
        <v>1022</v>
      </c>
      <c r="E13" s="4" t="s">
        <v>1474</v>
      </c>
      <c r="F13" s="149">
        <v>9702.7999999999993</v>
      </c>
      <c r="G13" s="149">
        <v>9702.7999999999993</v>
      </c>
      <c r="H13" s="149">
        <v>0</v>
      </c>
      <c r="I13" s="4" t="s">
        <v>1475</v>
      </c>
      <c r="J13" s="5" t="s">
        <v>849</v>
      </c>
    </row>
    <row r="14" spans="1:10" x14ac:dyDescent="0.3">
      <c r="A14" s="1"/>
      <c r="B14" s="148" t="s">
        <v>57</v>
      </c>
      <c r="C14" s="4" t="s">
        <v>80</v>
      </c>
      <c r="D14" s="4" t="s">
        <v>1477</v>
      </c>
      <c r="E14" s="4" t="s">
        <v>1478</v>
      </c>
      <c r="F14" s="149">
        <v>0</v>
      </c>
      <c r="G14" s="149">
        <v>0</v>
      </c>
      <c r="H14" s="149">
        <v>0</v>
      </c>
      <c r="I14" s="4" t="s">
        <v>1479</v>
      </c>
      <c r="J14" s="5" t="s">
        <v>849</v>
      </c>
    </row>
    <row r="15" spans="1:10" x14ac:dyDescent="0.3">
      <c r="A15" s="1"/>
      <c r="B15" s="148" t="s">
        <v>57</v>
      </c>
      <c r="C15" s="4" t="s">
        <v>80</v>
      </c>
      <c r="D15" s="4" t="s">
        <v>1477</v>
      </c>
      <c r="E15" s="4" t="s">
        <v>1474</v>
      </c>
      <c r="F15" s="149">
        <v>0</v>
      </c>
      <c r="G15" s="149">
        <v>0</v>
      </c>
      <c r="H15" s="149">
        <v>0</v>
      </c>
      <c r="I15" s="4" t="s">
        <v>1475</v>
      </c>
      <c r="J15" s="5" t="s">
        <v>849</v>
      </c>
    </row>
    <row r="16" spans="1:10" x14ac:dyDescent="0.3">
      <c r="A16" s="1"/>
      <c r="B16" s="148" t="s">
        <v>57</v>
      </c>
      <c r="C16" s="4" t="s">
        <v>80</v>
      </c>
      <c r="D16" s="4" t="s">
        <v>1035</v>
      </c>
      <c r="E16" s="4" t="s">
        <v>1474</v>
      </c>
      <c r="F16" s="149">
        <v>59631.64</v>
      </c>
      <c r="G16" s="149">
        <v>59631.64</v>
      </c>
      <c r="H16" s="149">
        <v>0</v>
      </c>
      <c r="I16" s="4" t="s">
        <v>1475</v>
      </c>
      <c r="J16" s="5" t="s">
        <v>849</v>
      </c>
    </row>
    <row r="17" spans="1:10" x14ac:dyDescent="0.3">
      <c r="A17" s="1"/>
      <c r="B17" s="148" t="s">
        <v>57</v>
      </c>
      <c r="C17" s="4" t="s">
        <v>80</v>
      </c>
      <c r="D17" s="4" t="s">
        <v>1038</v>
      </c>
      <c r="E17" s="4" t="s">
        <v>1474</v>
      </c>
      <c r="F17" s="149">
        <v>31191.7</v>
      </c>
      <c r="G17" s="149">
        <v>31191.7</v>
      </c>
      <c r="H17" s="149">
        <v>0</v>
      </c>
      <c r="I17" s="4" t="s">
        <v>1475</v>
      </c>
      <c r="J17" s="5" t="s">
        <v>849</v>
      </c>
    </row>
    <row r="18" spans="1:10" x14ac:dyDescent="0.3">
      <c r="A18" s="1"/>
      <c r="B18" s="148" t="s">
        <v>57</v>
      </c>
      <c r="C18" s="4" t="s">
        <v>89</v>
      </c>
      <c r="D18" s="4" t="s">
        <v>90</v>
      </c>
      <c r="E18" s="4" t="s">
        <v>1474</v>
      </c>
      <c r="F18" s="149">
        <v>490.04</v>
      </c>
      <c r="G18" s="149">
        <v>490.04</v>
      </c>
      <c r="H18" s="149">
        <v>0</v>
      </c>
      <c r="I18" s="4" t="s">
        <v>1475</v>
      </c>
      <c r="J18" s="5" t="s">
        <v>849</v>
      </c>
    </row>
    <row r="19" spans="1:10" x14ac:dyDescent="0.3">
      <c r="A19" s="1"/>
      <c r="B19" s="148" t="s">
        <v>57</v>
      </c>
      <c r="C19" s="4" t="s">
        <v>484</v>
      </c>
      <c r="D19" s="4" t="s">
        <v>1047</v>
      </c>
      <c r="E19" s="4" t="s">
        <v>1474</v>
      </c>
      <c r="F19" s="149">
        <v>547.19000000000005</v>
      </c>
      <c r="G19" s="149">
        <v>547.19000000000005</v>
      </c>
      <c r="H19" s="149">
        <v>0</v>
      </c>
      <c r="I19" s="4" t="s">
        <v>1475</v>
      </c>
      <c r="J19" s="5" t="s">
        <v>849</v>
      </c>
    </row>
    <row r="20" spans="1:10" x14ac:dyDescent="0.3">
      <c r="A20" s="1"/>
      <c r="B20" s="148" t="s">
        <v>57</v>
      </c>
      <c r="C20" s="4" t="s">
        <v>484</v>
      </c>
      <c r="D20" s="4" t="s">
        <v>1048</v>
      </c>
      <c r="E20" s="4" t="s">
        <v>1474</v>
      </c>
      <c r="F20" s="149">
        <v>750.33</v>
      </c>
      <c r="G20" s="149">
        <v>750.33</v>
      </c>
      <c r="H20" s="149">
        <v>0</v>
      </c>
      <c r="I20" s="4" t="s">
        <v>1475</v>
      </c>
      <c r="J20" s="5" t="s">
        <v>849</v>
      </c>
    </row>
    <row r="21" spans="1:10" x14ac:dyDescent="0.3">
      <c r="A21" s="1"/>
      <c r="B21" s="148" t="s">
        <v>57</v>
      </c>
      <c r="C21" s="4" t="s">
        <v>329</v>
      </c>
      <c r="D21" s="4" t="s">
        <v>1054</v>
      </c>
      <c r="E21" s="4" t="s">
        <v>1474</v>
      </c>
      <c r="F21" s="149">
        <v>531.96</v>
      </c>
      <c r="G21" s="149">
        <v>531.495</v>
      </c>
      <c r="H21" s="149">
        <v>0</v>
      </c>
      <c r="I21" s="4" t="s">
        <v>1475</v>
      </c>
      <c r="J21" s="5" t="s">
        <v>1480</v>
      </c>
    </row>
    <row r="22" spans="1:10" x14ac:dyDescent="0.3">
      <c r="A22" s="1"/>
      <c r="B22" s="148" t="s">
        <v>57</v>
      </c>
      <c r="C22" s="4" t="s">
        <v>132</v>
      </c>
      <c r="D22" s="4" t="s">
        <v>1057</v>
      </c>
      <c r="E22" s="4" t="s">
        <v>1474</v>
      </c>
      <c r="F22" s="149">
        <v>1967.34</v>
      </c>
      <c r="G22" s="149">
        <v>1967.34</v>
      </c>
      <c r="H22" s="149">
        <v>0</v>
      </c>
      <c r="I22" s="4" t="s">
        <v>1475</v>
      </c>
      <c r="J22" s="5" t="s">
        <v>849</v>
      </c>
    </row>
    <row r="23" spans="1:10" x14ac:dyDescent="0.3">
      <c r="A23" s="1"/>
      <c r="B23" s="148" t="s">
        <v>57</v>
      </c>
      <c r="C23" s="4" t="s">
        <v>132</v>
      </c>
      <c r="D23" s="4" t="s">
        <v>140</v>
      </c>
      <c r="E23" s="4" t="s">
        <v>1474</v>
      </c>
      <c r="F23" s="149">
        <v>2499.61</v>
      </c>
      <c r="G23" s="149">
        <v>2499.61</v>
      </c>
      <c r="H23" s="149">
        <v>0</v>
      </c>
      <c r="I23" s="4" t="s">
        <v>1475</v>
      </c>
      <c r="J23" s="5" t="s">
        <v>849</v>
      </c>
    </row>
    <row r="24" spans="1:10" x14ac:dyDescent="0.3">
      <c r="A24" s="1"/>
      <c r="B24" s="148" t="s">
        <v>57</v>
      </c>
      <c r="C24" s="4" t="s">
        <v>475</v>
      </c>
      <c r="D24" s="4" t="s">
        <v>1069</v>
      </c>
      <c r="E24" s="4" t="s">
        <v>1474</v>
      </c>
      <c r="F24" s="149">
        <v>6022.73</v>
      </c>
      <c r="G24" s="149">
        <v>6022.73</v>
      </c>
      <c r="H24" s="149">
        <v>0</v>
      </c>
      <c r="I24" s="4" t="s">
        <v>1475</v>
      </c>
      <c r="J24" s="5" t="s">
        <v>1481</v>
      </c>
    </row>
    <row r="25" spans="1:10" x14ac:dyDescent="0.3">
      <c r="A25" s="1"/>
      <c r="B25" s="148" t="s">
        <v>57</v>
      </c>
      <c r="C25" s="4" t="s">
        <v>146</v>
      </c>
      <c r="D25" s="4" t="s">
        <v>147</v>
      </c>
      <c r="E25" s="4" t="s">
        <v>1474</v>
      </c>
      <c r="F25" s="149">
        <v>57427.040000000001</v>
      </c>
      <c r="G25" s="149">
        <v>57369.152000000002</v>
      </c>
      <c r="H25" s="149">
        <v>0</v>
      </c>
      <c r="I25" s="4" t="s">
        <v>1475</v>
      </c>
      <c r="J25" s="5" t="s">
        <v>1482</v>
      </c>
    </row>
    <row r="26" spans="1:10" x14ac:dyDescent="0.3">
      <c r="A26" s="1"/>
      <c r="B26" s="148" t="s">
        <v>57</v>
      </c>
      <c r="C26" s="4" t="s">
        <v>410</v>
      </c>
      <c r="D26" s="4" t="s">
        <v>1072</v>
      </c>
      <c r="E26" s="4" t="s">
        <v>1474</v>
      </c>
      <c r="F26" s="149">
        <v>12.59</v>
      </c>
      <c r="G26" s="149">
        <v>12.59</v>
      </c>
      <c r="H26" s="149">
        <v>0</v>
      </c>
      <c r="I26" s="4" t="s">
        <v>1475</v>
      </c>
      <c r="J26" s="5" t="s">
        <v>849</v>
      </c>
    </row>
    <row r="27" spans="1:10" x14ac:dyDescent="0.3">
      <c r="A27" s="1"/>
      <c r="B27" s="148" t="s">
        <v>57</v>
      </c>
      <c r="C27" s="4" t="s">
        <v>410</v>
      </c>
      <c r="D27" s="4" t="s">
        <v>1072</v>
      </c>
      <c r="E27" s="4" t="s">
        <v>1476</v>
      </c>
      <c r="F27" s="149">
        <v>492.49</v>
      </c>
      <c r="G27" s="149">
        <v>492.49</v>
      </c>
      <c r="H27" s="149">
        <v>0</v>
      </c>
      <c r="I27" s="4" t="s">
        <v>1475</v>
      </c>
      <c r="J27" s="5" t="s">
        <v>849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1483</v>
      </c>
      <c r="C5" s="1"/>
      <c r="D5" s="1"/>
      <c r="E5" s="1"/>
      <c r="F5" s="1"/>
      <c r="G5" s="1"/>
    </row>
    <row r="6" spans="1:7" ht="27" customHeight="1" x14ac:dyDescent="0.3">
      <c r="A6" s="1"/>
      <c r="B6" s="199" t="s">
        <v>1484</v>
      </c>
      <c r="C6" s="199"/>
      <c r="D6" s="199"/>
      <c r="E6" s="199"/>
      <c r="F6" s="199"/>
      <c r="G6" s="199"/>
    </row>
    <row r="7" spans="1:7" ht="27" customHeight="1" x14ac:dyDescent="0.3">
      <c r="A7" s="1"/>
      <c r="B7" s="3" t="s">
        <v>3</v>
      </c>
      <c r="C7" s="3" t="s">
        <v>63</v>
      </c>
      <c r="D7" s="3" t="s">
        <v>1485</v>
      </c>
      <c r="E7" s="3" t="s">
        <v>1469</v>
      </c>
      <c r="F7" s="3" t="s">
        <v>1000</v>
      </c>
      <c r="G7" s="3" t="s">
        <v>1486</v>
      </c>
    </row>
    <row r="8" spans="1:7" x14ac:dyDescent="0.3">
      <c r="A8" s="1"/>
      <c r="B8" s="87" t="s">
        <v>173</v>
      </c>
      <c r="C8" s="87" t="s">
        <v>919</v>
      </c>
      <c r="D8" s="87" t="s">
        <v>1487</v>
      </c>
      <c r="E8" s="87" t="s">
        <v>1488</v>
      </c>
      <c r="F8" s="87" t="s">
        <v>1479</v>
      </c>
      <c r="G8" s="150">
        <v>0</v>
      </c>
    </row>
    <row r="9" spans="1:7" x14ac:dyDescent="0.3">
      <c r="A9" s="1"/>
      <c r="B9" s="87" t="s">
        <v>184</v>
      </c>
      <c r="C9" s="87" t="s">
        <v>1003</v>
      </c>
      <c r="D9" s="87" t="s">
        <v>1003</v>
      </c>
      <c r="E9" s="87" t="s">
        <v>1488</v>
      </c>
      <c r="F9" s="87" t="s">
        <v>1479</v>
      </c>
      <c r="G9" s="150">
        <v>0</v>
      </c>
    </row>
    <row r="10" spans="1:7" x14ac:dyDescent="0.3">
      <c r="A10" s="1"/>
      <c r="B10" s="87" t="s">
        <v>521</v>
      </c>
      <c r="C10" s="87" t="s">
        <v>1004</v>
      </c>
      <c r="D10" s="87" t="s">
        <v>94</v>
      </c>
      <c r="E10" s="87" t="s">
        <v>1488</v>
      </c>
      <c r="F10" s="87" t="s">
        <v>1479</v>
      </c>
      <c r="G10" s="150">
        <v>578.77</v>
      </c>
    </row>
    <row r="11" spans="1:7" x14ac:dyDescent="0.3">
      <c r="A11" s="1"/>
      <c r="B11" s="87" t="s">
        <v>522</v>
      </c>
      <c r="C11" s="87" t="s">
        <v>922</v>
      </c>
      <c r="D11" s="87" t="s">
        <v>1489</v>
      </c>
      <c r="E11" s="87" t="s">
        <v>1488</v>
      </c>
      <c r="F11" s="87" t="s">
        <v>1479</v>
      </c>
      <c r="G11" s="150">
        <v>519.58000000000004</v>
      </c>
    </row>
    <row r="12" spans="1:7" x14ac:dyDescent="0.3">
      <c r="A12" s="1"/>
      <c r="B12" s="87" t="s">
        <v>522</v>
      </c>
      <c r="C12" s="87" t="s">
        <v>922</v>
      </c>
      <c r="D12" s="87" t="s">
        <v>1490</v>
      </c>
      <c r="E12" s="87" t="s">
        <v>1488</v>
      </c>
      <c r="F12" s="87" t="s">
        <v>1479</v>
      </c>
      <c r="G12" s="150">
        <v>680.43</v>
      </c>
    </row>
    <row r="13" spans="1:7" x14ac:dyDescent="0.3">
      <c r="A13" s="1"/>
      <c r="B13" s="87" t="s">
        <v>519</v>
      </c>
      <c r="C13" s="87" t="s">
        <v>925</v>
      </c>
      <c r="D13" s="87" t="s">
        <v>1491</v>
      </c>
      <c r="E13" s="87" t="s">
        <v>1488</v>
      </c>
      <c r="F13" s="87" t="s">
        <v>1479</v>
      </c>
      <c r="G13" s="150">
        <v>1051.2203999999999</v>
      </c>
    </row>
    <row r="14" spans="1:7" x14ac:dyDescent="0.3">
      <c r="A14" s="1"/>
      <c r="B14" s="87" t="s">
        <v>519</v>
      </c>
      <c r="C14" s="87" t="s">
        <v>925</v>
      </c>
      <c r="D14" s="87" t="s">
        <v>1492</v>
      </c>
      <c r="E14" s="87" t="s">
        <v>1488</v>
      </c>
      <c r="F14" s="87" t="s">
        <v>1479</v>
      </c>
      <c r="G14" s="150">
        <v>0</v>
      </c>
    </row>
    <row r="15" spans="1:7" x14ac:dyDescent="0.3">
      <c r="A15" s="1"/>
      <c r="B15" s="87" t="s">
        <v>523</v>
      </c>
      <c r="C15" s="87" t="s">
        <v>926</v>
      </c>
      <c r="D15" s="87" t="s">
        <v>1493</v>
      </c>
      <c r="E15" s="87" t="s">
        <v>1488</v>
      </c>
      <c r="F15" s="87" t="s">
        <v>1479</v>
      </c>
      <c r="G15" s="150">
        <v>571.32000000000005</v>
      </c>
    </row>
    <row r="16" spans="1:7" x14ac:dyDescent="0.3">
      <c r="A16" s="1"/>
      <c r="B16" s="87" t="s">
        <v>523</v>
      </c>
      <c r="C16" s="87" t="s">
        <v>926</v>
      </c>
      <c r="D16" s="87" t="s">
        <v>1494</v>
      </c>
      <c r="E16" s="87" t="s">
        <v>1488</v>
      </c>
      <c r="F16" s="87" t="s">
        <v>1479</v>
      </c>
      <c r="G16" s="150">
        <v>1963.37</v>
      </c>
    </row>
    <row r="17" spans="1:7" x14ac:dyDescent="0.3">
      <c r="A17" s="1"/>
      <c r="B17" s="87" t="s">
        <v>65</v>
      </c>
      <c r="C17" s="87" t="s">
        <v>1010</v>
      </c>
      <c r="D17" s="87" t="s">
        <v>1495</v>
      </c>
      <c r="E17" s="87" t="s">
        <v>1474</v>
      </c>
      <c r="F17" s="87" t="s">
        <v>1475</v>
      </c>
      <c r="G17" s="150">
        <v>0</v>
      </c>
    </row>
    <row r="18" spans="1:7" x14ac:dyDescent="0.3">
      <c r="A18" s="1"/>
      <c r="B18" s="87" t="s">
        <v>65</v>
      </c>
      <c r="C18" s="87" t="s">
        <v>1010</v>
      </c>
      <c r="D18" s="87" t="s">
        <v>1495</v>
      </c>
      <c r="E18" s="87" t="s">
        <v>1476</v>
      </c>
      <c r="F18" s="87" t="s">
        <v>1475</v>
      </c>
      <c r="G18" s="150">
        <v>0</v>
      </c>
    </row>
    <row r="19" spans="1:7" x14ac:dyDescent="0.3">
      <c r="A19" s="1"/>
      <c r="B19" s="87" t="s">
        <v>65</v>
      </c>
      <c r="C19" s="87" t="s">
        <v>1010</v>
      </c>
      <c r="D19" s="87" t="s">
        <v>1496</v>
      </c>
      <c r="E19" s="87" t="s">
        <v>1474</v>
      </c>
      <c r="F19" s="87" t="s">
        <v>1475</v>
      </c>
      <c r="G19" s="150">
        <v>0</v>
      </c>
    </row>
    <row r="20" spans="1:7" x14ac:dyDescent="0.3">
      <c r="A20" s="1"/>
      <c r="B20" s="87" t="s">
        <v>65</v>
      </c>
      <c r="C20" s="87" t="s">
        <v>1010</v>
      </c>
      <c r="D20" s="87" t="s">
        <v>1496</v>
      </c>
      <c r="E20" s="87" t="s">
        <v>1476</v>
      </c>
      <c r="F20" s="87" t="s">
        <v>1475</v>
      </c>
      <c r="G20" s="150">
        <v>0</v>
      </c>
    </row>
    <row r="21" spans="1:7" x14ac:dyDescent="0.3">
      <c r="A21" s="1"/>
      <c r="B21" s="87" t="s">
        <v>65</v>
      </c>
      <c r="C21" s="87" t="s">
        <v>1010</v>
      </c>
      <c r="D21" s="87" t="s">
        <v>1497</v>
      </c>
      <c r="E21" s="87" t="s">
        <v>1474</v>
      </c>
      <c r="F21" s="87" t="s">
        <v>1475</v>
      </c>
      <c r="G21" s="150">
        <v>0</v>
      </c>
    </row>
    <row r="22" spans="1:7" x14ac:dyDescent="0.3">
      <c r="A22" s="1"/>
      <c r="B22" s="87" t="s">
        <v>65</v>
      </c>
      <c r="C22" s="87" t="s">
        <v>1012</v>
      </c>
      <c r="D22" s="87" t="s">
        <v>1498</v>
      </c>
      <c r="E22" s="87" t="s">
        <v>1474</v>
      </c>
      <c r="F22" s="87" t="s">
        <v>1475</v>
      </c>
      <c r="G22" s="150">
        <v>0</v>
      </c>
    </row>
    <row r="23" spans="1:7" x14ac:dyDescent="0.3">
      <c r="A23" s="1"/>
      <c r="B23" s="87" t="s">
        <v>65</v>
      </c>
      <c r="C23" s="87" t="s">
        <v>1012</v>
      </c>
      <c r="D23" s="87" t="s">
        <v>1498</v>
      </c>
      <c r="E23" s="87" t="s">
        <v>1476</v>
      </c>
      <c r="F23" s="87" t="s">
        <v>1475</v>
      </c>
      <c r="G23" s="150">
        <v>0</v>
      </c>
    </row>
    <row r="24" spans="1:7" x14ac:dyDescent="0.3">
      <c r="A24" s="1"/>
      <c r="B24" s="87" t="s">
        <v>65</v>
      </c>
      <c r="C24" s="87" t="s">
        <v>1012</v>
      </c>
      <c r="D24" s="87" t="s">
        <v>1499</v>
      </c>
      <c r="E24" s="87" t="s">
        <v>1474</v>
      </c>
      <c r="F24" s="87" t="s">
        <v>1475</v>
      </c>
      <c r="G24" s="150">
        <v>0</v>
      </c>
    </row>
    <row r="25" spans="1:7" x14ac:dyDescent="0.3">
      <c r="A25" s="1"/>
      <c r="B25" s="87" t="s">
        <v>65</v>
      </c>
      <c r="C25" s="87" t="s">
        <v>1012</v>
      </c>
      <c r="D25" s="87" t="s">
        <v>1499</v>
      </c>
      <c r="E25" s="87" t="s">
        <v>1476</v>
      </c>
      <c r="F25" s="87" t="s">
        <v>1475</v>
      </c>
      <c r="G25" s="150">
        <v>0</v>
      </c>
    </row>
    <row r="26" spans="1:7" x14ac:dyDescent="0.3">
      <c r="A26" s="1"/>
      <c r="B26" s="87" t="s">
        <v>65</v>
      </c>
      <c r="C26" s="87" t="s">
        <v>1012</v>
      </c>
      <c r="D26" s="87" t="s">
        <v>1500</v>
      </c>
      <c r="E26" s="87" t="s">
        <v>1474</v>
      </c>
      <c r="F26" s="87" t="s">
        <v>1475</v>
      </c>
      <c r="G26" s="150">
        <v>0</v>
      </c>
    </row>
    <row r="27" spans="1:7" x14ac:dyDescent="0.3">
      <c r="A27" s="1"/>
      <c r="B27" s="87" t="s">
        <v>65</v>
      </c>
      <c r="C27" s="87" t="s">
        <v>1012</v>
      </c>
      <c r="D27" s="87" t="s">
        <v>1500</v>
      </c>
      <c r="E27" s="87" t="s">
        <v>1476</v>
      </c>
      <c r="F27" s="87" t="s">
        <v>1475</v>
      </c>
      <c r="G27" s="150">
        <v>0</v>
      </c>
    </row>
    <row r="28" spans="1:7" x14ac:dyDescent="0.3">
      <c r="A28" s="1"/>
      <c r="B28" s="87" t="s">
        <v>228</v>
      </c>
      <c r="C28" s="87" t="s">
        <v>1014</v>
      </c>
      <c r="D28" s="87" t="s">
        <v>1501</v>
      </c>
      <c r="E28" s="87" t="s">
        <v>1502</v>
      </c>
      <c r="F28" s="87" t="s">
        <v>1475</v>
      </c>
      <c r="G28" s="150">
        <v>24678.59563</v>
      </c>
    </row>
    <row r="29" spans="1:7" x14ac:dyDescent="0.3">
      <c r="A29" s="1"/>
      <c r="B29" s="87" t="s">
        <v>228</v>
      </c>
      <c r="C29" s="87" t="s">
        <v>1014</v>
      </c>
      <c r="D29" s="87" t="s">
        <v>1503</v>
      </c>
      <c r="E29" s="87" t="s">
        <v>1502</v>
      </c>
      <c r="F29" s="87" t="s">
        <v>1475</v>
      </c>
      <c r="G29" s="150">
        <v>24711.919880000001</v>
      </c>
    </row>
    <row r="30" spans="1:7" x14ac:dyDescent="0.3">
      <c r="A30" s="1"/>
      <c r="B30" s="87" t="s">
        <v>228</v>
      </c>
      <c r="C30" s="87" t="s">
        <v>1014</v>
      </c>
      <c r="D30" s="87" t="s">
        <v>1504</v>
      </c>
      <c r="E30" s="87" t="s">
        <v>1502</v>
      </c>
      <c r="F30" s="87" t="s">
        <v>1475</v>
      </c>
      <c r="G30" s="150">
        <v>8072.4454999999998</v>
      </c>
    </row>
    <row r="31" spans="1:7" x14ac:dyDescent="0.3">
      <c r="A31" s="1"/>
      <c r="B31" s="87" t="s">
        <v>228</v>
      </c>
      <c r="C31" s="87" t="s">
        <v>1014</v>
      </c>
      <c r="D31" s="87" t="s">
        <v>1505</v>
      </c>
      <c r="E31" s="87" t="s">
        <v>1502</v>
      </c>
      <c r="F31" s="87" t="s">
        <v>1475</v>
      </c>
      <c r="G31" s="150">
        <v>27063.038990000001</v>
      </c>
    </row>
    <row r="32" spans="1:7" x14ac:dyDescent="0.3">
      <c r="A32" s="1"/>
      <c r="B32" s="87" t="s">
        <v>70</v>
      </c>
      <c r="C32" s="87" t="s">
        <v>1016</v>
      </c>
      <c r="D32" s="87" t="s">
        <v>1017</v>
      </c>
      <c r="E32" s="87" t="s">
        <v>1474</v>
      </c>
      <c r="F32" s="87" t="s">
        <v>1475</v>
      </c>
      <c r="G32" s="150">
        <v>0</v>
      </c>
    </row>
    <row r="33" spans="1:7" x14ac:dyDescent="0.3">
      <c r="A33" s="1"/>
      <c r="B33" s="87" t="s">
        <v>70</v>
      </c>
      <c r="C33" s="87" t="s">
        <v>1016</v>
      </c>
      <c r="D33" s="87" t="s">
        <v>1018</v>
      </c>
      <c r="E33" s="87" t="s">
        <v>1474</v>
      </c>
      <c r="F33" s="87" t="s">
        <v>1475</v>
      </c>
      <c r="G33" s="150">
        <v>0</v>
      </c>
    </row>
    <row r="34" spans="1:7" x14ac:dyDescent="0.3">
      <c r="A34" s="1"/>
      <c r="B34" s="87" t="s">
        <v>73</v>
      </c>
      <c r="C34" s="87" t="s">
        <v>1019</v>
      </c>
      <c r="D34" s="87" t="s">
        <v>1020</v>
      </c>
      <c r="E34" s="87" t="s">
        <v>1474</v>
      </c>
      <c r="F34" s="87" t="s">
        <v>1475</v>
      </c>
      <c r="G34" s="150">
        <v>0</v>
      </c>
    </row>
    <row r="35" spans="1:7" x14ac:dyDescent="0.3">
      <c r="A35" s="1"/>
      <c r="B35" s="87" t="s">
        <v>73</v>
      </c>
      <c r="C35" s="87" t="s">
        <v>1019</v>
      </c>
      <c r="D35" s="87" t="s">
        <v>1020</v>
      </c>
      <c r="E35" s="87" t="s">
        <v>1502</v>
      </c>
      <c r="F35" s="87" t="s">
        <v>1475</v>
      </c>
      <c r="G35" s="150">
        <v>195457.34</v>
      </c>
    </row>
    <row r="36" spans="1:7" x14ac:dyDescent="0.3">
      <c r="A36" s="1"/>
      <c r="B36" s="87" t="s">
        <v>73</v>
      </c>
      <c r="C36" s="87" t="s">
        <v>1021</v>
      </c>
      <c r="D36" s="87" t="s">
        <v>1506</v>
      </c>
      <c r="E36" s="87" t="s">
        <v>1502</v>
      </c>
      <c r="F36" s="87" t="s">
        <v>1475</v>
      </c>
      <c r="G36" s="150">
        <v>0</v>
      </c>
    </row>
    <row r="37" spans="1:7" x14ac:dyDescent="0.3">
      <c r="A37" s="1"/>
      <c r="B37" s="87" t="s">
        <v>73</v>
      </c>
      <c r="C37" s="87" t="s">
        <v>1022</v>
      </c>
      <c r="D37" s="87" t="s">
        <v>1507</v>
      </c>
      <c r="E37" s="87" t="s">
        <v>1474</v>
      </c>
      <c r="F37" s="87" t="s">
        <v>1475</v>
      </c>
      <c r="G37" s="150">
        <v>0</v>
      </c>
    </row>
    <row r="38" spans="1:7" x14ac:dyDescent="0.3">
      <c r="A38" s="1"/>
      <c r="B38" s="87" t="s">
        <v>73</v>
      </c>
      <c r="C38" s="87" t="s">
        <v>1022</v>
      </c>
      <c r="D38" s="87" t="s">
        <v>1507</v>
      </c>
      <c r="E38" s="87" t="s">
        <v>1502</v>
      </c>
      <c r="F38" s="87" t="s">
        <v>1475</v>
      </c>
      <c r="G38" s="150">
        <v>0</v>
      </c>
    </row>
    <row r="39" spans="1:7" x14ac:dyDescent="0.3">
      <c r="A39" s="1"/>
      <c r="B39" s="87" t="s">
        <v>80</v>
      </c>
      <c r="C39" s="87" t="s">
        <v>85</v>
      </c>
      <c r="D39" s="87" t="s">
        <v>1508</v>
      </c>
      <c r="E39" s="87" t="s">
        <v>1502</v>
      </c>
      <c r="F39" s="87" t="s">
        <v>1475</v>
      </c>
      <c r="G39" s="150">
        <v>1059084</v>
      </c>
    </row>
    <row r="40" spans="1:7" x14ac:dyDescent="0.3">
      <c r="A40" s="1"/>
      <c r="B40" s="87" t="s">
        <v>80</v>
      </c>
      <c r="C40" s="87" t="s">
        <v>85</v>
      </c>
      <c r="D40" s="87" t="s">
        <v>1509</v>
      </c>
      <c r="E40" s="87" t="s">
        <v>1502</v>
      </c>
      <c r="F40" s="87" t="s">
        <v>1475</v>
      </c>
      <c r="G40" s="150">
        <v>1052931</v>
      </c>
    </row>
    <row r="41" spans="1:7" x14ac:dyDescent="0.3">
      <c r="A41" s="1"/>
      <c r="B41" s="87" t="s">
        <v>80</v>
      </c>
      <c r="C41" s="87" t="s">
        <v>85</v>
      </c>
      <c r="D41" s="87" t="s">
        <v>1510</v>
      </c>
      <c r="E41" s="87" t="s">
        <v>1502</v>
      </c>
      <c r="F41" s="87" t="s">
        <v>1475</v>
      </c>
      <c r="G41" s="150">
        <v>1055275</v>
      </c>
    </row>
    <row r="42" spans="1:7" x14ac:dyDescent="0.3">
      <c r="A42" s="1"/>
      <c r="B42" s="87" t="s">
        <v>80</v>
      </c>
      <c r="C42" s="87" t="s">
        <v>88</v>
      </c>
      <c r="D42" s="87" t="s">
        <v>1511</v>
      </c>
      <c r="E42" s="87" t="s">
        <v>1502</v>
      </c>
      <c r="F42" s="87" t="s">
        <v>1475</v>
      </c>
      <c r="G42" s="150">
        <v>506223</v>
      </c>
    </row>
    <row r="43" spans="1:7" x14ac:dyDescent="0.3">
      <c r="A43" s="1"/>
      <c r="B43" s="87" t="s">
        <v>80</v>
      </c>
      <c r="C43" s="87" t="s">
        <v>1477</v>
      </c>
      <c r="D43" s="87" t="s">
        <v>1512</v>
      </c>
      <c r="E43" s="87" t="s">
        <v>1478</v>
      </c>
      <c r="F43" s="87" t="s">
        <v>1479</v>
      </c>
      <c r="G43" s="150">
        <v>0</v>
      </c>
    </row>
    <row r="44" spans="1:7" x14ac:dyDescent="0.3">
      <c r="A44" s="1"/>
      <c r="B44" s="87" t="s">
        <v>80</v>
      </c>
      <c r="C44" s="87" t="s">
        <v>1477</v>
      </c>
      <c r="D44" s="87" t="s">
        <v>1512</v>
      </c>
      <c r="E44" s="87" t="s">
        <v>1474</v>
      </c>
      <c r="F44" s="87" t="s">
        <v>1475</v>
      </c>
      <c r="G44" s="150">
        <v>0</v>
      </c>
    </row>
    <row r="45" spans="1:7" x14ac:dyDescent="0.3">
      <c r="A45" s="1"/>
      <c r="B45" s="87" t="s">
        <v>80</v>
      </c>
      <c r="C45" s="87" t="s">
        <v>1035</v>
      </c>
      <c r="D45" s="87" t="s">
        <v>1513</v>
      </c>
      <c r="E45" s="87" t="s">
        <v>1474</v>
      </c>
      <c r="F45" s="87" t="s">
        <v>1475</v>
      </c>
      <c r="G45" s="150">
        <v>0</v>
      </c>
    </row>
    <row r="46" spans="1:7" x14ac:dyDescent="0.3">
      <c r="A46" s="1"/>
      <c r="B46" s="87" t="s">
        <v>80</v>
      </c>
      <c r="C46" s="87" t="s">
        <v>1035</v>
      </c>
      <c r="D46" s="87" t="s">
        <v>1514</v>
      </c>
      <c r="E46" s="87" t="s">
        <v>1474</v>
      </c>
      <c r="F46" s="87" t="s">
        <v>1475</v>
      </c>
      <c r="G46" s="150">
        <v>0</v>
      </c>
    </row>
    <row r="47" spans="1:7" x14ac:dyDescent="0.3">
      <c r="A47" s="1"/>
      <c r="B47" s="87" t="s">
        <v>80</v>
      </c>
      <c r="C47" s="87" t="s">
        <v>1035</v>
      </c>
      <c r="D47" s="87" t="s">
        <v>1515</v>
      </c>
      <c r="E47" s="87" t="s">
        <v>1474</v>
      </c>
      <c r="F47" s="87" t="s">
        <v>1475</v>
      </c>
      <c r="G47" s="150">
        <v>0</v>
      </c>
    </row>
    <row r="48" spans="1:7" x14ac:dyDescent="0.3">
      <c r="A48" s="1"/>
      <c r="B48" s="87" t="s">
        <v>80</v>
      </c>
      <c r="C48" s="87" t="s">
        <v>1038</v>
      </c>
      <c r="D48" s="87" t="s">
        <v>1516</v>
      </c>
      <c r="E48" s="87" t="s">
        <v>1474</v>
      </c>
      <c r="F48" s="87" t="s">
        <v>1475</v>
      </c>
      <c r="G48" s="150">
        <v>0</v>
      </c>
    </row>
    <row r="49" spans="1:7" x14ac:dyDescent="0.3">
      <c r="A49" s="1"/>
      <c r="B49" s="87" t="s">
        <v>80</v>
      </c>
      <c r="C49" s="87" t="s">
        <v>1038</v>
      </c>
      <c r="D49" s="87" t="s">
        <v>1517</v>
      </c>
      <c r="E49" s="87" t="s">
        <v>1474</v>
      </c>
      <c r="F49" s="87" t="s">
        <v>1475</v>
      </c>
      <c r="G49" s="150">
        <v>0</v>
      </c>
    </row>
    <row r="50" spans="1:7" x14ac:dyDescent="0.3">
      <c r="A50" s="1"/>
      <c r="B50" s="87" t="s">
        <v>80</v>
      </c>
      <c r="C50" s="87" t="s">
        <v>1038</v>
      </c>
      <c r="D50" s="87" t="s">
        <v>1518</v>
      </c>
      <c r="E50" s="87" t="s">
        <v>1474</v>
      </c>
      <c r="F50" s="87" t="s">
        <v>1475</v>
      </c>
      <c r="G50" s="150">
        <v>0</v>
      </c>
    </row>
    <row r="51" spans="1:7" x14ac:dyDescent="0.3">
      <c r="A51" s="1"/>
      <c r="B51" s="87" t="s">
        <v>89</v>
      </c>
      <c r="C51" s="87" t="s">
        <v>90</v>
      </c>
      <c r="D51" s="87" t="s">
        <v>1519</v>
      </c>
      <c r="E51" s="87" t="s">
        <v>1474</v>
      </c>
      <c r="F51" s="87" t="s">
        <v>1475</v>
      </c>
      <c r="G51" s="150">
        <v>0</v>
      </c>
    </row>
    <row r="52" spans="1:7" x14ac:dyDescent="0.3">
      <c r="A52" s="1"/>
      <c r="B52" s="87" t="s">
        <v>89</v>
      </c>
      <c r="C52" s="87" t="s">
        <v>90</v>
      </c>
      <c r="D52" s="87" t="s">
        <v>1519</v>
      </c>
      <c r="E52" s="87" t="s">
        <v>1502</v>
      </c>
      <c r="F52" s="87" t="s">
        <v>1475</v>
      </c>
      <c r="G52" s="150">
        <v>1097471.1200000001</v>
      </c>
    </row>
    <row r="53" spans="1:7" x14ac:dyDescent="0.3">
      <c r="A53" s="1"/>
      <c r="B53" s="87" t="s">
        <v>89</v>
      </c>
      <c r="C53" s="87" t="s">
        <v>90</v>
      </c>
      <c r="D53" s="87" t="s">
        <v>1520</v>
      </c>
      <c r="E53" s="87" t="s">
        <v>1474</v>
      </c>
      <c r="F53" s="87" t="s">
        <v>1475</v>
      </c>
      <c r="G53" s="150">
        <v>0</v>
      </c>
    </row>
    <row r="54" spans="1:7" x14ac:dyDescent="0.3">
      <c r="A54" s="1"/>
      <c r="B54" s="87" t="s">
        <v>89</v>
      </c>
      <c r="C54" s="87" t="s">
        <v>90</v>
      </c>
      <c r="D54" s="87" t="s">
        <v>1520</v>
      </c>
      <c r="E54" s="87" t="s">
        <v>1502</v>
      </c>
      <c r="F54" s="87" t="s">
        <v>1475</v>
      </c>
      <c r="G54" s="150">
        <v>1100838.07</v>
      </c>
    </row>
    <row r="55" spans="1:7" x14ac:dyDescent="0.3">
      <c r="A55" s="1"/>
      <c r="B55" s="87" t="s">
        <v>520</v>
      </c>
      <c r="C55" s="87" t="s">
        <v>1043</v>
      </c>
      <c r="D55" s="87" t="s">
        <v>1521</v>
      </c>
      <c r="E55" s="87" t="s">
        <v>1522</v>
      </c>
      <c r="F55" s="87" t="s">
        <v>1475</v>
      </c>
      <c r="G55" s="150">
        <v>1319976.46</v>
      </c>
    </row>
    <row r="56" spans="1:7" x14ac:dyDescent="0.3">
      <c r="A56" s="1"/>
      <c r="B56" s="87" t="s">
        <v>520</v>
      </c>
      <c r="C56" s="87" t="s">
        <v>1043</v>
      </c>
      <c r="D56" s="87" t="s">
        <v>1521</v>
      </c>
      <c r="E56" s="87" t="s">
        <v>1523</v>
      </c>
      <c r="F56" s="87" t="s">
        <v>1475</v>
      </c>
      <c r="G56" s="150">
        <v>276721.82</v>
      </c>
    </row>
    <row r="57" spans="1:7" x14ac:dyDescent="0.3">
      <c r="A57" s="1"/>
      <c r="B57" s="87" t="s">
        <v>520</v>
      </c>
      <c r="C57" s="87" t="s">
        <v>1043</v>
      </c>
      <c r="D57" s="87" t="s">
        <v>1521</v>
      </c>
      <c r="E57" s="87" t="s">
        <v>1524</v>
      </c>
      <c r="F57" s="87" t="s">
        <v>1475</v>
      </c>
      <c r="G57" s="150">
        <v>0</v>
      </c>
    </row>
    <row r="58" spans="1:7" x14ac:dyDescent="0.3">
      <c r="A58" s="1"/>
      <c r="B58" s="87" t="s">
        <v>520</v>
      </c>
      <c r="C58" s="87" t="s">
        <v>1043</v>
      </c>
      <c r="D58" s="87" t="s">
        <v>1525</v>
      </c>
      <c r="E58" s="87" t="s">
        <v>1522</v>
      </c>
      <c r="F58" s="87" t="s">
        <v>1475</v>
      </c>
      <c r="G58" s="150">
        <v>1633303.54</v>
      </c>
    </row>
    <row r="59" spans="1:7" x14ac:dyDescent="0.3">
      <c r="A59" s="1"/>
      <c r="B59" s="87" t="s">
        <v>520</v>
      </c>
      <c r="C59" s="87" t="s">
        <v>1043</v>
      </c>
      <c r="D59" s="87" t="s">
        <v>1525</v>
      </c>
      <c r="E59" s="87" t="s">
        <v>1523</v>
      </c>
      <c r="F59" s="87" t="s">
        <v>1475</v>
      </c>
      <c r="G59" s="150">
        <v>342408.18</v>
      </c>
    </row>
    <row r="60" spans="1:7" x14ac:dyDescent="0.3">
      <c r="A60" s="1"/>
      <c r="B60" s="87" t="s">
        <v>520</v>
      </c>
      <c r="C60" s="87" t="s">
        <v>1043</v>
      </c>
      <c r="D60" s="87" t="s">
        <v>1525</v>
      </c>
      <c r="E60" s="87" t="s">
        <v>1524</v>
      </c>
      <c r="F60" s="87" t="s">
        <v>1475</v>
      </c>
      <c r="G60" s="150">
        <v>0</v>
      </c>
    </row>
    <row r="61" spans="1:7" x14ac:dyDescent="0.3">
      <c r="A61" s="1"/>
      <c r="B61" s="87" t="s">
        <v>484</v>
      </c>
      <c r="C61" s="87" t="s">
        <v>1047</v>
      </c>
      <c r="D61" s="87" t="s">
        <v>1047</v>
      </c>
      <c r="E61" s="87" t="s">
        <v>1474</v>
      </c>
      <c r="F61" s="87" t="s">
        <v>1475</v>
      </c>
      <c r="G61" s="150">
        <v>0</v>
      </c>
    </row>
    <row r="62" spans="1:7" x14ac:dyDescent="0.3">
      <c r="A62" s="1"/>
      <c r="B62" s="87" t="s">
        <v>484</v>
      </c>
      <c r="C62" s="87" t="s">
        <v>1048</v>
      </c>
      <c r="D62" s="87" t="s">
        <v>1048</v>
      </c>
      <c r="E62" s="87" t="s">
        <v>1474</v>
      </c>
      <c r="F62" s="87" t="s">
        <v>1475</v>
      </c>
      <c r="G62" s="150">
        <v>0</v>
      </c>
    </row>
    <row r="63" spans="1:7" x14ac:dyDescent="0.3">
      <c r="A63" s="1"/>
      <c r="B63" s="87" t="s">
        <v>92</v>
      </c>
      <c r="C63" s="87" t="s">
        <v>102</v>
      </c>
      <c r="D63" s="87" t="s">
        <v>1526</v>
      </c>
      <c r="E63" s="87" t="s">
        <v>1502</v>
      </c>
      <c r="F63" s="87" t="s">
        <v>1475</v>
      </c>
      <c r="G63" s="150">
        <v>1049040.102</v>
      </c>
    </row>
    <row r="64" spans="1:7" x14ac:dyDescent="0.3">
      <c r="A64" s="1"/>
      <c r="B64" s="87" t="s">
        <v>92</v>
      </c>
      <c r="C64" s="87" t="s">
        <v>102</v>
      </c>
      <c r="D64" s="87" t="s">
        <v>1527</v>
      </c>
      <c r="E64" s="87" t="s">
        <v>1502</v>
      </c>
      <c r="F64" s="87" t="s">
        <v>1475</v>
      </c>
      <c r="G64" s="150">
        <v>87165.047000000006</v>
      </c>
    </row>
    <row r="65" spans="1:7" x14ac:dyDescent="0.3">
      <c r="A65" s="1"/>
      <c r="B65" s="87" t="s">
        <v>92</v>
      </c>
      <c r="C65" s="87" t="s">
        <v>102</v>
      </c>
      <c r="D65" s="87" t="s">
        <v>1528</v>
      </c>
      <c r="E65" s="87" t="s">
        <v>1502</v>
      </c>
      <c r="F65" s="87" t="s">
        <v>1475</v>
      </c>
      <c r="G65" s="150">
        <v>1250756.871</v>
      </c>
    </row>
    <row r="66" spans="1:7" x14ac:dyDescent="0.3">
      <c r="A66" s="1"/>
      <c r="B66" s="87" t="s">
        <v>92</v>
      </c>
      <c r="C66" s="87" t="s">
        <v>105</v>
      </c>
      <c r="D66" s="87" t="s">
        <v>1529</v>
      </c>
      <c r="E66" s="87" t="s">
        <v>1502</v>
      </c>
      <c r="F66" s="87" t="s">
        <v>1475</v>
      </c>
      <c r="G66" s="150">
        <v>1267357.156</v>
      </c>
    </row>
    <row r="67" spans="1:7" x14ac:dyDescent="0.3">
      <c r="A67" s="1"/>
      <c r="B67" s="87" t="s">
        <v>329</v>
      </c>
      <c r="C67" s="87" t="s">
        <v>1054</v>
      </c>
      <c r="D67" s="87" t="s">
        <v>1530</v>
      </c>
      <c r="E67" s="87" t="s">
        <v>1474</v>
      </c>
      <c r="F67" s="87" t="s">
        <v>1475</v>
      </c>
      <c r="G67" s="150">
        <v>0</v>
      </c>
    </row>
    <row r="68" spans="1:7" x14ac:dyDescent="0.3">
      <c r="A68" s="1"/>
      <c r="B68" s="87" t="s">
        <v>132</v>
      </c>
      <c r="C68" s="87" t="s">
        <v>1057</v>
      </c>
      <c r="D68" s="87" t="s">
        <v>1531</v>
      </c>
      <c r="E68" s="87" t="s">
        <v>1474</v>
      </c>
      <c r="F68" s="87" t="s">
        <v>1475</v>
      </c>
      <c r="G68" s="150">
        <v>0</v>
      </c>
    </row>
    <row r="69" spans="1:7" x14ac:dyDescent="0.3">
      <c r="A69" s="1"/>
      <c r="B69" s="87" t="s">
        <v>132</v>
      </c>
      <c r="C69" s="87" t="s">
        <v>1057</v>
      </c>
      <c r="D69" s="87" t="s">
        <v>1531</v>
      </c>
      <c r="E69" s="87" t="s">
        <v>1502</v>
      </c>
      <c r="F69" s="87" t="s">
        <v>1475</v>
      </c>
      <c r="G69" s="150">
        <v>0</v>
      </c>
    </row>
    <row r="70" spans="1:7" x14ac:dyDescent="0.3">
      <c r="A70" s="1"/>
      <c r="B70" s="87" t="s">
        <v>132</v>
      </c>
      <c r="C70" s="87" t="s">
        <v>1057</v>
      </c>
      <c r="D70" s="87" t="s">
        <v>1058</v>
      </c>
      <c r="E70" s="87" t="s">
        <v>1474</v>
      </c>
      <c r="F70" s="87" t="s">
        <v>1475</v>
      </c>
      <c r="G70" s="150">
        <v>0</v>
      </c>
    </row>
    <row r="71" spans="1:7" x14ac:dyDescent="0.3">
      <c r="A71" s="1"/>
      <c r="B71" s="87" t="s">
        <v>132</v>
      </c>
      <c r="C71" s="87" t="s">
        <v>1057</v>
      </c>
      <c r="D71" s="87" t="s">
        <v>1058</v>
      </c>
      <c r="E71" s="87" t="s">
        <v>1502</v>
      </c>
      <c r="F71" s="87" t="s">
        <v>1475</v>
      </c>
      <c r="G71" s="150">
        <v>0</v>
      </c>
    </row>
    <row r="72" spans="1:7" x14ac:dyDescent="0.3">
      <c r="A72" s="1"/>
      <c r="B72" s="87" t="s">
        <v>132</v>
      </c>
      <c r="C72" s="87" t="s">
        <v>1057</v>
      </c>
      <c r="D72" s="87" t="s">
        <v>1532</v>
      </c>
      <c r="E72" s="87" t="s">
        <v>1474</v>
      </c>
      <c r="F72" s="87" t="s">
        <v>1475</v>
      </c>
      <c r="G72" s="150">
        <v>0</v>
      </c>
    </row>
    <row r="73" spans="1:7" x14ac:dyDescent="0.3">
      <c r="A73" s="1"/>
      <c r="B73" s="87" t="s">
        <v>132</v>
      </c>
      <c r="C73" s="87" t="s">
        <v>1057</v>
      </c>
      <c r="D73" s="87" t="s">
        <v>1532</v>
      </c>
      <c r="E73" s="87" t="s">
        <v>1502</v>
      </c>
      <c r="F73" s="87" t="s">
        <v>1475</v>
      </c>
      <c r="G73" s="150">
        <v>0</v>
      </c>
    </row>
    <row r="74" spans="1:7" x14ac:dyDescent="0.3">
      <c r="A74" s="1"/>
      <c r="B74" s="87" t="s">
        <v>132</v>
      </c>
      <c r="C74" s="87" t="s">
        <v>1060</v>
      </c>
      <c r="D74" s="87" t="s">
        <v>1533</v>
      </c>
      <c r="E74" s="87" t="s">
        <v>1502</v>
      </c>
      <c r="F74" s="87" t="s">
        <v>1475</v>
      </c>
      <c r="G74" s="150">
        <v>395394</v>
      </c>
    </row>
    <row r="75" spans="1:7" x14ac:dyDescent="0.3">
      <c r="A75" s="1"/>
      <c r="B75" s="87" t="s">
        <v>132</v>
      </c>
      <c r="C75" s="87" t="s">
        <v>140</v>
      </c>
      <c r="D75" s="87" t="s">
        <v>140</v>
      </c>
      <c r="E75" s="87" t="s">
        <v>1502</v>
      </c>
      <c r="F75" s="87" t="s">
        <v>1475</v>
      </c>
      <c r="G75" s="150">
        <v>1987529</v>
      </c>
    </row>
    <row r="76" spans="1:7" x14ac:dyDescent="0.3">
      <c r="A76" s="1"/>
      <c r="B76" s="87" t="s">
        <v>132</v>
      </c>
      <c r="C76" s="87" t="s">
        <v>140</v>
      </c>
      <c r="D76" s="87" t="s">
        <v>1534</v>
      </c>
      <c r="E76" s="87" t="s">
        <v>1474</v>
      </c>
      <c r="F76" s="87" t="s">
        <v>1475</v>
      </c>
      <c r="G76" s="150">
        <v>0</v>
      </c>
    </row>
    <row r="77" spans="1:7" x14ac:dyDescent="0.3">
      <c r="A77" s="1"/>
      <c r="B77" s="87" t="s">
        <v>132</v>
      </c>
      <c r="C77" s="87" t="s">
        <v>140</v>
      </c>
      <c r="D77" s="87" t="s">
        <v>1535</v>
      </c>
      <c r="E77" s="87" t="s">
        <v>1474</v>
      </c>
      <c r="F77" s="87" t="s">
        <v>1475</v>
      </c>
      <c r="G77" s="150">
        <v>0</v>
      </c>
    </row>
    <row r="78" spans="1:7" x14ac:dyDescent="0.3">
      <c r="A78" s="1"/>
      <c r="B78" s="87" t="s">
        <v>336</v>
      </c>
      <c r="C78" s="87" t="s">
        <v>962</v>
      </c>
      <c r="D78" s="87" t="s">
        <v>1536</v>
      </c>
      <c r="E78" s="87" t="s">
        <v>1537</v>
      </c>
      <c r="F78" s="87" t="s">
        <v>1475</v>
      </c>
      <c r="G78" s="150">
        <v>22952.06</v>
      </c>
    </row>
    <row r="79" spans="1:7" x14ac:dyDescent="0.3">
      <c r="A79" s="1"/>
      <c r="B79" s="87" t="s">
        <v>336</v>
      </c>
      <c r="C79" s="87" t="s">
        <v>962</v>
      </c>
      <c r="D79" s="87" t="s">
        <v>1538</v>
      </c>
      <c r="E79" s="87" t="s">
        <v>1537</v>
      </c>
      <c r="F79" s="87" t="s">
        <v>1475</v>
      </c>
      <c r="G79" s="150">
        <v>21815.82</v>
      </c>
    </row>
    <row r="80" spans="1:7" x14ac:dyDescent="0.3">
      <c r="A80" s="1"/>
      <c r="B80" s="87" t="s">
        <v>336</v>
      </c>
      <c r="C80" s="87" t="s">
        <v>962</v>
      </c>
      <c r="D80" s="87" t="s">
        <v>1539</v>
      </c>
      <c r="E80" s="87" t="s">
        <v>1537</v>
      </c>
      <c r="F80" s="87" t="s">
        <v>1475</v>
      </c>
      <c r="G80" s="150">
        <v>15187.21</v>
      </c>
    </row>
    <row r="81" spans="1:7" x14ac:dyDescent="0.3">
      <c r="A81" s="1"/>
      <c r="B81" s="87" t="s">
        <v>336</v>
      </c>
      <c r="C81" s="87" t="s">
        <v>1066</v>
      </c>
      <c r="D81" s="87" t="s">
        <v>1540</v>
      </c>
      <c r="E81" s="87" t="s">
        <v>1537</v>
      </c>
      <c r="F81" s="87" t="s">
        <v>1475</v>
      </c>
      <c r="G81" s="150">
        <v>0</v>
      </c>
    </row>
    <row r="82" spans="1:7" x14ac:dyDescent="0.3">
      <c r="A82" s="1"/>
      <c r="B82" s="87" t="s">
        <v>336</v>
      </c>
      <c r="C82" s="87" t="s">
        <v>1066</v>
      </c>
      <c r="D82" s="87" t="s">
        <v>1541</v>
      </c>
      <c r="E82" s="87" t="s">
        <v>1537</v>
      </c>
      <c r="F82" s="87" t="s">
        <v>1475</v>
      </c>
      <c r="G82" s="150">
        <v>18743.169999999998</v>
      </c>
    </row>
    <row r="83" spans="1:7" x14ac:dyDescent="0.3">
      <c r="A83" s="1"/>
      <c r="B83" s="87" t="s">
        <v>336</v>
      </c>
      <c r="C83" s="87" t="s">
        <v>1067</v>
      </c>
      <c r="D83" s="87" t="s">
        <v>1542</v>
      </c>
      <c r="E83" s="87" t="s">
        <v>1537</v>
      </c>
      <c r="F83" s="87" t="s">
        <v>1475</v>
      </c>
      <c r="G83" s="150">
        <v>13773.24</v>
      </c>
    </row>
    <row r="84" spans="1:7" x14ac:dyDescent="0.3">
      <c r="A84" s="1"/>
      <c r="B84" s="87" t="s">
        <v>336</v>
      </c>
      <c r="C84" s="87" t="s">
        <v>1067</v>
      </c>
      <c r="D84" s="87" t="s">
        <v>1543</v>
      </c>
      <c r="E84" s="87" t="s">
        <v>1537</v>
      </c>
      <c r="F84" s="87" t="s">
        <v>1475</v>
      </c>
      <c r="G84" s="150">
        <v>0</v>
      </c>
    </row>
    <row r="85" spans="1:7" x14ac:dyDescent="0.3">
      <c r="A85" s="1"/>
      <c r="B85" s="87" t="s">
        <v>336</v>
      </c>
      <c r="C85" s="87" t="s">
        <v>1068</v>
      </c>
      <c r="D85" s="87" t="s">
        <v>1544</v>
      </c>
      <c r="E85" s="87" t="s">
        <v>1537</v>
      </c>
      <c r="F85" s="87" t="s">
        <v>1475</v>
      </c>
      <c r="G85" s="150">
        <v>11756.7</v>
      </c>
    </row>
    <row r="86" spans="1:7" x14ac:dyDescent="0.3">
      <c r="A86" s="1"/>
      <c r="B86" s="87" t="s">
        <v>336</v>
      </c>
      <c r="C86" s="87" t="s">
        <v>1068</v>
      </c>
      <c r="D86" s="87" t="s">
        <v>1545</v>
      </c>
      <c r="E86" s="87" t="s">
        <v>1537</v>
      </c>
      <c r="F86" s="87" t="s">
        <v>1475</v>
      </c>
      <c r="G86" s="150">
        <v>14108.04</v>
      </c>
    </row>
    <row r="87" spans="1:7" ht="26.4" x14ac:dyDescent="0.3">
      <c r="A87" s="1"/>
      <c r="B87" s="87" t="s">
        <v>475</v>
      </c>
      <c r="C87" s="87" t="s">
        <v>1069</v>
      </c>
      <c r="D87" s="87" t="s">
        <v>561</v>
      </c>
      <c r="E87" s="87" t="s">
        <v>1474</v>
      </c>
      <c r="F87" s="87" t="s">
        <v>1475</v>
      </c>
      <c r="G87" s="150">
        <v>0</v>
      </c>
    </row>
    <row r="88" spans="1:7" ht="26.4" x14ac:dyDescent="0.3">
      <c r="A88" s="1"/>
      <c r="B88" s="87" t="s">
        <v>475</v>
      </c>
      <c r="C88" s="87" t="s">
        <v>1069</v>
      </c>
      <c r="D88" s="87" t="s">
        <v>562</v>
      </c>
      <c r="E88" s="87" t="s">
        <v>1474</v>
      </c>
      <c r="F88" s="87" t="s">
        <v>1475</v>
      </c>
      <c r="G88" s="150">
        <v>0</v>
      </c>
    </row>
    <row r="89" spans="1:7" x14ac:dyDescent="0.3">
      <c r="A89" s="1"/>
      <c r="B89" s="87" t="s">
        <v>146</v>
      </c>
      <c r="C89" s="87" t="s">
        <v>147</v>
      </c>
      <c r="D89" s="87" t="s">
        <v>1546</v>
      </c>
      <c r="E89" s="87" t="s">
        <v>1474</v>
      </c>
      <c r="F89" s="87" t="s">
        <v>1475</v>
      </c>
      <c r="G89" s="150">
        <v>0</v>
      </c>
    </row>
    <row r="90" spans="1:7" x14ac:dyDescent="0.3">
      <c r="A90" s="1"/>
      <c r="B90" s="87" t="s">
        <v>146</v>
      </c>
      <c r="C90" s="87" t="s">
        <v>147</v>
      </c>
      <c r="D90" s="87" t="s">
        <v>1547</v>
      </c>
      <c r="E90" s="87" t="s">
        <v>1474</v>
      </c>
      <c r="F90" s="87" t="s">
        <v>1475</v>
      </c>
      <c r="G90" s="150">
        <v>0</v>
      </c>
    </row>
    <row r="91" spans="1:7" x14ac:dyDescent="0.3">
      <c r="A91" s="1"/>
      <c r="B91" s="87" t="s">
        <v>146</v>
      </c>
      <c r="C91" s="87" t="s">
        <v>147</v>
      </c>
      <c r="D91" s="87" t="s">
        <v>1548</v>
      </c>
      <c r="E91" s="87" t="s">
        <v>1474</v>
      </c>
      <c r="F91" s="87" t="s">
        <v>1475</v>
      </c>
      <c r="G91" s="150">
        <v>0</v>
      </c>
    </row>
    <row r="92" spans="1:7" x14ac:dyDescent="0.3">
      <c r="A92" s="1"/>
      <c r="B92" s="87" t="s">
        <v>146</v>
      </c>
      <c r="C92" s="87" t="s">
        <v>147</v>
      </c>
      <c r="D92" s="87" t="s">
        <v>1549</v>
      </c>
      <c r="E92" s="87" t="s">
        <v>1474</v>
      </c>
      <c r="F92" s="87" t="s">
        <v>1475</v>
      </c>
      <c r="G92" s="150">
        <v>0</v>
      </c>
    </row>
    <row r="93" spans="1:7" x14ac:dyDescent="0.3">
      <c r="A93" s="1"/>
      <c r="B93" s="87" t="s">
        <v>410</v>
      </c>
      <c r="C93" s="87" t="s">
        <v>1072</v>
      </c>
      <c r="D93" s="87" t="s">
        <v>1073</v>
      </c>
      <c r="E93" s="87" t="s">
        <v>1474</v>
      </c>
      <c r="F93" s="87" t="s">
        <v>1475</v>
      </c>
      <c r="G93" s="150">
        <v>0</v>
      </c>
    </row>
    <row r="94" spans="1:7" x14ac:dyDescent="0.3">
      <c r="A94" s="1"/>
      <c r="B94" s="87" t="s">
        <v>410</v>
      </c>
      <c r="C94" s="87" t="s">
        <v>1072</v>
      </c>
      <c r="D94" s="87" t="s">
        <v>1550</v>
      </c>
      <c r="E94" s="87" t="s">
        <v>1474</v>
      </c>
      <c r="F94" s="87" t="s">
        <v>1475</v>
      </c>
      <c r="G94" s="150">
        <v>0</v>
      </c>
    </row>
    <row r="95" spans="1:7" x14ac:dyDescent="0.3">
      <c r="A95" s="1"/>
      <c r="B95" s="87" t="s">
        <v>410</v>
      </c>
      <c r="C95" s="87" t="s">
        <v>1072</v>
      </c>
      <c r="D95" s="87" t="s">
        <v>1550</v>
      </c>
      <c r="E95" s="87" t="s">
        <v>1476</v>
      </c>
      <c r="F95" s="87" t="s">
        <v>1475</v>
      </c>
      <c r="G95" s="150">
        <v>0</v>
      </c>
    </row>
    <row r="96" spans="1:7" x14ac:dyDescent="0.3">
      <c r="A96" s="1"/>
      <c r="B96" s="87" t="s">
        <v>410</v>
      </c>
      <c r="C96" s="87" t="s">
        <v>1072</v>
      </c>
      <c r="D96" s="87" t="s">
        <v>1551</v>
      </c>
      <c r="E96" s="87" t="s">
        <v>1474</v>
      </c>
      <c r="F96" s="87" t="s">
        <v>1475</v>
      </c>
      <c r="G96" s="150">
        <v>0</v>
      </c>
    </row>
    <row r="97" spans="1:7" x14ac:dyDescent="0.3">
      <c r="A97" s="1"/>
      <c r="B97" s="87" t="s">
        <v>410</v>
      </c>
      <c r="C97" s="87" t="s">
        <v>1072</v>
      </c>
      <c r="D97" s="87" t="s">
        <v>1551</v>
      </c>
      <c r="E97" s="87" t="s">
        <v>1476</v>
      </c>
      <c r="F97" s="87" t="s">
        <v>1475</v>
      </c>
      <c r="G97" s="150">
        <v>0</v>
      </c>
    </row>
    <row r="98" spans="1:7" x14ac:dyDescent="0.3">
      <c r="A98" s="1"/>
      <c r="B98" s="87" t="s">
        <v>410</v>
      </c>
      <c r="C98" s="87" t="s">
        <v>1072</v>
      </c>
      <c r="D98" s="87" t="s">
        <v>1552</v>
      </c>
      <c r="E98" s="87" t="s">
        <v>1474</v>
      </c>
      <c r="F98" s="87" t="s">
        <v>1475</v>
      </c>
      <c r="G98" s="150">
        <v>0</v>
      </c>
    </row>
    <row r="99" spans="1:7" x14ac:dyDescent="0.3">
      <c r="A99" s="1"/>
      <c r="B99" s="87" t="s">
        <v>410</v>
      </c>
      <c r="C99" s="87" t="s">
        <v>1072</v>
      </c>
      <c r="D99" s="87" t="s">
        <v>1552</v>
      </c>
      <c r="E99" s="87" t="s">
        <v>1476</v>
      </c>
      <c r="F99" s="87" t="s">
        <v>1475</v>
      </c>
      <c r="G99" s="150">
        <v>0</v>
      </c>
    </row>
    <row r="100" spans="1:7" x14ac:dyDescent="0.3">
      <c r="A100" s="1"/>
      <c r="B100" s="87" t="s">
        <v>153</v>
      </c>
      <c r="C100" s="87" t="s">
        <v>1078</v>
      </c>
      <c r="D100" s="87" t="s">
        <v>615</v>
      </c>
      <c r="E100" s="87" t="s">
        <v>1502</v>
      </c>
      <c r="F100" s="87" t="s">
        <v>1475</v>
      </c>
      <c r="G100" s="150">
        <v>1333175</v>
      </c>
    </row>
    <row r="101" spans="1:7" x14ac:dyDescent="0.3">
      <c r="A101" s="1"/>
      <c r="B101" s="87" t="s">
        <v>156</v>
      </c>
      <c r="C101" s="87" t="s">
        <v>1079</v>
      </c>
      <c r="D101" s="87" t="s">
        <v>1553</v>
      </c>
      <c r="E101" s="87" t="s">
        <v>1502</v>
      </c>
      <c r="F101" s="87" t="s">
        <v>1475</v>
      </c>
      <c r="G101" s="150">
        <v>0</v>
      </c>
    </row>
    <row r="102" spans="1:7" x14ac:dyDescent="0.3">
      <c r="A102" s="1"/>
      <c r="B102" s="87" t="s">
        <v>156</v>
      </c>
      <c r="C102" s="87" t="s">
        <v>1079</v>
      </c>
      <c r="D102" s="87" t="s">
        <v>1554</v>
      </c>
      <c r="E102" s="87" t="s">
        <v>1502</v>
      </c>
      <c r="F102" s="87" t="s">
        <v>1475</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463</v>
      </c>
      <c r="C6" s="199" t="s">
        <v>1555</v>
      </c>
      <c r="D6" s="199"/>
      <c r="E6" s="199"/>
      <c r="F6" s="199"/>
      <c r="G6" s="199"/>
      <c r="H6" s="199"/>
      <c r="I6" s="199"/>
      <c r="J6" s="199"/>
      <c r="K6" s="199"/>
      <c r="L6" s="199"/>
      <c r="M6" s="199"/>
      <c r="N6" s="199"/>
      <c r="O6" s="199"/>
      <c r="P6" s="199"/>
    </row>
    <row r="7" spans="1:16" ht="40.049999999999997" customHeight="1" x14ac:dyDescent="0.3">
      <c r="A7" s="1"/>
      <c r="B7" s="199"/>
      <c r="C7" s="3" t="s">
        <v>228</v>
      </c>
      <c r="D7" s="3" t="s">
        <v>73</v>
      </c>
      <c r="E7" s="3" t="s">
        <v>80</v>
      </c>
      <c r="F7" s="3" t="s">
        <v>80</v>
      </c>
      <c r="G7" s="3" t="s">
        <v>89</v>
      </c>
      <c r="H7" s="3" t="s">
        <v>520</v>
      </c>
      <c r="I7" s="3" t="s">
        <v>92</v>
      </c>
      <c r="J7" s="3" t="s">
        <v>92</v>
      </c>
      <c r="K7" s="3" t="s">
        <v>132</v>
      </c>
      <c r="L7" s="3" t="s">
        <v>132</v>
      </c>
      <c r="M7" s="3" t="s">
        <v>132</v>
      </c>
      <c r="N7" s="3" t="s">
        <v>132</v>
      </c>
      <c r="O7" s="3" t="s">
        <v>153</v>
      </c>
      <c r="P7" s="3" t="s">
        <v>156</v>
      </c>
    </row>
    <row r="8" spans="1:16" ht="40.049999999999997" customHeight="1" x14ac:dyDescent="0.3">
      <c r="A8" s="1"/>
      <c r="B8" s="199"/>
      <c r="C8" s="3" t="s">
        <v>63</v>
      </c>
      <c r="D8" s="3" t="s">
        <v>78</v>
      </c>
      <c r="E8" s="3" t="s">
        <v>1556</v>
      </c>
      <c r="F8" s="3" t="s">
        <v>1557</v>
      </c>
      <c r="G8" s="3" t="s">
        <v>1558</v>
      </c>
      <c r="H8" s="3" t="s">
        <v>1559</v>
      </c>
      <c r="I8" s="3" t="s">
        <v>102</v>
      </c>
      <c r="J8" s="3" t="s">
        <v>105</v>
      </c>
      <c r="K8" s="3" t="s">
        <v>1560</v>
      </c>
      <c r="L8" s="3" t="s">
        <v>1561</v>
      </c>
      <c r="M8" s="3" t="s">
        <v>137</v>
      </c>
      <c r="N8" s="3" t="s">
        <v>1562</v>
      </c>
      <c r="O8" s="3" t="s">
        <v>420</v>
      </c>
      <c r="P8" s="3" t="s">
        <v>1563</v>
      </c>
    </row>
    <row r="9" spans="1:16" x14ac:dyDescent="0.3">
      <c r="A9" s="1"/>
      <c r="B9" s="151" t="s">
        <v>176</v>
      </c>
      <c r="C9" s="149">
        <v>814.4</v>
      </c>
      <c r="D9" s="149">
        <v>1782.43</v>
      </c>
      <c r="E9" s="149">
        <v>87.31</v>
      </c>
      <c r="F9" s="149">
        <v>87.31</v>
      </c>
      <c r="G9" s="149">
        <v>4474.7</v>
      </c>
      <c r="H9" s="149">
        <v>525.64</v>
      </c>
      <c r="I9" s="149">
        <v>6971</v>
      </c>
      <c r="J9" s="149">
        <v>22867</v>
      </c>
      <c r="K9" s="149">
        <v>3881.3589999999999</v>
      </c>
      <c r="L9" s="149">
        <v>4314.4970000000003</v>
      </c>
      <c r="M9" s="149">
        <v>4312.2539999999999</v>
      </c>
      <c r="N9" s="149">
        <v>4312.451</v>
      </c>
      <c r="O9" s="149">
        <v>6637.3</v>
      </c>
      <c r="P9" s="149">
        <v>4762.701</v>
      </c>
    </row>
    <row r="10" spans="1:16" x14ac:dyDescent="0.3">
      <c r="A10" s="1"/>
      <c r="B10" s="151" t="s">
        <v>317</v>
      </c>
      <c r="C10" s="149">
        <v>814.9</v>
      </c>
      <c r="D10" s="149">
        <v>1789.77</v>
      </c>
      <c r="E10" s="149">
        <v>87.64</v>
      </c>
      <c r="F10" s="149">
        <v>87.64</v>
      </c>
      <c r="G10" s="149">
        <v>4474.7</v>
      </c>
      <c r="H10" s="149">
        <v>523.67999999999995</v>
      </c>
      <c r="I10" s="149">
        <v>7077</v>
      </c>
      <c r="J10" s="149">
        <v>22673</v>
      </c>
      <c r="K10" s="149">
        <v>3998.3780000000002</v>
      </c>
      <c r="L10" s="149">
        <v>4368.6559999999999</v>
      </c>
      <c r="M10" s="149">
        <v>4366.2120000000004</v>
      </c>
      <c r="N10" s="149">
        <v>4366.6779999999999</v>
      </c>
      <c r="O10" s="149">
        <v>6638.9</v>
      </c>
      <c r="P10" s="149">
        <v>4954.5349999999999</v>
      </c>
    </row>
    <row r="11" spans="1:16" x14ac:dyDescent="0.3">
      <c r="A11" s="1"/>
      <c r="B11" s="151" t="s">
        <v>1564</v>
      </c>
      <c r="C11" s="149">
        <v>815.4</v>
      </c>
      <c r="D11" s="149">
        <v>1931.99</v>
      </c>
      <c r="E11" s="149">
        <v>88.74</v>
      </c>
      <c r="F11" s="149">
        <v>88.74</v>
      </c>
      <c r="G11" s="149">
        <v>4474.7</v>
      </c>
      <c r="H11" s="149">
        <v>521.71</v>
      </c>
      <c r="I11" s="149">
        <v>7220</v>
      </c>
      <c r="J11" s="149">
        <v>22776</v>
      </c>
      <c r="K11" s="149">
        <v>4182.0510000000004</v>
      </c>
      <c r="L11" s="149">
        <v>4503.9740000000002</v>
      </c>
      <c r="M11" s="149">
        <v>4501.4979999999996</v>
      </c>
      <c r="N11" s="149">
        <v>4505.652</v>
      </c>
      <c r="O11" s="149">
        <v>6637.7</v>
      </c>
      <c r="P11" s="149">
        <v>5099.848</v>
      </c>
    </row>
    <row r="12" spans="1:16" x14ac:dyDescent="0.3">
      <c r="A12" s="1"/>
      <c r="B12" s="151" t="s">
        <v>1565</v>
      </c>
      <c r="C12" s="149">
        <v>814.5</v>
      </c>
      <c r="D12" s="149">
        <v>1932.21</v>
      </c>
      <c r="E12" s="149">
        <v>90.4</v>
      </c>
      <c r="F12" s="149">
        <v>90.4</v>
      </c>
      <c r="G12" s="149">
        <v>4474.7</v>
      </c>
      <c r="H12" s="149">
        <v>523.67999999999995</v>
      </c>
      <c r="I12" s="149">
        <v>7433</v>
      </c>
      <c r="J12" s="149">
        <v>22840</v>
      </c>
      <c r="K12" s="149">
        <v>4238.107</v>
      </c>
      <c r="L12" s="149">
        <v>4530.3130000000001</v>
      </c>
      <c r="M12" s="149">
        <v>4527.7969999999996</v>
      </c>
      <c r="N12" s="149">
        <v>4532.3519999999999</v>
      </c>
      <c r="O12" s="149">
        <v>6638.5</v>
      </c>
      <c r="P12" s="149">
        <v>5245.5050000000001</v>
      </c>
    </row>
    <row r="13" spans="1:16" x14ac:dyDescent="0.3">
      <c r="A13" s="1"/>
      <c r="B13" s="151" t="s">
        <v>1566</v>
      </c>
      <c r="C13" s="149">
        <v>815.2</v>
      </c>
      <c r="D13" s="149">
        <v>1932.21</v>
      </c>
      <c r="E13" s="149">
        <v>91.56</v>
      </c>
      <c r="F13" s="149">
        <v>91.56</v>
      </c>
      <c r="G13" s="149">
        <v>4474.7</v>
      </c>
      <c r="H13" s="149">
        <v>519.75</v>
      </c>
      <c r="I13" s="149">
        <v>7668</v>
      </c>
      <c r="J13" s="149">
        <v>22847</v>
      </c>
      <c r="K13" s="149">
        <v>4267.7839999999997</v>
      </c>
      <c r="L13" s="149">
        <v>4547.43</v>
      </c>
      <c r="M13" s="149">
        <v>4545.09</v>
      </c>
      <c r="N13" s="149">
        <v>4549.5770000000002</v>
      </c>
      <c r="O13" s="149">
        <v>6635.8</v>
      </c>
      <c r="P13" s="149">
        <v>5394.1109999999999</v>
      </c>
    </row>
    <row r="14" spans="1:16" x14ac:dyDescent="0.3">
      <c r="A14" s="1"/>
      <c r="B14" s="151" t="s">
        <v>1567</v>
      </c>
      <c r="C14" s="149">
        <v>815.2</v>
      </c>
      <c r="D14" s="149">
        <v>1962.09</v>
      </c>
      <c r="E14" s="149">
        <v>92.44</v>
      </c>
      <c r="F14" s="149">
        <v>92.44</v>
      </c>
      <c r="G14" s="149">
        <v>4474.7</v>
      </c>
      <c r="H14" s="149">
        <v>521.71</v>
      </c>
      <c r="I14" s="149">
        <v>7825</v>
      </c>
      <c r="J14" s="149">
        <v>22746</v>
      </c>
      <c r="K14" s="149">
        <v>4218.6809999999996</v>
      </c>
      <c r="L14" s="149">
        <v>4519.8360000000002</v>
      </c>
      <c r="M14" s="149">
        <v>4517.4080000000004</v>
      </c>
      <c r="N14" s="149">
        <v>4521.6480000000001</v>
      </c>
      <c r="O14" s="149">
        <v>6637.3</v>
      </c>
      <c r="P14" s="149">
        <v>5538.3710000000001</v>
      </c>
    </row>
    <row r="15" spans="1:16" x14ac:dyDescent="0.3">
      <c r="A15" s="1"/>
      <c r="B15" s="151" t="s">
        <v>265</v>
      </c>
      <c r="C15" s="149">
        <v>814.8</v>
      </c>
      <c r="D15" s="149">
        <v>1974.01</v>
      </c>
      <c r="E15" s="149">
        <v>92.51</v>
      </c>
      <c r="F15" s="149">
        <v>92.51</v>
      </c>
      <c r="G15" s="149">
        <v>4481.6000000000004</v>
      </c>
      <c r="H15" s="149">
        <v>519.75</v>
      </c>
      <c r="I15" s="149">
        <v>7955</v>
      </c>
      <c r="J15" s="149">
        <v>22732</v>
      </c>
      <c r="K15" s="149">
        <v>4129.2910000000002</v>
      </c>
      <c r="L15" s="149">
        <v>4464.5140000000001</v>
      </c>
      <c r="M15" s="149">
        <v>4461.7340000000004</v>
      </c>
      <c r="N15" s="149">
        <v>4465.9560000000001</v>
      </c>
      <c r="O15" s="149">
        <v>6636.2</v>
      </c>
      <c r="P15" s="149">
        <v>5680.2910000000002</v>
      </c>
    </row>
    <row r="16" spans="1:16" x14ac:dyDescent="0.3">
      <c r="A16" s="1"/>
      <c r="B16" s="151" t="s">
        <v>1568</v>
      </c>
      <c r="C16" s="149">
        <v>824.9</v>
      </c>
      <c r="D16" s="149">
        <v>1977.3</v>
      </c>
      <c r="E16" s="149">
        <v>91.98</v>
      </c>
      <c r="F16" s="149">
        <v>91.98</v>
      </c>
      <c r="G16" s="149">
        <v>4474.7</v>
      </c>
      <c r="H16" s="149">
        <v>523.67999999999995</v>
      </c>
      <c r="I16" s="149">
        <v>8084</v>
      </c>
      <c r="J16" s="149">
        <v>22662</v>
      </c>
      <c r="K16" s="149">
        <v>4058.384</v>
      </c>
      <c r="L16" s="149">
        <v>4409.143</v>
      </c>
      <c r="M16" s="149">
        <v>4406.6040000000003</v>
      </c>
      <c r="N16" s="149">
        <v>4410.6009999999997</v>
      </c>
      <c r="O16" s="149">
        <v>6638.5</v>
      </c>
      <c r="P16" s="149">
        <v>5820.2809999999999</v>
      </c>
    </row>
    <row r="17" spans="1:16" x14ac:dyDescent="0.3">
      <c r="A17" s="1"/>
      <c r="B17" s="151" t="s">
        <v>1569</v>
      </c>
      <c r="C17" s="149">
        <v>834.7</v>
      </c>
      <c r="D17" s="149">
        <v>1988.91</v>
      </c>
      <c r="E17" s="149">
        <v>91.33</v>
      </c>
      <c r="F17" s="149">
        <v>91.33</v>
      </c>
      <c r="G17" s="149">
        <v>4474.7</v>
      </c>
      <c r="H17" s="149">
        <v>523.67999999999995</v>
      </c>
      <c r="I17" s="149">
        <v>8107</v>
      </c>
      <c r="J17" s="149">
        <v>22662</v>
      </c>
      <c r="K17" s="149">
        <v>3986.0729999999999</v>
      </c>
      <c r="L17" s="149">
        <v>4376.4570000000003</v>
      </c>
      <c r="M17" s="149">
        <v>4375.299</v>
      </c>
      <c r="N17" s="149">
        <v>4378.0190000000002</v>
      </c>
      <c r="O17" s="149">
        <v>6641.3</v>
      </c>
      <c r="P17" s="149">
        <v>5957.3770000000004</v>
      </c>
    </row>
    <row r="18" spans="1:16" x14ac:dyDescent="0.3">
      <c r="A18" s="1"/>
      <c r="B18" s="151" t="s">
        <v>1570</v>
      </c>
      <c r="C18" s="149">
        <v>834.1</v>
      </c>
      <c r="D18" s="149">
        <v>1910.39</v>
      </c>
      <c r="E18" s="149">
        <v>90.83</v>
      </c>
      <c r="F18" s="149">
        <v>90.83</v>
      </c>
      <c r="G18" s="149">
        <v>4474.7</v>
      </c>
      <c r="H18" s="149">
        <v>523.67999999999995</v>
      </c>
      <c r="I18" s="149">
        <v>8125</v>
      </c>
      <c r="J18" s="149">
        <v>22729</v>
      </c>
      <c r="K18" s="149">
        <v>3947.2840000000001</v>
      </c>
      <c r="L18" s="149">
        <v>4348.5159999999996</v>
      </c>
      <c r="M18" s="149">
        <v>4352.0259999999998</v>
      </c>
      <c r="N18" s="149">
        <v>4351.9049999999997</v>
      </c>
      <c r="O18" s="149">
        <v>6640.5</v>
      </c>
      <c r="P18" s="149">
        <v>6104.8829999999998</v>
      </c>
    </row>
    <row r="19" spans="1:16" x14ac:dyDescent="0.3">
      <c r="A19" s="1"/>
      <c r="B19" s="151" t="s">
        <v>1571</v>
      </c>
      <c r="C19" s="149">
        <v>833.9</v>
      </c>
      <c r="D19" s="149">
        <v>1749.79</v>
      </c>
      <c r="E19" s="149">
        <v>90.27</v>
      </c>
      <c r="F19" s="149">
        <v>90.27</v>
      </c>
      <c r="G19" s="149">
        <v>4474.7</v>
      </c>
      <c r="H19" s="149">
        <v>523.67999999999995</v>
      </c>
      <c r="I19" s="149">
        <v>8139</v>
      </c>
      <c r="J19" s="149">
        <v>22836</v>
      </c>
      <c r="K19" s="149">
        <v>3887.6</v>
      </c>
      <c r="L19" s="149">
        <v>4312.5659999999998</v>
      </c>
      <c r="M19" s="149">
        <v>4320.38</v>
      </c>
      <c r="N19" s="149">
        <v>4316.5910000000003</v>
      </c>
      <c r="O19" s="149">
        <v>6647.1</v>
      </c>
      <c r="P19" s="149">
        <v>6246.674</v>
      </c>
    </row>
    <row r="20" spans="1:16" x14ac:dyDescent="0.3">
      <c r="A20" s="1"/>
      <c r="B20" s="151" t="s">
        <v>1572</v>
      </c>
      <c r="C20" s="149">
        <v>843.3</v>
      </c>
      <c r="D20" s="149">
        <v>1782</v>
      </c>
      <c r="E20" s="149">
        <v>89.45</v>
      </c>
      <c r="F20" s="149">
        <v>89.45</v>
      </c>
      <c r="G20" s="149">
        <v>4474.7</v>
      </c>
      <c r="H20" s="149">
        <v>523.67999999999995</v>
      </c>
      <c r="I20" s="149">
        <v>8148</v>
      </c>
      <c r="J20" s="149">
        <v>22761</v>
      </c>
      <c r="K20" s="149">
        <v>3877.1309999999999</v>
      </c>
      <c r="L20" s="149">
        <v>4301.6779999999999</v>
      </c>
      <c r="M20" s="149">
        <v>4310.3990000000003</v>
      </c>
      <c r="N20" s="149">
        <v>4306.1130000000003</v>
      </c>
      <c r="O20" s="149">
        <v>6646.8</v>
      </c>
      <c r="P20" s="149">
        <v>6387.61</v>
      </c>
    </row>
    <row r="21" spans="1:16" x14ac:dyDescent="0.3">
      <c r="A21" s="1"/>
      <c r="B21" s="151" t="s">
        <v>1573</v>
      </c>
      <c r="C21" s="149">
        <v>857.1</v>
      </c>
      <c r="D21" s="149">
        <v>1797.01</v>
      </c>
      <c r="E21" s="149">
        <v>88.97</v>
      </c>
      <c r="F21" s="149">
        <v>88.97</v>
      </c>
      <c r="G21" s="149">
        <v>4474.7</v>
      </c>
      <c r="H21" s="149">
        <v>524.66</v>
      </c>
      <c r="I21" s="149">
        <v>8158</v>
      </c>
      <c r="J21" s="149">
        <v>22719</v>
      </c>
      <c r="K21" s="149">
        <v>3845.2049999999999</v>
      </c>
      <c r="L21" s="149">
        <v>4289.692</v>
      </c>
      <c r="M21" s="149">
        <v>4299.2889999999998</v>
      </c>
      <c r="N21" s="149">
        <v>4294.49</v>
      </c>
      <c r="O21" s="149">
        <v>6646</v>
      </c>
      <c r="P21" s="149">
        <v>6532.27</v>
      </c>
    </row>
    <row r="22" spans="1:16" x14ac:dyDescent="0.3">
      <c r="A22" s="1"/>
      <c r="B22" s="151" t="s">
        <v>1574</v>
      </c>
      <c r="C22" s="149">
        <v>802.7</v>
      </c>
      <c r="D22" s="149">
        <v>1801.99</v>
      </c>
      <c r="E22" s="149">
        <v>88.1</v>
      </c>
      <c r="F22" s="149">
        <v>88.1</v>
      </c>
      <c r="G22" s="149">
        <v>4474.7</v>
      </c>
      <c r="H22" s="149">
        <v>521.71</v>
      </c>
      <c r="I22" s="149">
        <v>8168</v>
      </c>
      <c r="J22" s="149">
        <v>22765</v>
      </c>
      <c r="K22" s="149">
        <v>3792.2060000000001</v>
      </c>
      <c r="L22" s="149">
        <v>4266.1270000000004</v>
      </c>
      <c r="M22" s="149">
        <v>4275.2190000000001</v>
      </c>
      <c r="N22" s="149">
        <v>4270.6310000000003</v>
      </c>
      <c r="O22" s="149">
        <v>6645.6</v>
      </c>
      <c r="P22" s="149">
        <v>6673.57</v>
      </c>
    </row>
    <row r="23" spans="1:16" x14ac:dyDescent="0.3">
      <c r="A23" s="1"/>
      <c r="B23" s="151" t="s">
        <v>1575</v>
      </c>
      <c r="C23" s="149">
        <v>802.9</v>
      </c>
      <c r="D23" s="149">
        <v>1784.78</v>
      </c>
      <c r="E23" s="149">
        <v>87.35</v>
      </c>
      <c r="F23" s="149">
        <v>87.35</v>
      </c>
      <c r="G23" s="149">
        <v>4474.7</v>
      </c>
      <c r="H23" s="149">
        <v>522.69000000000005</v>
      </c>
      <c r="I23" s="149">
        <v>8195</v>
      </c>
      <c r="J23" s="149">
        <v>22765</v>
      </c>
      <c r="K23" s="149">
        <v>3820.337</v>
      </c>
      <c r="L23" s="149">
        <v>4276.7669999999998</v>
      </c>
      <c r="M23" s="149">
        <v>4286.7839999999997</v>
      </c>
      <c r="N23" s="149">
        <v>4282.1379999999999</v>
      </c>
      <c r="O23" s="149">
        <v>6645.6</v>
      </c>
      <c r="P23" s="149">
        <v>6749.6940000000004</v>
      </c>
    </row>
    <row r="24" spans="1:16" x14ac:dyDescent="0.3">
      <c r="A24" s="1"/>
      <c r="B24" s="151" t="s">
        <v>1576</v>
      </c>
      <c r="C24" s="149">
        <v>807.3</v>
      </c>
      <c r="D24" s="149">
        <v>1779.38</v>
      </c>
      <c r="E24" s="149">
        <v>86.76</v>
      </c>
      <c r="F24" s="149">
        <v>86.76</v>
      </c>
      <c r="G24" s="149">
        <v>4474.7</v>
      </c>
      <c r="H24" s="149">
        <v>519.75</v>
      </c>
      <c r="I24" s="149">
        <v>8248</v>
      </c>
      <c r="J24" s="149">
        <v>22853</v>
      </c>
      <c r="K24" s="149">
        <v>3922.0810000000001</v>
      </c>
      <c r="L24" s="149">
        <v>4322.6869999999999</v>
      </c>
      <c r="M24" s="149">
        <v>4332.6360000000004</v>
      </c>
      <c r="N24" s="149">
        <v>4327.5029999999997</v>
      </c>
      <c r="O24" s="149">
        <v>6647.1</v>
      </c>
      <c r="P24" s="149">
        <v>6839.5219999999999</v>
      </c>
    </row>
    <row r="25" spans="1:16" x14ac:dyDescent="0.3">
      <c r="A25" s="1"/>
      <c r="B25" s="151" t="s">
        <v>1577</v>
      </c>
      <c r="C25" s="149">
        <v>811</v>
      </c>
      <c r="D25" s="149">
        <v>1787.23</v>
      </c>
      <c r="E25" s="149">
        <v>86.93</v>
      </c>
      <c r="F25" s="149">
        <v>86.93</v>
      </c>
      <c r="G25" s="149">
        <v>4474.7</v>
      </c>
      <c r="H25" s="149">
        <v>521.71</v>
      </c>
      <c r="I25" s="149">
        <v>8325</v>
      </c>
      <c r="J25" s="149">
        <v>22770</v>
      </c>
      <c r="K25" s="149">
        <v>3942.355</v>
      </c>
      <c r="L25" s="149">
        <v>4343.8050000000003</v>
      </c>
      <c r="M25" s="149">
        <v>4352.5839999999998</v>
      </c>
      <c r="N25" s="149">
        <v>4348.1329999999998</v>
      </c>
      <c r="O25" s="149">
        <v>6646</v>
      </c>
      <c r="P25" s="149">
        <v>6985.1210000000001</v>
      </c>
    </row>
    <row r="26" spans="1:16" x14ac:dyDescent="0.3">
      <c r="A26" s="1"/>
      <c r="B26" s="151" t="s">
        <v>206</v>
      </c>
      <c r="C26" s="149">
        <v>811.1</v>
      </c>
      <c r="D26" s="149">
        <v>1783.49</v>
      </c>
      <c r="E26" s="149">
        <v>87.28</v>
      </c>
      <c r="F26" s="149">
        <v>87.28</v>
      </c>
      <c r="G26" s="149">
        <v>4474.7</v>
      </c>
      <c r="H26" s="149">
        <v>526.62</v>
      </c>
      <c r="I26" s="149">
        <v>8401</v>
      </c>
      <c r="J26" s="149">
        <v>22782</v>
      </c>
      <c r="K26" s="149">
        <v>3987.8539999999998</v>
      </c>
      <c r="L26" s="149">
        <v>4363.7960000000003</v>
      </c>
      <c r="M26" s="149">
        <v>4370.3490000000002</v>
      </c>
      <c r="N26" s="149">
        <v>4367.9279999999999</v>
      </c>
      <c r="O26" s="149">
        <v>6646</v>
      </c>
      <c r="P26" s="149">
        <v>7034.2179999999998</v>
      </c>
    </row>
    <row r="27" spans="1:16" x14ac:dyDescent="0.3">
      <c r="A27" s="1"/>
      <c r="B27" s="151" t="s">
        <v>1578</v>
      </c>
      <c r="C27" s="149">
        <v>802.4</v>
      </c>
      <c r="D27" s="149">
        <v>1787.16</v>
      </c>
      <c r="E27" s="149">
        <v>87.29</v>
      </c>
      <c r="F27" s="149">
        <v>87.29</v>
      </c>
      <c r="G27" s="149">
        <v>4474.7</v>
      </c>
      <c r="H27" s="149">
        <v>521.71</v>
      </c>
      <c r="I27" s="149">
        <v>8418</v>
      </c>
      <c r="J27" s="149">
        <v>22759</v>
      </c>
      <c r="K27" s="149">
        <v>3877.817</v>
      </c>
      <c r="L27" s="149">
        <v>4272.5829999999996</v>
      </c>
      <c r="M27" s="149">
        <v>4274.3339999999998</v>
      </c>
      <c r="N27" s="149">
        <v>4271.7209999999995</v>
      </c>
      <c r="O27" s="149">
        <v>6643.6</v>
      </c>
      <c r="P27" s="149">
        <v>7049.9030000000002</v>
      </c>
    </row>
    <row r="28" spans="1:16" x14ac:dyDescent="0.3">
      <c r="A28" s="1"/>
      <c r="B28" s="151" t="s">
        <v>1579</v>
      </c>
      <c r="C28" s="149">
        <v>817.2</v>
      </c>
      <c r="D28" s="149">
        <v>1799.46</v>
      </c>
      <c r="E28" s="149">
        <v>86.08</v>
      </c>
      <c r="F28" s="149">
        <v>86.08</v>
      </c>
      <c r="G28" s="149">
        <v>4474.7</v>
      </c>
      <c r="H28" s="149">
        <v>521.71</v>
      </c>
      <c r="I28" s="149">
        <v>8384</v>
      </c>
      <c r="J28" s="149">
        <v>22734</v>
      </c>
      <c r="K28" s="149">
        <v>3781.3960000000002</v>
      </c>
      <c r="L28" s="149">
        <v>4213.3940000000002</v>
      </c>
      <c r="M28" s="149">
        <v>4212.835</v>
      </c>
      <c r="N28" s="149">
        <v>4211.4589999999998</v>
      </c>
      <c r="O28" s="149">
        <v>6640.9</v>
      </c>
      <c r="P28" s="149">
        <v>7052.4960000000001</v>
      </c>
    </row>
    <row r="29" spans="1:16" x14ac:dyDescent="0.3">
      <c r="A29" s="1"/>
      <c r="B29" s="151" t="s">
        <v>1580</v>
      </c>
      <c r="C29" s="149">
        <v>790.5</v>
      </c>
      <c r="D29" s="149">
        <v>1797</v>
      </c>
      <c r="E29" s="149">
        <v>85.29</v>
      </c>
      <c r="F29" s="149">
        <v>85.29</v>
      </c>
      <c r="G29" s="149">
        <v>4488.5</v>
      </c>
      <c r="H29" s="149">
        <v>526.62</v>
      </c>
      <c r="I29" s="149">
        <v>8350</v>
      </c>
      <c r="J29" s="149">
        <v>22662</v>
      </c>
      <c r="K29" s="149">
        <v>3706.1129999999998</v>
      </c>
      <c r="L29" s="149">
        <v>4176.8149999999996</v>
      </c>
      <c r="M29" s="149">
        <v>4175.2269999999999</v>
      </c>
      <c r="N29" s="149">
        <v>4174.8869999999997</v>
      </c>
      <c r="O29" s="149">
        <v>6641.3</v>
      </c>
      <c r="P29" s="149">
        <v>7064.12</v>
      </c>
    </row>
    <row r="30" spans="1:16" x14ac:dyDescent="0.3">
      <c r="A30" s="1"/>
      <c r="B30" s="151" t="s">
        <v>1581</v>
      </c>
      <c r="C30" s="149">
        <v>790.9</v>
      </c>
      <c r="D30" s="149">
        <v>1788.18</v>
      </c>
      <c r="E30" s="149">
        <v>84.72</v>
      </c>
      <c r="F30" s="149">
        <v>84.72</v>
      </c>
      <c r="G30" s="149">
        <v>4495.3999999999996</v>
      </c>
      <c r="H30" s="149">
        <v>523.67999999999995</v>
      </c>
      <c r="I30" s="149">
        <v>8297</v>
      </c>
      <c r="J30" s="149">
        <v>22912</v>
      </c>
      <c r="K30" s="149">
        <v>3650.65</v>
      </c>
      <c r="L30" s="149">
        <v>4153.1400000000003</v>
      </c>
      <c r="M30" s="149">
        <v>4151.0069999999996</v>
      </c>
      <c r="N30" s="149">
        <v>4150.7020000000002</v>
      </c>
      <c r="O30" s="149">
        <v>6638.9</v>
      </c>
      <c r="P30" s="149">
        <v>7069.2359999999999</v>
      </c>
    </row>
    <row r="31" spans="1:16" x14ac:dyDescent="0.3">
      <c r="A31" s="1"/>
      <c r="B31" s="151" t="s">
        <v>1582</v>
      </c>
      <c r="C31" s="149">
        <v>792.3</v>
      </c>
      <c r="D31" s="149">
        <v>1828.48</v>
      </c>
      <c r="E31" s="149">
        <v>84.4</v>
      </c>
      <c r="F31" s="149">
        <v>84.4</v>
      </c>
      <c r="G31" s="149">
        <v>4488.5</v>
      </c>
      <c r="H31" s="149">
        <v>523.67999999999995</v>
      </c>
      <c r="I31" s="149">
        <v>8234</v>
      </c>
      <c r="J31" s="149">
        <v>22806</v>
      </c>
      <c r="K31" s="149">
        <v>3711.4949999999999</v>
      </c>
      <c r="L31" s="149">
        <v>4190.2150000000001</v>
      </c>
      <c r="M31" s="149">
        <v>4188.4449999999997</v>
      </c>
      <c r="N31" s="149">
        <v>4188.3879999999999</v>
      </c>
      <c r="O31" s="149">
        <v>6638.5</v>
      </c>
      <c r="P31" s="149">
        <v>7083.5360000000001</v>
      </c>
    </row>
    <row r="32" spans="1:16" x14ac:dyDescent="0.3">
      <c r="A32" s="1"/>
      <c r="B32" s="151" t="s">
        <v>1583</v>
      </c>
      <c r="C32" s="149">
        <v>792.4</v>
      </c>
      <c r="D32" s="149">
        <v>1797.88</v>
      </c>
      <c r="E32" s="149">
        <v>83.97</v>
      </c>
      <c r="F32" s="149">
        <v>83.97</v>
      </c>
      <c r="G32" s="149">
        <v>4474.7</v>
      </c>
      <c r="H32" s="149">
        <v>523.67999999999995</v>
      </c>
      <c r="I32" s="149">
        <v>8319</v>
      </c>
      <c r="J32" s="149">
        <v>22738</v>
      </c>
      <c r="K32" s="149">
        <v>3825.7629999999999</v>
      </c>
      <c r="L32" s="149">
        <v>4259.4859999999999</v>
      </c>
      <c r="M32" s="149">
        <v>4257.6980000000003</v>
      </c>
      <c r="N32" s="149">
        <v>4257.5389999999998</v>
      </c>
      <c r="O32" s="149">
        <v>6639.3</v>
      </c>
      <c r="P32" s="149">
        <v>7099.6409999999996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463</v>
      </c>
      <c r="C6" s="199" t="s">
        <v>1584</v>
      </c>
      <c r="D6" s="199"/>
      <c r="E6" s="199"/>
      <c r="F6" s="199"/>
      <c r="G6" s="199"/>
      <c r="H6" s="199"/>
      <c r="I6" s="199"/>
      <c r="J6" s="199"/>
      <c r="K6" s="199"/>
      <c r="L6" s="199"/>
      <c r="M6" s="199"/>
      <c r="N6" s="199"/>
      <c r="O6" s="199"/>
      <c r="P6" s="199"/>
      <c r="Q6" s="199"/>
    </row>
    <row r="7" spans="1:17" ht="40.049999999999997" customHeight="1" x14ac:dyDescent="0.3">
      <c r="A7" s="1"/>
      <c r="B7" s="199"/>
      <c r="C7" s="3" t="s">
        <v>228</v>
      </c>
      <c r="D7" s="3" t="s">
        <v>73</v>
      </c>
      <c r="E7" s="3" t="s">
        <v>73</v>
      </c>
      <c r="F7" s="3" t="s">
        <v>80</v>
      </c>
      <c r="G7" s="3" t="s">
        <v>80</v>
      </c>
      <c r="H7" s="3" t="s">
        <v>80</v>
      </c>
      <c r="I7" s="3" t="s">
        <v>80</v>
      </c>
      <c r="J7" s="3" t="s">
        <v>89</v>
      </c>
      <c r="K7" s="3" t="s">
        <v>520</v>
      </c>
      <c r="L7" s="3" t="s">
        <v>92</v>
      </c>
      <c r="M7" s="3" t="s">
        <v>92</v>
      </c>
      <c r="N7" s="3" t="s">
        <v>132</v>
      </c>
      <c r="O7" s="3" t="s">
        <v>132</v>
      </c>
      <c r="P7" s="3" t="s">
        <v>153</v>
      </c>
      <c r="Q7" s="3" t="s">
        <v>156</v>
      </c>
    </row>
    <row r="8" spans="1:17" ht="40.049999999999997" customHeight="1" x14ac:dyDescent="0.3">
      <c r="A8" s="1"/>
      <c r="B8" s="199"/>
      <c r="C8" s="3" t="s">
        <v>1014</v>
      </c>
      <c r="D8" s="3" t="s">
        <v>1021</v>
      </c>
      <c r="E8" s="3" t="s">
        <v>1022</v>
      </c>
      <c r="F8" s="3" t="s">
        <v>85</v>
      </c>
      <c r="G8" s="3" t="s">
        <v>88</v>
      </c>
      <c r="H8" s="3" t="s">
        <v>1477</v>
      </c>
      <c r="I8" s="3" t="s">
        <v>1038</v>
      </c>
      <c r="J8" s="3" t="s">
        <v>90</v>
      </c>
      <c r="K8" s="3" t="s">
        <v>1043</v>
      </c>
      <c r="L8" s="3" t="s">
        <v>102</v>
      </c>
      <c r="M8" s="3" t="s">
        <v>105</v>
      </c>
      <c r="N8" s="3" t="s">
        <v>1057</v>
      </c>
      <c r="O8" s="3" t="s">
        <v>140</v>
      </c>
      <c r="P8" s="3" t="s">
        <v>1078</v>
      </c>
      <c r="Q8" s="3" t="s">
        <v>1079</v>
      </c>
    </row>
    <row r="9" spans="1:17" x14ac:dyDescent="0.3">
      <c r="A9" s="1"/>
      <c r="B9" s="151" t="s">
        <v>176</v>
      </c>
      <c r="C9" s="149">
        <v>19.2</v>
      </c>
      <c r="D9" s="149">
        <v>20.855</v>
      </c>
      <c r="E9" s="149">
        <v>20.855</v>
      </c>
      <c r="F9" s="149">
        <v>20</v>
      </c>
      <c r="G9" s="149">
        <v>20</v>
      </c>
      <c r="H9" s="149">
        <v>24.57</v>
      </c>
      <c r="I9" s="149">
        <v>24.57</v>
      </c>
      <c r="J9" s="149">
        <v>18.899999999999999</v>
      </c>
      <c r="K9" s="149">
        <v>32.130000000000003</v>
      </c>
      <c r="L9" s="149">
        <v>20.100000000000001</v>
      </c>
      <c r="M9" s="149">
        <v>19.899999999999999</v>
      </c>
      <c r="N9" s="149">
        <v>19.559999999999999</v>
      </c>
      <c r="O9" s="149">
        <v>18.399999999999999</v>
      </c>
      <c r="P9" s="149">
        <v>18.2</v>
      </c>
      <c r="Q9" s="149">
        <v>24.95</v>
      </c>
    </row>
    <row r="10" spans="1:17" x14ac:dyDescent="0.3">
      <c r="A10" s="1"/>
      <c r="B10" s="151" t="s">
        <v>317</v>
      </c>
      <c r="C10" s="149">
        <v>20.3</v>
      </c>
      <c r="D10" s="149">
        <v>20.96</v>
      </c>
      <c r="E10" s="149">
        <v>20.96</v>
      </c>
      <c r="F10" s="149">
        <v>20.100000000000001</v>
      </c>
      <c r="G10" s="149">
        <v>20.100000000000001</v>
      </c>
      <c r="H10" s="149">
        <v>23.97</v>
      </c>
      <c r="I10" s="149">
        <v>23.97</v>
      </c>
      <c r="J10" s="149">
        <v>18.600000000000001</v>
      </c>
      <c r="K10" s="149">
        <v>32.090000000000003</v>
      </c>
      <c r="L10" s="149">
        <v>19.899999999999999</v>
      </c>
      <c r="M10" s="149">
        <v>19.399999999999999</v>
      </c>
      <c r="N10" s="149">
        <v>19.71</v>
      </c>
      <c r="O10" s="149">
        <v>18.3</v>
      </c>
      <c r="P10" s="149">
        <v>18.600000000000001</v>
      </c>
      <c r="Q10" s="149">
        <v>25</v>
      </c>
    </row>
    <row r="11" spans="1:17" x14ac:dyDescent="0.3">
      <c r="A11" s="1"/>
      <c r="B11" s="151" t="s">
        <v>1564</v>
      </c>
      <c r="C11" s="149">
        <v>21.5</v>
      </c>
      <c r="D11" s="149">
        <v>20.966999999999999</v>
      </c>
      <c r="E11" s="149">
        <v>20.966999999999999</v>
      </c>
      <c r="F11" s="149">
        <v>20.100000000000001</v>
      </c>
      <c r="G11" s="149">
        <v>20.100000000000001</v>
      </c>
      <c r="H11" s="149">
        <v>23.6</v>
      </c>
      <c r="I11" s="149">
        <v>23.6</v>
      </c>
      <c r="J11" s="149">
        <v>18.899999999999999</v>
      </c>
      <c r="K11" s="149">
        <v>31.73</v>
      </c>
      <c r="L11" s="149">
        <v>19.8</v>
      </c>
      <c r="M11" s="149">
        <v>19.600000000000001</v>
      </c>
      <c r="N11" s="149">
        <v>20.29</v>
      </c>
      <c r="O11" s="149">
        <v>18.2</v>
      </c>
      <c r="P11" s="149">
        <v>18.7</v>
      </c>
      <c r="Q11" s="149">
        <v>25.05</v>
      </c>
    </row>
    <row r="12" spans="1:17" x14ac:dyDescent="0.3">
      <c r="A12" s="1"/>
      <c r="B12" s="151" t="s">
        <v>1565</v>
      </c>
      <c r="C12" s="149">
        <v>19.899999999999999</v>
      </c>
      <c r="D12" s="149">
        <v>20.803000000000001</v>
      </c>
      <c r="E12" s="149">
        <v>20.803000000000001</v>
      </c>
      <c r="F12" s="149">
        <v>19.8</v>
      </c>
      <c r="G12" s="149">
        <v>19.8</v>
      </c>
      <c r="H12" s="149">
        <v>23.16</v>
      </c>
      <c r="I12" s="149">
        <v>23.16</v>
      </c>
      <c r="J12" s="149">
        <v>18.899999999999999</v>
      </c>
      <c r="K12" s="149">
        <v>31.89</v>
      </c>
      <c r="L12" s="149">
        <v>19.2</v>
      </c>
      <c r="M12" s="149">
        <v>19.3</v>
      </c>
      <c r="N12" s="149">
        <v>21.92</v>
      </c>
      <c r="O12" s="149">
        <v>18.100000000000001</v>
      </c>
      <c r="P12" s="149">
        <v>18.7</v>
      </c>
      <c r="Q12" s="149">
        <v>25.1</v>
      </c>
    </row>
    <row r="13" spans="1:17" x14ac:dyDescent="0.3">
      <c r="A13" s="1"/>
      <c r="B13" s="151" t="s">
        <v>1566</v>
      </c>
      <c r="C13" s="149">
        <v>18.8</v>
      </c>
      <c r="D13" s="149">
        <v>20.539000000000001</v>
      </c>
      <c r="E13" s="149">
        <v>20.539000000000001</v>
      </c>
      <c r="F13" s="149">
        <v>19.600000000000001</v>
      </c>
      <c r="G13" s="149">
        <v>19.600000000000001</v>
      </c>
      <c r="H13" s="149">
        <v>22.63</v>
      </c>
      <c r="I13" s="149">
        <v>22.63</v>
      </c>
      <c r="J13" s="149">
        <v>18.600000000000001</v>
      </c>
      <c r="K13" s="149">
        <v>31.46</v>
      </c>
      <c r="L13" s="149">
        <v>19</v>
      </c>
      <c r="M13" s="149">
        <v>18.899999999999999</v>
      </c>
      <c r="N13" s="149">
        <v>21.82</v>
      </c>
      <c r="O13" s="149">
        <v>18.167000000000002</v>
      </c>
      <c r="P13" s="149">
        <v>18.600000000000001</v>
      </c>
      <c r="Q13" s="149">
        <v>25.15</v>
      </c>
    </row>
    <row r="14" spans="1:17" x14ac:dyDescent="0.3">
      <c r="A14" s="1"/>
      <c r="B14" s="151" t="s">
        <v>1567</v>
      </c>
      <c r="C14" s="149">
        <v>17.3</v>
      </c>
      <c r="D14" s="149">
        <v>20.431000000000001</v>
      </c>
      <c r="E14" s="149">
        <v>20.431000000000001</v>
      </c>
      <c r="F14" s="149">
        <v>19.7</v>
      </c>
      <c r="G14" s="149">
        <v>19.7</v>
      </c>
      <c r="H14" s="149">
        <v>22.36</v>
      </c>
      <c r="I14" s="149">
        <v>22.36</v>
      </c>
      <c r="J14" s="149">
        <v>18.600000000000001</v>
      </c>
      <c r="K14" s="149">
        <v>31.26</v>
      </c>
      <c r="L14" s="149">
        <v>19.2</v>
      </c>
      <c r="M14" s="149">
        <v>19.399999999999999</v>
      </c>
      <c r="N14" s="149">
        <v>22.6</v>
      </c>
      <c r="O14" s="149">
        <v>18.332999999999998</v>
      </c>
      <c r="P14" s="149">
        <v>18.5</v>
      </c>
      <c r="Q14" s="149">
        <v>25.2</v>
      </c>
    </row>
    <row r="15" spans="1:17" x14ac:dyDescent="0.3">
      <c r="A15" s="1"/>
      <c r="B15" s="151" t="s">
        <v>265</v>
      </c>
      <c r="C15" s="149">
        <v>16.5</v>
      </c>
      <c r="D15" s="149">
        <v>20.149999999999999</v>
      </c>
      <c r="E15" s="149">
        <v>20.149999999999999</v>
      </c>
      <c r="F15" s="149">
        <v>19.5</v>
      </c>
      <c r="G15" s="149">
        <v>19.5</v>
      </c>
      <c r="H15" s="149">
        <v>22.01</v>
      </c>
      <c r="I15" s="149">
        <v>22.01</v>
      </c>
      <c r="J15" s="149">
        <v>18.600000000000001</v>
      </c>
      <c r="K15" s="149">
        <v>31.42</v>
      </c>
      <c r="L15" s="149">
        <v>19.7</v>
      </c>
      <c r="M15" s="149">
        <v>19.7</v>
      </c>
      <c r="N15" s="149">
        <v>22.71</v>
      </c>
      <c r="O15" s="149">
        <v>18.600000000000001</v>
      </c>
      <c r="P15" s="149">
        <v>18.3</v>
      </c>
      <c r="Q15" s="149">
        <v>25.25</v>
      </c>
    </row>
    <row r="16" spans="1:17" x14ac:dyDescent="0.3">
      <c r="A16" s="1"/>
      <c r="B16" s="151" t="s">
        <v>1568</v>
      </c>
      <c r="C16" s="149">
        <v>17.2</v>
      </c>
      <c r="D16" s="149">
        <v>20.071000000000002</v>
      </c>
      <c r="E16" s="149">
        <v>20.071000000000002</v>
      </c>
      <c r="F16" s="149">
        <v>20</v>
      </c>
      <c r="G16" s="149">
        <v>20</v>
      </c>
      <c r="H16" s="149">
        <v>22.24</v>
      </c>
      <c r="I16" s="149">
        <v>22.24</v>
      </c>
      <c r="J16" s="149">
        <v>18.600000000000001</v>
      </c>
      <c r="K16" s="149">
        <v>31.39</v>
      </c>
      <c r="L16" s="149">
        <v>20</v>
      </c>
      <c r="M16" s="149">
        <v>20.8</v>
      </c>
      <c r="N16" s="149">
        <v>22.84</v>
      </c>
      <c r="O16" s="149">
        <v>19.033000000000001</v>
      </c>
      <c r="P16" s="149">
        <v>18.399999999999999</v>
      </c>
      <c r="Q16" s="149">
        <v>25.82</v>
      </c>
    </row>
    <row r="17" spans="1:17" x14ac:dyDescent="0.3">
      <c r="A17" s="1"/>
      <c r="B17" s="151" t="s">
        <v>1569</v>
      </c>
      <c r="C17" s="149">
        <v>19.899999999999999</v>
      </c>
      <c r="D17" s="149">
        <v>21.651</v>
      </c>
      <c r="E17" s="149">
        <v>21.651</v>
      </c>
      <c r="F17" s="149">
        <v>20.399999999999999</v>
      </c>
      <c r="G17" s="149">
        <v>20.399999999999999</v>
      </c>
      <c r="H17" s="149">
        <v>22.99</v>
      </c>
      <c r="I17" s="149">
        <v>22.99</v>
      </c>
      <c r="J17" s="149">
        <v>19.100000000000001</v>
      </c>
      <c r="K17" s="149">
        <v>31.98</v>
      </c>
      <c r="L17" s="149">
        <v>20.399999999999999</v>
      </c>
      <c r="M17" s="149">
        <v>21.2</v>
      </c>
      <c r="N17" s="149">
        <v>23.29</v>
      </c>
      <c r="O17" s="149">
        <v>19.187999999999999</v>
      </c>
      <c r="P17" s="149">
        <v>19.100000000000001</v>
      </c>
      <c r="Q17" s="149">
        <v>27.11</v>
      </c>
    </row>
    <row r="18" spans="1:17" x14ac:dyDescent="0.3">
      <c r="A18" s="1"/>
      <c r="B18" s="151" t="s">
        <v>1570</v>
      </c>
      <c r="C18" s="149">
        <v>23.7</v>
      </c>
      <c r="D18" s="149">
        <v>23.824999999999999</v>
      </c>
      <c r="E18" s="149">
        <v>23.824999999999999</v>
      </c>
      <c r="F18" s="149">
        <v>20.6</v>
      </c>
      <c r="G18" s="149">
        <v>20.6</v>
      </c>
      <c r="H18" s="149">
        <v>23.69</v>
      </c>
      <c r="I18" s="149">
        <v>23.69</v>
      </c>
      <c r="J18" s="149">
        <v>19.2</v>
      </c>
      <c r="K18" s="149">
        <v>33.58</v>
      </c>
      <c r="L18" s="149">
        <v>20.9</v>
      </c>
      <c r="M18" s="149">
        <v>21.5</v>
      </c>
      <c r="N18" s="149">
        <v>24.08</v>
      </c>
      <c r="O18" s="149">
        <v>19.399999999999999</v>
      </c>
      <c r="P18" s="149">
        <v>19.600000000000001</v>
      </c>
      <c r="Q18" s="149">
        <v>28.85</v>
      </c>
    </row>
    <row r="19" spans="1:17" x14ac:dyDescent="0.3">
      <c r="A19" s="1"/>
      <c r="B19" s="151" t="s">
        <v>1571</v>
      </c>
      <c r="C19" s="149">
        <v>27.9</v>
      </c>
      <c r="D19" s="149">
        <v>25.786000000000001</v>
      </c>
      <c r="E19" s="149">
        <v>25.786000000000001</v>
      </c>
      <c r="F19" s="149">
        <v>21.5</v>
      </c>
      <c r="G19" s="149">
        <v>21.5</v>
      </c>
      <c r="H19" s="149">
        <v>24.1</v>
      </c>
      <c r="I19" s="149">
        <v>24.1</v>
      </c>
      <c r="J19" s="149">
        <v>19.899999999999999</v>
      </c>
      <c r="K19" s="149">
        <v>35.43</v>
      </c>
      <c r="L19" s="149">
        <v>21.6</v>
      </c>
      <c r="M19" s="149">
        <v>22.5</v>
      </c>
      <c r="N19" s="149">
        <v>24.76</v>
      </c>
      <c r="O19" s="149">
        <v>20.6</v>
      </c>
      <c r="P19" s="149">
        <v>21.6</v>
      </c>
      <c r="Q19" s="149">
        <v>29.7</v>
      </c>
    </row>
    <row r="20" spans="1:17" x14ac:dyDescent="0.3">
      <c r="A20" s="1"/>
      <c r="B20" s="151" t="s">
        <v>1572</v>
      </c>
      <c r="C20" s="149">
        <v>29.9</v>
      </c>
      <c r="D20" s="149">
        <v>26.204000000000001</v>
      </c>
      <c r="E20" s="149">
        <v>26.204000000000001</v>
      </c>
      <c r="F20" s="149">
        <v>23.1</v>
      </c>
      <c r="G20" s="149">
        <v>23.1</v>
      </c>
      <c r="H20" s="149">
        <v>24.54</v>
      </c>
      <c r="I20" s="149">
        <v>24.54</v>
      </c>
      <c r="J20" s="149">
        <v>20.6</v>
      </c>
      <c r="K20" s="149">
        <v>32.380000000000003</v>
      </c>
      <c r="L20" s="149">
        <v>22.7</v>
      </c>
      <c r="M20" s="149">
        <v>24.1</v>
      </c>
      <c r="N20" s="149">
        <v>25.38</v>
      </c>
      <c r="O20" s="149">
        <v>21.574999999999999</v>
      </c>
      <c r="P20" s="149">
        <v>22.7</v>
      </c>
      <c r="Q20" s="149">
        <v>30.19</v>
      </c>
    </row>
    <row r="21" spans="1:17" x14ac:dyDescent="0.3">
      <c r="A21" s="1"/>
      <c r="B21" s="151" t="s">
        <v>1573</v>
      </c>
      <c r="C21" s="149">
        <v>31.3</v>
      </c>
      <c r="D21" s="149">
        <v>24.713999999999999</v>
      </c>
      <c r="E21" s="149">
        <v>24.713999999999999</v>
      </c>
      <c r="F21" s="149">
        <v>22.4</v>
      </c>
      <c r="G21" s="149">
        <v>22.4</v>
      </c>
      <c r="H21" s="149">
        <v>25.08</v>
      </c>
      <c r="I21" s="149">
        <v>25.08</v>
      </c>
      <c r="J21" s="149">
        <v>20.5</v>
      </c>
      <c r="K21" s="149">
        <v>32.130000000000003</v>
      </c>
      <c r="L21" s="149">
        <v>23.3</v>
      </c>
      <c r="M21" s="149">
        <v>25.6</v>
      </c>
      <c r="N21" s="149">
        <v>26.1</v>
      </c>
      <c r="O21" s="149">
        <v>21.5</v>
      </c>
      <c r="P21" s="149">
        <v>23.5</v>
      </c>
      <c r="Q21" s="149">
        <v>32.4</v>
      </c>
    </row>
    <row r="22" spans="1:17" x14ac:dyDescent="0.3">
      <c r="A22" s="1"/>
      <c r="B22" s="151" t="s">
        <v>1574</v>
      </c>
      <c r="C22" s="149">
        <v>30.1</v>
      </c>
      <c r="D22" s="149">
        <v>24.498999999999999</v>
      </c>
      <c r="E22" s="149">
        <v>24.498999999999999</v>
      </c>
      <c r="F22" s="149">
        <v>21.8</v>
      </c>
      <c r="G22" s="149">
        <v>21.8</v>
      </c>
      <c r="H22" s="149">
        <v>25.61</v>
      </c>
      <c r="I22" s="149">
        <v>25.61</v>
      </c>
      <c r="J22" s="149">
        <v>20.399999999999999</v>
      </c>
      <c r="K22" s="149">
        <v>32.04</v>
      </c>
      <c r="L22" s="149">
        <v>24.1</v>
      </c>
      <c r="M22" s="149">
        <v>26.1</v>
      </c>
      <c r="N22" s="149">
        <v>26.56</v>
      </c>
      <c r="O22" s="149">
        <v>22.062999999999999</v>
      </c>
      <c r="P22" s="149">
        <v>22.7</v>
      </c>
      <c r="Q22" s="149">
        <v>33.119999999999997</v>
      </c>
    </row>
    <row r="23" spans="1:17" x14ac:dyDescent="0.3">
      <c r="A23" s="1"/>
      <c r="B23" s="151" t="s">
        <v>1575</v>
      </c>
      <c r="C23" s="149">
        <v>29.6</v>
      </c>
      <c r="D23" s="149">
        <v>23.597000000000001</v>
      </c>
      <c r="E23" s="149">
        <v>23.597000000000001</v>
      </c>
      <c r="F23" s="149">
        <v>21.7</v>
      </c>
      <c r="G23" s="149">
        <v>21.7</v>
      </c>
      <c r="H23" s="149">
        <v>24.22</v>
      </c>
      <c r="I23" s="149">
        <v>24.22</v>
      </c>
      <c r="J23" s="149">
        <v>20.7</v>
      </c>
      <c r="K23" s="149">
        <v>32.369999999999997</v>
      </c>
      <c r="L23" s="149">
        <v>24.5</v>
      </c>
      <c r="M23" s="149">
        <v>27.2</v>
      </c>
      <c r="N23" s="149">
        <v>26.97</v>
      </c>
      <c r="O23" s="149">
        <v>22.225000000000001</v>
      </c>
      <c r="P23" s="149">
        <v>22.9</v>
      </c>
      <c r="Q23" s="149">
        <v>34.5</v>
      </c>
    </row>
    <row r="24" spans="1:17" x14ac:dyDescent="0.3">
      <c r="A24" s="1"/>
      <c r="B24" s="151" t="s">
        <v>1576</v>
      </c>
      <c r="C24" s="149">
        <v>29.7</v>
      </c>
      <c r="D24" s="149">
        <v>23.593</v>
      </c>
      <c r="E24" s="149">
        <v>23.593</v>
      </c>
      <c r="F24" s="149">
        <v>21.6</v>
      </c>
      <c r="G24" s="149">
        <v>21.6</v>
      </c>
      <c r="H24" s="149">
        <v>24.84</v>
      </c>
      <c r="I24" s="149">
        <v>24.84</v>
      </c>
      <c r="J24" s="149">
        <v>20.100000000000001</v>
      </c>
      <c r="K24" s="149">
        <v>32.18</v>
      </c>
      <c r="L24" s="149">
        <v>24.9</v>
      </c>
      <c r="M24" s="149">
        <v>26.2</v>
      </c>
      <c r="N24" s="149">
        <v>27.23</v>
      </c>
      <c r="O24" s="149">
        <v>22.15</v>
      </c>
      <c r="P24" s="149">
        <v>22.6</v>
      </c>
      <c r="Q24" s="149">
        <v>32.03</v>
      </c>
    </row>
    <row r="25" spans="1:17" x14ac:dyDescent="0.3">
      <c r="A25" s="1"/>
      <c r="B25" s="151" t="s">
        <v>1577</v>
      </c>
      <c r="C25" s="149">
        <v>28.7</v>
      </c>
      <c r="D25" s="149">
        <v>23.013000000000002</v>
      </c>
      <c r="E25" s="149">
        <v>23.013000000000002</v>
      </c>
      <c r="F25" s="149">
        <v>22.2</v>
      </c>
      <c r="G25" s="149">
        <v>22.2</v>
      </c>
      <c r="H25" s="149">
        <v>24.92</v>
      </c>
      <c r="I25" s="149">
        <v>24.92</v>
      </c>
      <c r="J25" s="149">
        <v>20.100000000000001</v>
      </c>
      <c r="K25" s="149">
        <v>31.77</v>
      </c>
      <c r="L25" s="149">
        <v>23.6</v>
      </c>
      <c r="M25" s="149">
        <v>23.9</v>
      </c>
      <c r="N25" s="149">
        <v>27.41</v>
      </c>
      <c r="O25" s="149">
        <v>20.367000000000001</v>
      </c>
      <c r="P25" s="149">
        <v>22.2</v>
      </c>
      <c r="Q25" s="149">
        <v>32.71</v>
      </c>
    </row>
    <row r="26" spans="1:17" x14ac:dyDescent="0.3">
      <c r="A26" s="1"/>
      <c r="B26" s="151" t="s">
        <v>206</v>
      </c>
      <c r="C26" s="149">
        <v>27.8</v>
      </c>
      <c r="D26" s="149">
        <v>22.231999999999999</v>
      </c>
      <c r="E26" s="149">
        <v>22.231999999999999</v>
      </c>
      <c r="F26" s="149">
        <v>22.1</v>
      </c>
      <c r="G26" s="149">
        <v>22.1</v>
      </c>
      <c r="H26" s="149">
        <v>24.75</v>
      </c>
      <c r="I26" s="149">
        <v>24.75</v>
      </c>
      <c r="J26" s="149">
        <v>20.100000000000001</v>
      </c>
      <c r="K26" s="149">
        <v>31.38</v>
      </c>
      <c r="L26" s="149">
        <v>23.3</v>
      </c>
      <c r="M26" s="149">
        <v>23</v>
      </c>
      <c r="N26" s="149">
        <v>27.55</v>
      </c>
      <c r="O26" s="149">
        <v>20.332999999999998</v>
      </c>
      <c r="P26" s="149">
        <v>21.5</v>
      </c>
      <c r="Q26" s="149">
        <v>31.74</v>
      </c>
    </row>
    <row r="27" spans="1:17" x14ac:dyDescent="0.3">
      <c r="A27" s="1"/>
      <c r="B27" s="151" t="s">
        <v>1578</v>
      </c>
      <c r="C27" s="149">
        <v>26.5</v>
      </c>
      <c r="D27" s="149">
        <v>21.6</v>
      </c>
      <c r="E27" s="149">
        <v>21.6</v>
      </c>
      <c r="F27" s="149">
        <v>22.4</v>
      </c>
      <c r="G27" s="149">
        <v>22.4</v>
      </c>
      <c r="H27" s="149">
        <v>24.19</v>
      </c>
      <c r="I27" s="149">
        <v>24.19</v>
      </c>
      <c r="J27" s="149">
        <v>19.600000000000001</v>
      </c>
      <c r="K27" s="149">
        <v>30.75</v>
      </c>
      <c r="L27" s="149">
        <v>22.6</v>
      </c>
      <c r="M27" s="149">
        <v>22</v>
      </c>
      <c r="N27" s="149">
        <v>22.48</v>
      </c>
      <c r="O27" s="149">
        <v>20.832999999999998</v>
      </c>
      <c r="P27" s="149">
        <v>20.399999999999999</v>
      </c>
      <c r="Q27" s="149">
        <v>31.2</v>
      </c>
    </row>
    <row r="28" spans="1:17" x14ac:dyDescent="0.3">
      <c r="A28" s="1"/>
      <c r="B28" s="151" t="s">
        <v>1579</v>
      </c>
      <c r="C28" s="149">
        <v>23.8</v>
      </c>
      <c r="D28" s="149">
        <v>21.158999999999999</v>
      </c>
      <c r="E28" s="149">
        <v>21.158999999999999</v>
      </c>
      <c r="F28" s="149">
        <v>21.1</v>
      </c>
      <c r="G28" s="149">
        <v>21.1</v>
      </c>
      <c r="H28" s="149">
        <v>23.42</v>
      </c>
      <c r="I28" s="149">
        <v>23.42</v>
      </c>
      <c r="J28" s="149">
        <v>19.399999999999999</v>
      </c>
      <c r="K28" s="149">
        <v>30.65</v>
      </c>
      <c r="L28" s="149">
        <v>21.9</v>
      </c>
      <c r="M28" s="149">
        <v>21.5</v>
      </c>
      <c r="N28" s="149">
        <v>21.9</v>
      </c>
      <c r="O28" s="149">
        <v>21.067</v>
      </c>
      <c r="P28" s="149">
        <v>19.399999999999999</v>
      </c>
      <c r="Q28" s="149">
        <v>29.29</v>
      </c>
    </row>
    <row r="29" spans="1:17" x14ac:dyDescent="0.3">
      <c r="A29" s="1"/>
      <c r="B29" s="151" t="s">
        <v>1580</v>
      </c>
      <c r="C29" s="149">
        <v>20.100000000000001</v>
      </c>
      <c r="D29" s="149">
        <v>21.155000000000001</v>
      </c>
      <c r="E29" s="149">
        <v>21.155000000000001</v>
      </c>
      <c r="F29" s="149">
        <v>21</v>
      </c>
      <c r="G29" s="149">
        <v>21</v>
      </c>
      <c r="H29" s="149">
        <v>22.87</v>
      </c>
      <c r="I29" s="149">
        <v>22.87</v>
      </c>
      <c r="J29" s="149">
        <v>19.2</v>
      </c>
      <c r="K29" s="149">
        <v>30.97</v>
      </c>
      <c r="L29" s="149">
        <v>21</v>
      </c>
      <c r="M29" s="149">
        <v>21.2</v>
      </c>
      <c r="N29" s="149">
        <v>21.3</v>
      </c>
      <c r="O29" s="149">
        <v>20.966999999999999</v>
      </c>
      <c r="P29" s="149">
        <v>18.899999999999999</v>
      </c>
      <c r="Q29" s="149">
        <v>28.18</v>
      </c>
    </row>
    <row r="30" spans="1:17" x14ac:dyDescent="0.3">
      <c r="A30" s="1"/>
      <c r="B30" s="151" t="s">
        <v>1581</v>
      </c>
      <c r="C30" s="149">
        <v>20.3</v>
      </c>
      <c r="D30" s="149">
        <v>20.678999999999998</v>
      </c>
      <c r="E30" s="149">
        <v>20.678999999999998</v>
      </c>
      <c r="F30" s="149">
        <v>20.7</v>
      </c>
      <c r="G30" s="149">
        <v>20.7</v>
      </c>
      <c r="H30" s="149">
        <v>22.61</v>
      </c>
      <c r="I30" s="149">
        <v>22.61</v>
      </c>
      <c r="J30" s="149">
        <v>19.2</v>
      </c>
      <c r="K30" s="149">
        <v>30.76</v>
      </c>
      <c r="L30" s="149">
        <v>20.6</v>
      </c>
      <c r="M30" s="149">
        <v>21</v>
      </c>
      <c r="N30" s="149">
        <v>21.05</v>
      </c>
      <c r="O30" s="149">
        <v>20.8</v>
      </c>
      <c r="P30" s="149">
        <v>18.600000000000001</v>
      </c>
      <c r="Q30" s="149">
        <v>27.89</v>
      </c>
    </row>
    <row r="31" spans="1:17" x14ac:dyDescent="0.3">
      <c r="A31" s="1"/>
      <c r="B31" s="151" t="s">
        <v>1582</v>
      </c>
      <c r="C31" s="149">
        <v>19.2</v>
      </c>
      <c r="D31" s="149">
        <v>20.396999999999998</v>
      </c>
      <c r="E31" s="149">
        <v>20.396999999999998</v>
      </c>
      <c r="F31" s="149">
        <v>20.399999999999999</v>
      </c>
      <c r="G31" s="149">
        <v>20.399999999999999</v>
      </c>
      <c r="H31" s="149">
        <v>22.22</v>
      </c>
      <c r="I31" s="149">
        <v>22.22</v>
      </c>
      <c r="J31" s="149">
        <v>19</v>
      </c>
      <c r="K31" s="149">
        <v>31.1</v>
      </c>
      <c r="L31" s="149">
        <v>20.7</v>
      </c>
      <c r="M31" s="149">
        <v>21</v>
      </c>
      <c r="N31" s="149">
        <v>20.74</v>
      </c>
      <c r="O31" s="149">
        <v>20.7</v>
      </c>
      <c r="P31" s="149">
        <v>18.2</v>
      </c>
      <c r="Q31" s="149">
        <v>27.52</v>
      </c>
    </row>
    <row r="32" spans="1:17" x14ac:dyDescent="0.3">
      <c r="A32" s="1"/>
      <c r="B32" s="151" t="s">
        <v>1583</v>
      </c>
      <c r="C32" s="149">
        <v>20</v>
      </c>
      <c r="D32" s="149">
        <v>20.449000000000002</v>
      </c>
      <c r="E32" s="149">
        <v>20.449000000000002</v>
      </c>
      <c r="F32" s="149">
        <v>20.2</v>
      </c>
      <c r="G32" s="149">
        <v>20.2</v>
      </c>
      <c r="H32" s="149">
        <v>21.87</v>
      </c>
      <c r="I32" s="149">
        <v>21.87</v>
      </c>
      <c r="J32" s="149">
        <v>19.3</v>
      </c>
      <c r="K32" s="149">
        <v>31.14</v>
      </c>
      <c r="L32" s="149">
        <v>20.6</v>
      </c>
      <c r="M32" s="149">
        <v>20.6</v>
      </c>
      <c r="N32" s="149">
        <v>20.52</v>
      </c>
      <c r="O32" s="149">
        <v>20.033000000000001</v>
      </c>
      <c r="P32" s="149">
        <v>18.399999999999999</v>
      </c>
      <c r="Q32" s="149">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1585</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1586</v>
      </c>
      <c r="E7" s="3" t="s">
        <v>1587</v>
      </c>
      <c r="F7" s="3" t="s">
        <v>1588</v>
      </c>
      <c r="G7" s="3" t="s">
        <v>8</v>
      </c>
      <c r="H7" s="3" t="s">
        <v>1473</v>
      </c>
    </row>
    <row r="8" spans="1:8" x14ac:dyDescent="0.3">
      <c r="A8" s="1"/>
      <c r="B8" s="4" t="s">
        <v>57</v>
      </c>
      <c r="C8" s="152" t="s">
        <v>228</v>
      </c>
      <c r="D8" s="152" t="s">
        <v>1589</v>
      </c>
      <c r="E8" s="149">
        <v>130</v>
      </c>
      <c r="F8" s="4" t="s">
        <v>265</v>
      </c>
      <c r="G8" s="4" t="s">
        <v>1590</v>
      </c>
      <c r="H8" s="153"/>
    </row>
    <row r="9" spans="1:8" x14ac:dyDescent="0.3">
      <c r="A9" s="1"/>
      <c r="B9" s="4" t="s">
        <v>57</v>
      </c>
      <c r="C9" s="152" t="s">
        <v>73</v>
      </c>
      <c r="D9" s="152" t="s">
        <v>1591</v>
      </c>
      <c r="E9" s="149">
        <v>269.01</v>
      </c>
      <c r="F9" s="4" t="s">
        <v>265</v>
      </c>
      <c r="G9" s="4" t="s">
        <v>1590</v>
      </c>
      <c r="H9" s="153"/>
    </row>
    <row r="10" spans="1:8" x14ac:dyDescent="0.3">
      <c r="A10" s="1"/>
      <c r="B10" s="4" t="s">
        <v>57</v>
      </c>
      <c r="C10" s="152" t="s">
        <v>80</v>
      </c>
      <c r="D10" s="152" t="s">
        <v>1592</v>
      </c>
      <c r="E10" s="149">
        <v>3942.3150000000001</v>
      </c>
      <c r="F10" s="4" t="s">
        <v>265</v>
      </c>
      <c r="G10" s="4" t="s">
        <v>1590</v>
      </c>
      <c r="H10" s="153"/>
    </row>
    <row r="11" spans="1:8" x14ac:dyDescent="0.3">
      <c r="A11" s="1"/>
      <c r="B11" s="4" t="s">
        <v>57</v>
      </c>
      <c r="C11" s="152" t="s">
        <v>89</v>
      </c>
      <c r="D11" s="152" t="s">
        <v>1593</v>
      </c>
      <c r="E11" s="149">
        <v>2380</v>
      </c>
      <c r="F11" s="4" t="s">
        <v>265</v>
      </c>
      <c r="G11" s="4" t="s">
        <v>1590</v>
      </c>
      <c r="H11" s="153"/>
    </row>
    <row r="12" spans="1:8" x14ac:dyDescent="0.3">
      <c r="A12" s="1"/>
      <c r="B12" s="4" t="s">
        <v>57</v>
      </c>
      <c r="C12" s="152" t="s">
        <v>92</v>
      </c>
      <c r="D12" s="152" t="s">
        <v>1594</v>
      </c>
      <c r="E12" s="149">
        <v>3737</v>
      </c>
      <c r="F12" s="4" t="s">
        <v>265</v>
      </c>
      <c r="G12" s="4" t="s">
        <v>1590</v>
      </c>
      <c r="H12" s="153"/>
    </row>
    <row r="13" spans="1:8" x14ac:dyDescent="0.3">
      <c r="A13" s="1"/>
      <c r="B13" s="4" t="s">
        <v>57</v>
      </c>
      <c r="C13" s="152" t="s">
        <v>92</v>
      </c>
      <c r="D13" s="152" t="s">
        <v>1595</v>
      </c>
      <c r="E13" s="149">
        <v>1337</v>
      </c>
      <c r="F13" s="4" t="s">
        <v>265</v>
      </c>
      <c r="G13" s="4" t="s">
        <v>1590</v>
      </c>
      <c r="H13" s="153"/>
    </row>
    <row r="14" spans="1:8" x14ac:dyDescent="0.3">
      <c r="A14" s="1"/>
      <c r="B14" s="4" t="s">
        <v>57</v>
      </c>
      <c r="C14" s="152" t="s">
        <v>132</v>
      </c>
      <c r="D14" s="152" t="s">
        <v>1596</v>
      </c>
      <c r="E14" s="149">
        <v>2250</v>
      </c>
      <c r="F14" s="4" t="s">
        <v>265</v>
      </c>
      <c r="G14" s="4" t="s">
        <v>1590</v>
      </c>
      <c r="H14" s="153"/>
    </row>
    <row r="15" spans="1:8" x14ac:dyDescent="0.3">
      <c r="A15" s="1"/>
      <c r="B15" s="4" t="s">
        <v>57</v>
      </c>
      <c r="C15" s="152" t="s">
        <v>153</v>
      </c>
      <c r="D15" s="152" t="s">
        <v>1597</v>
      </c>
      <c r="E15" s="149">
        <v>1462</v>
      </c>
      <c r="F15" s="4" t="s">
        <v>265</v>
      </c>
      <c r="G15" s="4" t="s">
        <v>1590</v>
      </c>
      <c r="H15" s="153"/>
    </row>
    <row r="16" spans="1:8" x14ac:dyDescent="0.3">
      <c r="A16" s="1"/>
      <c r="B16" s="4" t="s">
        <v>57</v>
      </c>
      <c r="C16" s="152" t="s">
        <v>156</v>
      </c>
      <c r="D16" s="152" t="s">
        <v>1598</v>
      </c>
      <c r="E16" s="149">
        <v>339.8</v>
      </c>
      <c r="F16" s="4" t="s">
        <v>265</v>
      </c>
      <c r="G16" s="4" t="s">
        <v>1590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9" t="s">
        <v>1599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row>
    <row r="5" spans="1:46" ht="22.05" hidden="1" customHeight="1" x14ac:dyDescent="0.3">
      <c r="A5" s="199" t="s">
        <v>53</v>
      </c>
      <c r="B5" s="199" t="s">
        <v>463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9"/>
      <c r="B6" s="199"/>
      <c r="C6" s="228" t="s">
        <v>173</v>
      </c>
      <c r="D6" s="228" t="s">
        <v>184</v>
      </c>
      <c r="E6" s="228" t="s">
        <v>521</v>
      </c>
      <c r="F6" s="228" t="s">
        <v>522</v>
      </c>
      <c r="G6" s="228" t="s">
        <v>519</v>
      </c>
      <c r="H6" s="228" t="s">
        <v>523</v>
      </c>
      <c r="I6" s="228" t="s">
        <v>509</v>
      </c>
      <c r="J6" s="228" t="s">
        <v>488</v>
      </c>
      <c r="K6" s="228" t="s">
        <v>512</v>
      </c>
      <c r="L6" s="228"/>
      <c r="M6" s="228" t="s">
        <v>489</v>
      </c>
      <c r="N6" s="228" t="s">
        <v>80</v>
      </c>
      <c r="O6" s="228"/>
      <c r="P6" s="228"/>
      <c r="Q6" s="228"/>
      <c r="R6" s="228"/>
      <c r="S6" s="228"/>
      <c r="T6" s="228" t="s">
        <v>490</v>
      </c>
      <c r="U6" s="228" t="s">
        <v>274</v>
      </c>
      <c r="V6" s="228" t="s">
        <v>491</v>
      </c>
      <c r="W6" s="228" t="s">
        <v>515</v>
      </c>
      <c r="X6" s="228" t="s">
        <v>92</v>
      </c>
      <c r="Y6" s="228"/>
      <c r="Z6" s="228" t="s">
        <v>492</v>
      </c>
      <c r="AA6" s="228" t="s">
        <v>516</v>
      </c>
      <c r="AB6" s="228" t="s">
        <v>501</v>
      </c>
      <c r="AC6" s="228" t="s">
        <v>132</v>
      </c>
      <c r="AD6" s="228"/>
      <c r="AE6" s="228"/>
      <c r="AF6" s="228"/>
      <c r="AG6" s="228" t="s">
        <v>502</v>
      </c>
      <c r="AH6" s="228" t="s">
        <v>503</v>
      </c>
      <c r="AI6" s="228" t="s">
        <v>504</v>
      </c>
      <c r="AJ6" s="228" t="s">
        <v>336</v>
      </c>
      <c r="AK6" s="228"/>
      <c r="AL6" s="228"/>
      <c r="AM6" s="228"/>
      <c r="AN6" s="228"/>
      <c r="AO6" s="228"/>
      <c r="AP6" s="228"/>
      <c r="AQ6" s="228"/>
      <c r="AR6" s="228"/>
      <c r="AS6" s="228" t="s">
        <v>517</v>
      </c>
      <c r="AT6" s="228" t="s">
        <v>505</v>
      </c>
    </row>
    <row r="7" spans="1:46" ht="57" customHeight="1" x14ac:dyDescent="0.3">
      <c r="A7" s="199"/>
      <c r="B7" s="199"/>
      <c r="C7" s="9" t="s">
        <v>1600</v>
      </c>
      <c r="D7" s="9" t="s">
        <v>1601</v>
      </c>
      <c r="E7" s="9" t="s">
        <v>1602</v>
      </c>
      <c r="F7" s="9" t="s">
        <v>1603</v>
      </c>
      <c r="G7" s="9" t="s">
        <v>1604</v>
      </c>
      <c r="H7" s="9" t="s">
        <v>1603</v>
      </c>
      <c r="I7" s="9" t="s">
        <v>1605</v>
      </c>
      <c r="J7" s="9" t="s">
        <v>1606</v>
      </c>
      <c r="K7" s="9" t="s">
        <v>1607</v>
      </c>
      <c r="L7" s="9" t="s">
        <v>1608</v>
      </c>
      <c r="M7" s="9" t="s">
        <v>1609</v>
      </c>
      <c r="N7" s="9" t="s">
        <v>1610</v>
      </c>
      <c r="O7" s="9" t="s">
        <v>1611</v>
      </c>
      <c r="P7" s="9" t="s">
        <v>1612</v>
      </c>
      <c r="Q7" s="9" t="s">
        <v>1613</v>
      </c>
      <c r="R7" s="9" t="s">
        <v>1614</v>
      </c>
      <c r="S7" s="9" t="s">
        <v>1615</v>
      </c>
      <c r="T7" s="9" t="s">
        <v>1616</v>
      </c>
      <c r="U7" s="9" t="s">
        <v>1617</v>
      </c>
      <c r="V7" s="9" t="s">
        <v>1618</v>
      </c>
      <c r="W7" s="9" t="s">
        <v>1619</v>
      </c>
      <c r="X7" s="9" t="s">
        <v>1620</v>
      </c>
      <c r="Y7" s="9" t="s">
        <v>1621</v>
      </c>
      <c r="Z7" s="9" t="s">
        <v>1622</v>
      </c>
      <c r="AA7" s="9" t="s">
        <v>1623</v>
      </c>
      <c r="AB7" s="9" t="s">
        <v>1624</v>
      </c>
      <c r="AC7" s="9" t="s">
        <v>1625</v>
      </c>
      <c r="AD7" s="9" t="s">
        <v>1626</v>
      </c>
      <c r="AE7" s="9" t="s">
        <v>1627</v>
      </c>
      <c r="AF7" s="9" t="s">
        <v>1628</v>
      </c>
      <c r="AG7" s="9" t="s">
        <v>1629</v>
      </c>
      <c r="AH7" s="9" t="s">
        <v>1630</v>
      </c>
      <c r="AI7" s="9" t="s">
        <v>1631</v>
      </c>
      <c r="AJ7" s="9" t="s">
        <v>1632</v>
      </c>
      <c r="AK7" s="9" t="s">
        <v>1633</v>
      </c>
      <c r="AL7" s="9" t="s">
        <v>1634</v>
      </c>
      <c r="AM7" s="9" t="s">
        <v>1635</v>
      </c>
      <c r="AN7" s="9" t="s">
        <v>1636</v>
      </c>
      <c r="AO7" s="9" t="s">
        <v>1637</v>
      </c>
      <c r="AP7" s="9" t="s">
        <v>1638</v>
      </c>
      <c r="AQ7" s="9" t="s">
        <v>1639</v>
      </c>
      <c r="AR7" s="9" t="s">
        <v>1640</v>
      </c>
      <c r="AS7" s="9" t="s">
        <v>1641</v>
      </c>
      <c r="AT7" s="9" t="s">
        <v>1642</v>
      </c>
    </row>
    <row r="8" spans="1:46" ht="24" customHeight="1" x14ac:dyDescent="0.3">
      <c r="A8" s="13" t="s">
        <v>57</v>
      </c>
      <c r="B8" s="13" t="s">
        <v>694</v>
      </c>
      <c r="C8" s="154">
        <v>0</v>
      </c>
      <c r="D8" s="154">
        <v>0</v>
      </c>
      <c r="E8" s="154">
        <v>10.37</v>
      </c>
      <c r="F8" s="154">
        <v>24.29</v>
      </c>
      <c r="G8" s="154">
        <v>21.57593</v>
      </c>
      <c r="H8" s="154">
        <v>57.57</v>
      </c>
      <c r="I8" s="154"/>
      <c r="J8" s="154"/>
      <c r="K8" s="154">
        <v>7.1</v>
      </c>
      <c r="L8" s="154">
        <v>8.9</v>
      </c>
      <c r="M8" s="154">
        <v>10.210000000000001</v>
      </c>
      <c r="N8" s="154">
        <v>6.41</v>
      </c>
      <c r="O8" s="154">
        <v>6.41</v>
      </c>
      <c r="P8" s="154">
        <v>6.41</v>
      </c>
      <c r="Q8" s="154">
        <v>6.41</v>
      </c>
      <c r="R8" s="154"/>
      <c r="S8" s="154"/>
      <c r="T8" s="154"/>
      <c r="U8" s="154">
        <v>7</v>
      </c>
      <c r="V8" s="154">
        <v>8</v>
      </c>
      <c r="W8" s="154"/>
      <c r="X8" s="154"/>
      <c r="Y8" s="154"/>
      <c r="Z8" s="154"/>
      <c r="AA8" s="154"/>
      <c r="AB8" s="154"/>
      <c r="AC8" s="154">
        <v>7.5460000000000003</v>
      </c>
      <c r="AD8" s="154">
        <v>7.1740000000000004</v>
      </c>
      <c r="AE8" s="154"/>
      <c r="AF8" s="154"/>
      <c r="AG8" s="154"/>
      <c r="AH8" s="154">
        <v>11.58</v>
      </c>
      <c r="AI8" s="154">
        <v>11.22</v>
      </c>
      <c r="AJ8" s="154">
        <v>470.49955999999997</v>
      </c>
      <c r="AK8" s="154">
        <v>454.49617999999998</v>
      </c>
      <c r="AL8" s="154">
        <v>454.49617999999998</v>
      </c>
      <c r="AM8" s="154">
        <v>0</v>
      </c>
      <c r="AN8" s="154">
        <v>390.48262999999997</v>
      </c>
      <c r="AO8" s="154">
        <v>244.93132</v>
      </c>
      <c r="AP8" s="154">
        <v>293.91759000000002</v>
      </c>
      <c r="AQ8" s="154">
        <v>286.9425</v>
      </c>
      <c r="AR8" s="154">
        <v>0</v>
      </c>
      <c r="AS8" s="154"/>
      <c r="AT8" s="154"/>
    </row>
    <row r="9" spans="1:46" ht="24" customHeight="1" x14ac:dyDescent="0.3">
      <c r="A9" s="16" t="s">
        <v>57</v>
      </c>
      <c r="B9" s="16" t="s">
        <v>695</v>
      </c>
      <c r="C9" s="155">
        <v>0</v>
      </c>
      <c r="D9" s="155">
        <v>0</v>
      </c>
      <c r="E9" s="155">
        <v>10.93</v>
      </c>
      <c r="F9" s="155">
        <v>24.34</v>
      </c>
      <c r="G9" s="155">
        <v>21.57593</v>
      </c>
      <c r="H9" s="155">
        <v>51.21</v>
      </c>
      <c r="I9" s="155"/>
      <c r="J9" s="155"/>
      <c r="K9" s="155">
        <v>6.6</v>
      </c>
      <c r="L9" s="155">
        <v>8.9</v>
      </c>
      <c r="M9" s="155">
        <v>10.1</v>
      </c>
      <c r="N9" s="155">
        <v>6.23</v>
      </c>
      <c r="O9" s="155">
        <v>6.23</v>
      </c>
      <c r="P9" s="155">
        <v>6.23</v>
      </c>
      <c r="Q9" s="155">
        <v>6.23</v>
      </c>
      <c r="R9" s="155"/>
      <c r="S9" s="155"/>
      <c r="T9" s="155"/>
      <c r="U9" s="155">
        <v>7</v>
      </c>
      <c r="V9" s="155">
        <v>8</v>
      </c>
      <c r="W9" s="155"/>
      <c r="X9" s="155"/>
      <c r="Y9" s="155"/>
      <c r="Z9" s="155"/>
      <c r="AA9" s="155"/>
      <c r="AB9" s="155"/>
      <c r="AC9" s="155">
        <v>6.8239999999999998</v>
      </c>
      <c r="AD9" s="155">
        <v>6.2030000000000003</v>
      </c>
      <c r="AE9" s="155"/>
      <c r="AF9" s="155"/>
      <c r="AG9" s="155"/>
      <c r="AH9" s="155">
        <v>12.65</v>
      </c>
      <c r="AI9" s="155">
        <v>11.13</v>
      </c>
      <c r="AJ9" s="155">
        <v>470.49955999999997</v>
      </c>
      <c r="AK9" s="155">
        <v>454.49617999999998</v>
      </c>
      <c r="AL9" s="155">
        <v>454.49617999999998</v>
      </c>
      <c r="AM9" s="155">
        <v>0</v>
      </c>
      <c r="AN9" s="155">
        <v>390.48262999999997</v>
      </c>
      <c r="AO9" s="155">
        <v>244.93132</v>
      </c>
      <c r="AP9" s="155">
        <v>293.91759000000002</v>
      </c>
      <c r="AQ9" s="155">
        <v>286.9425</v>
      </c>
      <c r="AR9" s="155">
        <v>0</v>
      </c>
      <c r="AS9" s="155"/>
      <c r="AT9" s="155"/>
    </row>
    <row r="10" spans="1:46" ht="24" customHeight="1" x14ac:dyDescent="0.3">
      <c r="A10" s="16" t="s">
        <v>57</v>
      </c>
      <c r="B10" s="16" t="s">
        <v>696</v>
      </c>
      <c r="C10" s="155">
        <v>0</v>
      </c>
      <c r="D10" s="155">
        <v>0</v>
      </c>
      <c r="E10" s="155">
        <v>11.64</v>
      </c>
      <c r="F10" s="155">
        <v>24.5</v>
      </c>
      <c r="G10" s="155">
        <v>21.57593</v>
      </c>
      <c r="H10" s="155">
        <v>49.65</v>
      </c>
      <c r="I10" s="155"/>
      <c r="J10" s="155"/>
      <c r="K10" s="155">
        <v>6.2</v>
      </c>
      <c r="L10" s="155">
        <v>8.9</v>
      </c>
      <c r="M10" s="155">
        <v>9.68</v>
      </c>
      <c r="N10" s="155">
        <v>5.27</v>
      </c>
      <c r="O10" s="155">
        <v>5.27</v>
      </c>
      <c r="P10" s="155">
        <v>5.27</v>
      </c>
      <c r="Q10" s="155">
        <v>5.27</v>
      </c>
      <c r="R10" s="155"/>
      <c r="S10" s="155"/>
      <c r="T10" s="155"/>
      <c r="U10" s="155">
        <v>7</v>
      </c>
      <c r="V10" s="155">
        <v>8</v>
      </c>
      <c r="W10" s="155"/>
      <c r="X10" s="155"/>
      <c r="Y10" s="155"/>
      <c r="Z10" s="155"/>
      <c r="AA10" s="155"/>
      <c r="AB10" s="155"/>
      <c r="AC10" s="155">
        <v>5.7779999999999996</v>
      </c>
      <c r="AD10" s="155">
        <v>4.9390000000000001</v>
      </c>
      <c r="AE10" s="155"/>
      <c r="AF10" s="155"/>
      <c r="AG10" s="155"/>
      <c r="AH10" s="155">
        <v>12.24</v>
      </c>
      <c r="AI10" s="155">
        <v>10.41</v>
      </c>
      <c r="AJ10" s="155">
        <v>470.49955999999997</v>
      </c>
      <c r="AK10" s="155">
        <v>454.49617999999998</v>
      </c>
      <c r="AL10" s="155">
        <v>454.49617999999998</v>
      </c>
      <c r="AM10" s="155">
        <v>0</v>
      </c>
      <c r="AN10" s="155">
        <v>390.48262999999997</v>
      </c>
      <c r="AO10" s="155">
        <v>244.93132</v>
      </c>
      <c r="AP10" s="155">
        <v>293.91759000000002</v>
      </c>
      <c r="AQ10" s="155">
        <v>286.9425</v>
      </c>
      <c r="AR10" s="155">
        <v>0</v>
      </c>
      <c r="AS10" s="155"/>
      <c r="AT10" s="155"/>
    </row>
    <row r="11" spans="1:46" ht="24" customHeight="1" x14ac:dyDescent="0.3">
      <c r="A11" s="16" t="s">
        <v>57</v>
      </c>
      <c r="B11" s="16" t="s">
        <v>697</v>
      </c>
      <c r="C11" s="155">
        <v>0</v>
      </c>
      <c r="D11" s="155">
        <v>0</v>
      </c>
      <c r="E11" s="155">
        <v>11.76</v>
      </c>
      <c r="F11" s="155">
        <v>24.51</v>
      </c>
      <c r="G11" s="155">
        <v>21.57593</v>
      </c>
      <c r="H11" s="155">
        <v>50.72</v>
      </c>
      <c r="I11" s="155"/>
      <c r="J11" s="155"/>
      <c r="K11" s="155">
        <v>6.4</v>
      </c>
      <c r="L11" s="155">
        <v>8.4</v>
      </c>
      <c r="M11" s="155">
        <v>9.85</v>
      </c>
      <c r="N11" s="155">
        <v>4.01</v>
      </c>
      <c r="O11" s="155">
        <v>4.01</v>
      </c>
      <c r="P11" s="155">
        <v>4.01</v>
      </c>
      <c r="Q11" s="155">
        <v>4.01</v>
      </c>
      <c r="R11" s="155"/>
      <c r="S11" s="155"/>
      <c r="T11" s="155"/>
      <c r="U11" s="155">
        <v>7</v>
      </c>
      <c r="V11" s="155">
        <v>8</v>
      </c>
      <c r="W11" s="155"/>
      <c r="X11" s="155"/>
      <c r="Y11" s="155"/>
      <c r="Z11" s="155"/>
      <c r="AA11" s="155"/>
      <c r="AB11" s="155"/>
      <c r="AC11" s="155">
        <v>5.1369999999999996</v>
      </c>
      <c r="AD11" s="155">
        <v>4.2359999999999998</v>
      </c>
      <c r="AE11" s="155"/>
      <c r="AF11" s="155"/>
      <c r="AG11" s="155"/>
      <c r="AH11" s="155">
        <v>12.19</v>
      </c>
      <c r="AI11" s="155">
        <v>9.85</v>
      </c>
      <c r="AJ11" s="155">
        <v>470.49955999999997</v>
      </c>
      <c r="AK11" s="155">
        <v>454.49617999999998</v>
      </c>
      <c r="AL11" s="155">
        <v>454.49617999999998</v>
      </c>
      <c r="AM11" s="155">
        <v>0</v>
      </c>
      <c r="AN11" s="155">
        <v>390.48262999999997</v>
      </c>
      <c r="AO11" s="155">
        <v>244.93132</v>
      </c>
      <c r="AP11" s="155">
        <v>293.91759000000002</v>
      </c>
      <c r="AQ11" s="155">
        <v>286.9425</v>
      </c>
      <c r="AR11" s="155">
        <v>0</v>
      </c>
      <c r="AS11" s="155"/>
      <c r="AT11" s="155"/>
    </row>
    <row r="12" spans="1:46" ht="24" customHeight="1" x14ac:dyDescent="0.3">
      <c r="A12" s="16" t="s">
        <v>57</v>
      </c>
      <c r="B12" s="16" t="s">
        <v>698</v>
      </c>
      <c r="C12" s="155">
        <v>0</v>
      </c>
      <c r="D12" s="155">
        <v>0</v>
      </c>
      <c r="E12" s="155">
        <v>13.66</v>
      </c>
      <c r="F12" s="155">
        <v>24.77</v>
      </c>
      <c r="G12" s="155">
        <v>21.57593</v>
      </c>
      <c r="H12" s="155">
        <v>57.88</v>
      </c>
      <c r="I12" s="155"/>
      <c r="J12" s="155"/>
      <c r="K12" s="155">
        <v>6.9</v>
      </c>
      <c r="L12" s="155">
        <v>8.1999999999999993</v>
      </c>
      <c r="M12" s="155">
        <v>9.86</v>
      </c>
      <c r="N12" s="155">
        <v>3.47</v>
      </c>
      <c r="O12" s="155">
        <v>3.47</v>
      </c>
      <c r="P12" s="155">
        <v>3.47</v>
      </c>
      <c r="Q12" s="155">
        <v>3.47</v>
      </c>
      <c r="R12" s="155"/>
      <c r="S12" s="155"/>
      <c r="T12" s="155"/>
      <c r="U12" s="155">
        <v>7</v>
      </c>
      <c r="V12" s="155">
        <v>8</v>
      </c>
      <c r="W12" s="155"/>
      <c r="X12" s="155"/>
      <c r="Y12" s="155"/>
      <c r="Z12" s="155"/>
      <c r="AA12" s="155"/>
      <c r="AB12" s="155"/>
      <c r="AC12" s="155">
        <v>4.5439999999999996</v>
      </c>
      <c r="AD12" s="155">
        <v>3.6280000000000001</v>
      </c>
      <c r="AE12" s="155"/>
      <c r="AF12" s="155"/>
      <c r="AG12" s="155"/>
      <c r="AH12" s="155">
        <v>10.52</v>
      </c>
      <c r="AI12" s="155">
        <v>8.59</v>
      </c>
      <c r="AJ12" s="155">
        <v>470.49955999999997</v>
      </c>
      <c r="AK12" s="155">
        <v>454.49617999999998</v>
      </c>
      <c r="AL12" s="155">
        <v>454.49617999999998</v>
      </c>
      <c r="AM12" s="155">
        <v>0</v>
      </c>
      <c r="AN12" s="155">
        <v>390.48262999999997</v>
      </c>
      <c r="AO12" s="155">
        <v>244.93132</v>
      </c>
      <c r="AP12" s="155">
        <v>293.91759000000002</v>
      </c>
      <c r="AQ12" s="155">
        <v>286.9425</v>
      </c>
      <c r="AR12" s="155">
        <v>0</v>
      </c>
      <c r="AS12" s="155"/>
      <c r="AT12" s="155"/>
    </row>
    <row r="13" spans="1:46" ht="24" customHeight="1" x14ac:dyDescent="0.3">
      <c r="A13" s="16" t="s">
        <v>57</v>
      </c>
      <c r="B13" s="16" t="s">
        <v>699</v>
      </c>
      <c r="C13" s="155">
        <v>0</v>
      </c>
      <c r="D13" s="155">
        <v>0</v>
      </c>
      <c r="E13" s="155">
        <v>10.24</v>
      </c>
      <c r="F13" s="155">
        <v>24.8</v>
      </c>
      <c r="G13" s="155">
        <v>21.57593</v>
      </c>
      <c r="H13" s="155">
        <v>58.4</v>
      </c>
      <c r="I13" s="155"/>
      <c r="J13" s="155"/>
      <c r="K13" s="155">
        <v>6.7</v>
      </c>
      <c r="L13" s="155">
        <v>7.8</v>
      </c>
      <c r="M13" s="155">
        <v>11.65</v>
      </c>
      <c r="N13" s="155">
        <v>4.05</v>
      </c>
      <c r="O13" s="155">
        <v>4.05</v>
      </c>
      <c r="P13" s="155">
        <v>4.05</v>
      </c>
      <c r="Q13" s="155">
        <v>4.05</v>
      </c>
      <c r="R13" s="155"/>
      <c r="S13" s="155"/>
      <c r="T13" s="155"/>
      <c r="U13" s="155">
        <v>7</v>
      </c>
      <c r="V13" s="155">
        <v>8</v>
      </c>
      <c r="W13" s="155"/>
      <c r="X13" s="155"/>
      <c r="Y13" s="155"/>
      <c r="Z13" s="155"/>
      <c r="AA13" s="155"/>
      <c r="AB13" s="155"/>
      <c r="AC13" s="155">
        <v>3.7989999999999999</v>
      </c>
      <c r="AD13" s="155">
        <v>2.9180000000000001</v>
      </c>
      <c r="AE13" s="155"/>
      <c r="AF13" s="155"/>
      <c r="AG13" s="155"/>
      <c r="AH13" s="155">
        <v>7.96</v>
      </c>
      <c r="AI13" s="155">
        <v>8.06</v>
      </c>
      <c r="AJ13" s="155">
        <v>470.49955999999997</v>
      </c>
      <c r="AK13" s="155">
        <v>454.49617999999998</v>
      </c>
      <c r="AL13" s="155">
        <v>454.49617999999998</v>
      </c>
      <c r="AM13" s="155">
        <v>0</v>
      </c>
      <c r="AN13" s="155">
        <v>390.48262999999997</v>
      </c>
      <c r="AO13" s="155">
        <v>244.93132</v>
      </c>
      <c r="AP13" s="155">
        <v>293.91759000000002</v>
      </c>
      <c r="AQ13" s="155">
        <v>286.9425</v>
      </c>
      <c r="AR13" s="155">
        <v>0</v>
      </c>
      <c r="AS13" s="155"/>
      <c r="AT13" s="155"/>
    </row>
    <row r="14" spans="1:46" ht="24" customHeight="1" x14ac:dyDescent="0.3">
      <c r="A14" s="16" t="s">
        <v>57</v>
      </c>
      <c r="B14" s="16" t="s">
        <v>700</v>
      </c>
      <c r="C14" s="155">
        <v>0</v>
      </c>
      <c r="D14" s="155">
        <v>0</v>
      </c>
      <c r="E14" s="155">
        <v>11.88</v>
      </c>
      <c r="F14" s="155">
        <v>24.95</v>
      </c>
      <c r="G14" s="155">
        <v>21.57593</v>
      </c>
      <c r="H14" s="155">
        <v>60.88</v>
      </c>
      <c r="I14" s="155"/>
      <c r="J14" s="155"/>
      <c r="K14" s="155">
        <v>7</v>
      </c>
      <c r="L14" s="155">
        <v>8.4</v>
      </c>
      <c r="M14" s="155">
        <v>12.37</v>
      </c>
      <c r="N14" s="155">
        <v>3.67</v>
      </c>
      <c r="O14" s="155">
        <v>3.67</v>
      </c>
      <c r="P14" s="155">
        <v>3.67</v>
      </c>
      <c r="Q14" s="155">
        <v>3.67</v>
      </c>
      <c r="R14" s="155"/>
      <c r="S14" s="155"/>
      <c r="T14" s="155"/>
      <c r="U14" s="155">
        <v>6</v>
      </c>
      <c r="V14" s="155">
        <v>7</v>
      </c>
      <c r="W14" s="155"/>
      <c r="X14" s="155"/>
      <c r="Y14" s="155"/>
      <c r="Z14" s="155"/>
      <c r="AA14" s="155"/>
      <c r="AB14" s="155"/>
      <c r="AC14" s="155">
        <v>3.0289999999999999</v>
      </c>
      <c r="AD14" s="155">
        <v>2.2389999999999999</v>
      </c>
      <c r="AE14" s="155"/>
      <c r="AF14" s="155"/>
      <c r="AG14" s="155"/>
      <c r="AH14" s="155">
        <v>9.8800000000000008</v>
      </c>
      <c r="AI14" s="155">
        <v>8.5500000000000007</v>
      </c>
      <c r="AJ14" s="155">
        <v>470.49955999999997</v>
      </c>
      <c r="AK14" s="155">
        <v>454.49617999999998</v>
      </c>
      <c r="AL14" s="155">
        <v>454.49617999999998</v>
      </c>
      <c r="AM14" s="155">
        <v>0</v>
      </c>
      <c r="AN14" s="155">
        <v>390.48262999999997</v>
      </c>
      <c r="AO14" s="155">
        <v>244.93132</v>
      </c>
      <c r="AP14" s="155">
        <v>293.91759000000002</v>
      </c>
      <c r="AQ14" s="155">
        <v>286.9425</v>
      </c>
      <c r="AR14" s="155">
        <v>0</v>
      </c>
      <c r="AS14" s="155"/>
      <c r="AT14" s="155"/>
    </row>
    <row r="15" spans="1:46" ht="24" customHeight="1" x14ac:dyDescent="0.3">
      <c r="A15" s="18" t="s">
        <v>57</v>
      </c>
      <c r="B15" s="18" t="s">
        <v>701</v>
      </c>
      <c r="C15" s="156">
        <v>0</v>
      </c>
      <c r="D15" s="156">
        <v>0</v>
      </c>
      <c r="E15" s="156">
        <v>12.02</v>
      </c>
      <c r="F15" s="156">
        <v>24.99</v>
      </c>
      <c r="G15" s="156">
        <v>21.57593</v>
      </c>
      <c r="H15" s="156">
        <v>35.590000000000003</v>
      </c>
      <c r="I15" s="156"/>
      <c r="J15" s="156"/>
      <c r="K15" s="156">
        <v>7.2</v>
      </c>
      <c r="L15" s="156">
        <v>7.4</v>
      </c>
      <c r="M15" s="156">
        <v>12.4</v>
      </c>
      <c r="N15" s="156">
        <v>2.4900000000000002</v>
      </c>
      <c r="O15" s="156">
        <v>2.4900000000000002</v>
      </c>
      <c r="P15" s="156">
        <v>2.4900000000000002</v>
      </c>
      <c r="Q15" s="156">
        <v>2.4900000000000002</v>
      </c>
      <c r="R15" s="156"/>
      <c r="S15" s="156"/>
      <c r="T15" s="156"/>
      <c r="U15" s="156">
        <v>7</v>
      </c>
      <c r="V15" s="156">
        <v>8</v>
      </c>
      <c r="W15" s="156"/>
      <c r="X15" s="156"/>
      <c r="Y15" s="156"/>
      <c r="Z15" s="156"/>
      <c r="AA15" s="156"/>
      <c r="AB15" s="156"/>
      <c r="AC15" s="156">
        <v>3.2370000000000001</v>
      </c>
      <c r="AD15" s="156">
        <v>2.4159999999999999</v>
      </c>
      <c r="AE15" s="156"/>
      <c r="AF15" s="156"/>
      <c r="AG15" s="156"/>
      <c r="AH15" s="156">
        <v>10.89</v>
      </c>
      <c r="AI15" s="156">
        <v>10.54</v>
      </c>
      <c r="AJ15" s="156">
        <v>470.49955999999997</v>
      </c>
      <c r="AK15" s="156">
        <v>454.49617999999998</v>
      </c>
      <c r="AL15" s="156">
        <v>454.49617999999998</v>
      </c>
      <c r="AM15" s="156">
        <v>0</v>
      </c>
      <c r="AN15" s="156">
        <v>390.48262999999997</v>
      </c>
      <c r="AO15" s="156">
        <v>244.93132</v>
      </c>
      <c r="AP15" s="156">
        <v>293.91759000000002</v>
      </c>
      <c r="AQ15" s="156">
        <v>286.9425</v>
      </c>
      <c r="AR15" s="156">
        <v>0</v>
      </c>
      <c r="AS15" s="156"/>
      <c r="AT15" s="156"/>
    </row>
    <row r="16" spans="1:46" ht="24" customHeight="1" x14ac:dyDescent="0.3">
      <c r="A16" s="13" t="s">
        <v>57</v>
      </c>
      <c r="B16" s="13" t="s">
        <v>702</v>
      </c>
      <c r="C16" s="154">
        <v>0</v>
      </c>
      <c r="D16" s="154">
        <v>0</v>
      </c>
      <c r="E16" s="154">
        <v>10.85</v>
      </c>
      <c r="F16" s="154">
        <v>25.4</v>
      </c>
      <c r="G16" s="154">
        <v>21.57593</v>
      </c>
      <c r="H16" s="154">
        <v>43.06</v>
      </c>
      <c r="I16" s="154"/>
      <c r="J16" s="154"/>
      <c r="K16" s="154">
        <v>7.4</v>
      </c>
      <c r="L16" s="154">
        <v>5.4</v>
      </c>
      <c r="M16" s="154">
        <v>12.17</v>
      </c>
      <c r="N16" s="154">
        <v>2.72</v>
      </c>
      <c r="O16" s="154">
        <v>2.72</v>
      </c>
      <c r="P16" s="154">
        <v>2.72</v>
      </c>
      <c r="Q16" s="154">
        <v>2.72</v>
      </c>
      <c r="R16" s="154"/>
      <c r="S16" s="154"/>
      <c r="T16" s="154"/>
      <c r="U16" s="154">
        <v>7</v>
      </c>
      <c r="V16" s="154">
        <v>7</v>
      </c>
      <c r="W16" s="154"/>
      <c r="X16" s="154"/>
      <c r="Y16" s="154"/>
      <c r="Z16" s="154"/>
      <c r="AA16" s="154"/>
      <c r="AB16" s="154"/>
      <c r="AC16" s="154">
        <v>2.911</v>
      </c>
      <c r="AD16" s="154">
        <v>2.1389999999999998</v>
      </c>
      <c r="AE16" s="154"/>
      <c r="AF16" s="154"/>
      <c r="AG16" s="154"/>
      <c r="AH16" s="154">
        <v>11.72</v>
      </c>
      <c r="AI16" s="154">
        <v>10.6</v>
      </c>
      <c r="AJ16" s="154">
        <v>470.49955999999997</v>
      </c>
      <c r="AK16" s="154">
        <v>454.49617999999998</v>
      </c>
      <c r="AL16" s="154">
        <v>454.49617999999998</v>
      </c>
      <c r="AM16" s="154">
        <v>0</v>
      </c>
      <c r="AN16" s="154">
        <v>390.48262999999997</v>
      </c>
      <c r="AO16" s="154">
        <v>244.93132</v>
      </c>
      <c r="AP16" s="154">
        <v>293.91759000000002</v>
      </c>
      <c r="AQ16" s="154">
        <v>286.9425</v>
      </c>
      <c r="AR16" s="154">
        <v>0</v>
      </c>
      <c r="AS16" s="154"/>
      <c r="AT16" s="154"/>
    </row>
    <row r="17" spans="1:46" ht="24" customHeight="1" x14ac:dyDescent="0.3">
      <c r="A17" s="16" t="s">
        <v>57</v>
      </c>
      <c r="B17" s="16" t="s">
        <v>703</v>
      </c>
      <c r="C17" s="155">
        <v>0</v>
      </c>
      <c r="D17" s="155">
        <v>0</v>
      </c>
      <c r="E17" s="155">
        <v>12.19</v>
      </c>
      <c r="F17" s="155">
        <v>25.37</v>
      </c>
      <c r="G17" s="155">
        <v>21.57593</v>
      </c>
      <c r="H17" s="155">
        <v>42.88</v>
      </c>
      <c r="I17" s="155">
        <v>0</v>
      </c>
      <c r="J17" s="155">
        <v>0</v>
      </c>
      <c r="K17" s="155">
        <v>7.4</v>
      </c>
      <c r="L17" s="155">
        <v>5.3</v>
      </c>
      <c r="M17" s="155">
        <v>11.99</v>
      </c>
      <c r="N17" s="155">
        <v>3.41</v>
      </c>
      <c r="O17" s="155">
        <v>3.41</v>
      </c>
      <c r="P17" s="155">
        <v>3.41</v>
      </c>
      <c r="Q17" s="155">
        <v>3.41</v>
      </c>
      <c r="R17" s="155">
        <v>0</v>
      </c>
      <c r="S17" s="155">
        <v>0</v>
      </c>
      <c r="T17" s="155">
        <v>0</v>
      </c>
      <c r="U17" s="155">
        <v>7</v>
      </c>
      <c r="V17" s="155">
        <v>8</v>
      </c>
      <c r="W17" s="155">
        <v>4.6269999999999998</v>
      </c>
      <c r="X17" s="155">
        <v>3.052</v>
      </c>
      <c r="Y17" s="155">
        <v>3.052</v>
      </c>
      <c r="Z17" s="155">
        <v>0</v>
      </c>
      <c r="AA17" s="155">
        <v>0</v>
      </c>
      <c r="AB17" s="155">
        <v>10.613</v>
      </c>
      <c r="AC17" s="155">
        <v>3.2669999999999999</v>
      </c>
      <c r="AD17" s="155">
        <v>2.4420000000000002</v>
      </c>
      <c r="AE17" s="155">
        <v>0</v>
      </c>
      <c r="AF17" s="155">
        <v>0</v>
      </c>
      <c r="AG17" s="155">
        <v>0</v>
      </c>
      <c r="AH17" s="155">
        <v>10.57</v>
      </c>
      <c r="AI17" s="155">
        <v>8.7200000000000006</v>
      </c>
      <c r="AJ17" s="155">
        <v>470.49955999999997</v>
      </c>
      <c r="AK17" s="155">
        <v>454.49617999999998</v>
      </c>
      <c r="AL17" s="155">
        <v>454.49617999999998</v>
      </c>
      <c r="AM17" s="155">
        <v>0</v>
      </c>
      <c r="AN17" s="155">
        <v>390.48262999999997</v>
      </c>
      <c r="AO17" s="155">
        <v>244.93132</v>
      </c>
      <c r="AP17" s="155">
        <v>293.91759000000002</v>
      </c>
      <c r="AQ17" s="155">
        <v>286.9425</v>
      </c>
      <c r="AR17" s="155">
        <v>0</v>
      </c>
      <c r="AS17" s="155">
        <v>0</v>
      </c>
      <c r="AT17" s="155">
        <v>24.280999999999999</v>
      </c>
    </row>
    <row r="18" spans="1:46" ht="24" customHeight="1" x14ac:dyDescent="0.3">
      <c r="A18" s="16" t="s">
        <v>57</v>
      </c>
      <c r="B18" s="16" t="s">
        <v>704</v>
      </c>
      <c r="C18" s="155">
        <v>0</v>
      </c>
      <c r="D18" s="155">
        <v>0</v>
      </c>
      <c r="E18" s="155">
        <v>11.78</v>
      </c>
      <c r="F18" s="155">
        <v>25.44</v>
      </c>
      <c r="G18" s="155">
        <v>21.57593</v>
      </c>
      <c r="H18" s="155">
        <v>55.34</v>
      </c>
      <c r="I18" s="155">
        <v>0</v>
      </c>
      <c r="J18" s="155">
        <v>0</v>
      </c>
      <c r="K18" s="155">
        <v>6.9</v>
      </c>
      <c r="L18" s="155">
        <v>6.8</v>
      </c>
      <c r="M18" s="155">
        <v>11.86</v>
      </c>
      <c r="N18" s="155">
        <v>4.0999999999999996</v>
      </c>
      <c r="O18" s="155">
        <v>4.0999999999999996</v>
      </c>
      <c r="P18" s="155">
        <v>4.0999999999999996</v>
      </c>
      <c r="Q18" s="155">
        <v>4.0999999999999996</v>
      </c>
      <c r="R18" s="155">
        <v>21.88</v>
      </c>
      <c r="S18" s="155">
        <v>21.88</v>
      </c>
      <c r="T18" s="155">
        <v>13.36</v>
      </c>
      <c r="U18" s="155">
        <v>9</v>
      </c>
      <c r="V18" s="155">
        <v>10</v>
      </c>
      <c r="W18" s="155">
        <v>57.908999999999999</v>
      </c>
      <c r="X18" s="155">
        <v>60.606999999999999</v>
      </c>
      <c r="Y18" s="155">
        <v>60.606999999999999</v>
      </c>
      <c r="Z18" s="155">
        <v>0</v>
      </c>
      <c r="AA18" s="155">
        <v>10</v>
      </c>
      <c r="AB18" s="155">
        <v>58.436999999999998</v>
      </c>
      <c r="AC18" s="155">
        <v>3.8959999999999999</v>
      </c>
      <c r="AD18" s="155">
        <v>3.008</v>
      </c>
      <c r="AE18" s="155">
        <v>9.2899999999999991</v>
      </c>
      <c r="AF18" s="155">
        <v>9.4390000000000001</v>
      </c>
      <c r="AG18" s="155">
        <v>61.677999999999997</v>
      </c>
      <c r="AH18" s="155">
        <v>11.06</v>
      </c>
      <c r="AI18" s="155">
        <v>9.1999999999999993</v>
      </c>
      <c r="AJ18" s="155">
        <v>473.70024000000001</v>
      </c>
      <c r="AK18" s="155">
        <v>454.49617999999998</v>
      </c>
      <c r="AL18" s="155">
        <v>454.49617999999998</v>
      </c>
      <c r="AM18" s="155">
        <v>0</v>
      </c>
      <c r="AN18" s="155">
        <v>390.48262999999997</v>
      </c>
      <c r="AO18" s="155">
        <v>244.93132</v>
      </c>
      <c r="AP18" s="155">
        <v>293.91759000000002</v>
      </c>
      <c r="AQ18" s="155">
        <v>286.9425</v>
      </c>
      <c r="AR18" s="155">
        <v>0</v>
      </c>
      <c r="AS18" s="155">
        <v>17</v>
      </c>
      <c r="AT18" s="155">
        <v>285.06299999999999</v>
      </c>
    </row>
    <row r="19" spans="1:46" ht="24" customHeight="1" x14ac:dyDescent="0.3">
      <c r="A19" s="16" t="s">
        <v>57</v>
      </c>
      <c r="B19" s="16" t="s">
        <v>705</v>
      </c>
      <c r="C19" s="155">
        <v>0</v>
      </c>
      <c r="D19" s="155">
        <v>0</v>
      </c>
      <c r="E19" s="155">
        <v>11.7</v>
      </c>
      <c r="F19" s="155">
        <v>25.49</v>
      </c>
      <c r="G19" s="155">
        <v>21.57593</v>
      </c>
      <c r="H19" s="155">
        <v>55.7</v>
      </c>
      <c r="I19" s="155">
        <v>11.151999999999999</v>
      </c>
      <c r="J19" s="155">
        <v>8.1059999999999999</v>
      </c>
      <c r="K19" s="155">
        <v>6.4</v>
      </c>
      <c r="L19" s="155">
        <v>7.4</v>
      </c>
      <c r="M19" s="155">
        <v>11.96</v>
      </c>
      <c r="N19" s="155">
        <v>3.84</v>
      </c>
      <c r="O19" s="155">
        <v>3.84</v>
      </c>
      <c r="P19" s="155">
        <v>3.84</v>
      </c>
      <c r="Q19" s="155">
        <v>3.84</v>
      </c>
      <c r="R19" s="155">
        <v>299.02</v>
      </c>
      <c r="S19" s="155">
        <v>299.02</v>
      </c>
      <c r="T19" s="155">
        <v>106.09</v>
      </c>
      <c r="U19" s="155">
        <v>9</v>
      </c>
      <c r="V19" s="155">
        <v>10</v>
      </c>
      <c r="W19" s="155">
        <v>280.685</v>
      </c>
      <c r="X19" s="155">
        <v>320.63200000000001</v>
      </c>
      <c r="Y19" s="155">
        <v>320.63200000000001</v>
      </c>
      <c r="Z19" s="155">
        <v>0.10314</v>
      </c>
      <c r="AA19" s="155">
        <v>71</v>
      </c>
      <c r="AB19" s="155">
        <v>175.70699999999999</v>
      </c>
      <c r="AC19" s="155">
        <v>3.351</v>
      </c>
      <c r="AD19" s="155">
        <v>2.516</v>
      </c>
      <c r="AE19" s="155">
        <v>77.554000000000002</v>
      </c>
      <c r="AF19" s="155">
        <v>57.249000000000002</v>
      </c>
      <c r="AG19" s="155">
        <v>203.46600000000001</v>
      </c>
      <c r="AH19" s="155">
        <v>11.33</v>
      </c>
      <c r="AI19" s="155">
        <v>9.64</v>
      </c>
      <c r="AJ19" s="155">
        <v>470.49955999999997</v>
      </c>
      <c r="AK19" s="155">
        <v>454.49617999999998</v>
      </c>
      <c r="AL19" s="155">
        <v>454.49617999999998</v>
      </c>
      <c r="AM19" s="155">
        <v>0</v>
      </c>
      <c r="AN19" s="155">
        <v>390.48262999999997</v>
      </c>
      <c r="AO19" s="155">
        <v>244.93132</v>
      </c>
      <c r="AP19" s="155">
        <v>293.91759000000002</v>
      </c>
      <c r="AQ19" s="155">
        <v>286.9425</v>
      </c>
      <c r="AR19" s="155">
        <v>0</v>
      </c>
      <c r="AS19" s="155">
        <v>80</v>
      </c>
      <c r="AT19" s="155">
        <v>654.00149999999996</v>
      </c>
    </row>
    <row r="20" spans="1:46" ht="24" customHeight="1" x14ac:dyDescent="0.3">
      <c r="A20" s="16" t="s">
        <v>57</v>
      </c>
      <c r="B20" s="16" t="s">
        <v>706</v>
      </c>
      <c r="C20" s="155">
        <v>0</v>
      </c>
      <c r="D20" s="155">
        <v>0</v>
      </c>
      <c r="E20" s="155">
        <v>12.15</v>
      </c>
      <c r="F20" s="155">
        <v>24.6</v>
      </c>
      <c r="G20" s="155">
        <v>21.57593</v>
      </c>
      <c r="H20" s="155">
        <v>56.71</v>
      </c>
      <c r="I20" s="155">
        <v>42.476999999999997</v>
      </c>
      <c r="J20" s="155">
        <v>25.849</v>
      </c>
      <c r="K20" s="155">
        <v>5.6</v>
      </c>
      <c r="L20" s="155">
        <v>7.6</v>
      </c>
      <c r="M20" s="155">
        <v>12.41</v>
      </c>
      <c r="N20" s="155">
        <v>3.81</v>
      </c>
      <c r="O20" s="155">
        <v>3.81</v>
      </c>
      <c r="P20" s="155">
        <v>3.81</v>
      </c>
      <c r="Q20" s="155">
        <v>3.81</v>
      </c>
      <c r="R20" s="155">
        <v>509.46</v>
      </c>
      <c r="S20" s="155">
        <v>509.46</v>
      </c>
      <c r="T20" s="155">
        <v>177.91</v>
      </c>
      <c r="U20" s="155">
        <v>9</v>
      </c>
      <c r="V20" s="155">
        <v>9</v>
      </c>
      <c r="W20" s="155">
        <v>414.05799999999999</v>
      </c>
      <c r="X20" s="155">
        <v>423.00599999999997</v>
      </c>
      <c r="Y20" s="155">
        <v>423.00599999999997</v>
      </c>
      <c r="Z20" s="155">
        <v>9.8922899999999991</v>
      </c>
      <c r="AA20" s="155">
        <v>110</v>
      </c>
      <c r="AB20" s="155">
        <v>634.18399999999997</v>
      </c>
      <c r="AC20" s="155">
        <v>3.9649999999999999</v>
      </c>
      <c r="AD20" s="155">
        <v>3.0720000000000001</v>
      </c>
      <c r="AE20" s="155">
        <v>368.85199999999998</v>
      </c>
      <c r="AF20" s="155">
        <v>339.16699999999997</v>
      </c>
      <c r="AG20" s="155">
        <v>657.91</v>
      </c>
      <c r="AH20" s="155">
        <v>11.26</v>
      </c>
      <c r="AI20" s="155">
        <v>9.68</v>
      </c>
      <c r="AJ20" s="155">
        <v>470.49955999999997</v>
      </c>
      <c r="AK20" s="155">
        <v>454.49617999999998</v>
      </c>
      <c r="AL20" s="155">
        <v>454.49617999999998</v>
      </c>
      <c r="AM20" s="155">
        <v>0</v>
      </c>
      <c r="AN20" s="155">
        <v>390.48262999999997</v>
      </c>
      <c r="AO20" s="155">
        <v>244.93132</v>
      </c>
      <c r="AP20" s="155">
        <v>293.91759000000002</v>
      </c>
      <c r="AQ20" s="155">
        <v>286.9425</v>
      </c>
      <c r="AR20" s="155">
        <v>0</v>
      </c>
      <c r="AS20" s="155">
        <v>130</v>
      </c>
      <c r="AT20" s="155">
        <v>859.97500000000002</v>
      </c>
    </row>
    <row r="21" spans="1:46" ht="24" customHeight="1" x14ac:dyDescent="0.3">
      <c r="A21" s="16" t="s">
        <v>57</v>
      </c>
      <c r="B21" s="16" t="s">
        <v>707</v>
      </c>
      <c r="C21" s="155">
        <v>0</v>
      </c>
      <c r="D21" s="155">
        <v>0</v>
      </c>
      <c r="E21" s="155">
        <v>13.07</v>
      </c>
      <c r="F21" s="155">
        <v>24.69</v>
      </c>
      <c r="G21" s="155">
        <v>21.57593</v>
      </c>
      <c r="H21" s="155">
        <v>59.1</v>
      </c>
      <c r="I21" s="155">
        <v>116.005</v>
      </c>
      <c r="J21" s="155">
        <v>43.509</v>
      </c>
      <c r="K21" s="155">
        <v>5.8</v>
      </c>
      <c r="L21" s="155">
        <v>7.8</v>
      </c>
      <c r="M21" s="155">
        <v>11.2</v>
      </c>
      <c r="N21" s="155">
        <v>3.85</v>
      </c>
      <c r="O21" s="155">
        <v>3.85</v>
      </c>
      <c r="P21" s="155">
        <v>3.85</v>
      </c>
      <c r="Q21" s="155">
        <v>3.85</v>
      </c>
      <c r="R21" s="155">
        <v>808.36</v>
      </c>
      <c r="S21" s="155">
        <v>808.36</v>
      </c>
      <c r="T21" s="155">
        <v>373.64</v>
      </c>
      <c r="U21" s="155">
        <v>9</v>
      </c>
      <c r="V21" s="155">
        <v>9</v>
      </c>
      <c r="W21" s="155">
        <v>704.42899999999997</v>
      </c>
      <c r="X21" s="155">
        <v>638.45299999999997</v>
      </c>
      <c r="Y21" s="155">
        <v>638.45299999999997</v>
      </c>
      <c r="Z21" s="155">
        <v>34.460599999999999</v>
      </c>
      <c r="AA21" s="155">
        <v>352</v>
      </c>
      <c r="AB21" s="155">
        <v>897.10299999999995</v>
      </c>
      <c r="AC21" s="155">
        <v>5.1669999999999998</v>
      </c>
      <c r="AD21" s="155">
        <v>4.2679999999999998</v>
      </c>
      <c r="AE21" s="155">
        <v>610.69200000000001</v>
      </c>
      <c r="AF21" s="155">
        <v>476.22699999999998</v>
      </c>
      <c r="AG21" s="155">
        <v>965.33799999999997</v>
      </c>
      <c r="AH21" s="155">
        <v>12.35</v>
      </c>
      <c r="AI21" s="155">
        <v>9.59</v>
      </c>
      <c r="AJ21" s="155">
        <v>470.49955999999997</v>
      </c>
      <c r="AK21" s="155">
        <v>454.49617999999998</v>
      </c>
      <c r="AL21" s="155">
        <v>454.49617999999998</v>
      </c>
      <c r="AM21" s="155">
        <v>0</v>
      </c>
      <c r="AN21" s="155">
        <v>390.48262999999997</v>
      </c>
      <c r="AO21" s="155">
        <v>244.93132</v>
      </c>
      <c r="AP21" s="155">
        <v>293.91759000000002</v>
      </c>
      <c r="AQ21" s="155">
        <v>286.9425</v>
      </c>
      <c r="AR21" s="155">
        <v>0</v>
      </c>
      <c r="AS21" s="155">
        <v>273</v>
      </c>
      <c r="AT21" s="155">
        <v>917.12149999999997</v>
      </c>
    </row>
    <row r="22" spans="1:46" ht="24" customHeight="1" x14ac:dyDescent="0.3">
      <c r="A22" s="16" t="s">
        <v>57</v>
      </c>
      <c r="B22" s="16" t="s">
        <v>708</v>
      </c>
      <c r="C22" s="155">
        <v>0</v>
      </c>
      <c r="D22" s="155">
        <v>0</v>
      </c>
      <c r="E22" s="155">
        <v>12.87</v>
      </c>
      <c r="F22" s="155">
        <v>24.76</v>
      </c>
      <c r="G22" s="155">
        <v>21.57593</v>
      </c>
      <c r="H22" s="155">
        <v>58.85</v>
      </c>
      <c r="I22" s="155">
        <v>209.541</v>
      </c>
      <c r="J22" s="155">
        <v>57.412999999999997</v>
      </c>
      <c r="K22" s="155">
        <v>4.7</v>
      </c>
      <c r="L22" s="155">
        <v>8.6</v>
      </c>
      <c r="M22" s="155">
        <v>10.61</v>
      </c>
      <c r="N22" s="155">
        <v>4.33</v>
      </c>
      <c r="O22" s="155">
        <v>4.33</v>
      </c>
      <c r="P22" s="155">
        <v>4.33</v>
      </c>
      <c r="Q22" s="155">
        <v>4.33</v>
      </c>
      <c r="R22" s="155">
        <v>1011.49</v>
      </c>
      <c r="S22" s="155">
        <v>1011.49</v>
      </c>
      <c r="T22" s="155">
        <v>1072</v>
      </c>
      <c r="U22" s="155">
        <v>9</v>
      </c>
      <c r="V22" s="155">
        <v>9</v>
      </c>
      <c r="W22" s="155">
        <v>1057.421</v>
      </c>
      <c r="X22" s="155">
        <v>1042.9159999999999</v>
      </c>
      <c r="Y22" s="155">
        <v>1042.9159999999999</v>
      </c>
      <c r="Z22" s="155">
        <v>64.677930000000003</v>
      </c>
      <c r="AA22" s="155">
        <v>445</v>
      </c>
      <c r="AB22" s="155">
        <v>1021.821</v>
      </c>
      <c r="AC22" s="155">
        <v>4.859</v>
      </c>
      <c r="AD22" s="155">
        <v>3.9470000000000001</v>
      </c>
      <c r="AE22" s="155">
        <v>999.11199999999997</v>
      </c>
      <c r="AF22" s="155">
        <v>1017.327</v>
      </c>
      <c r="AG22" s="155">
        <v>1040.702</v>
      </c>
      <c r="AH22" s="155">
        <v>11.98</v>
      </c>
      <c r="AI22" s="155">
        <v>10.25</v>
      </c>
      <c r="AJ22" s="155">
        <v>470.49955999999997</v>
      </c>
      <c r="AK22" s="155">
        <v>454.49617999999998</v>
      </c>
      <c r="AL22" s="155">
        <v>454.49617999999998</v>
      </c>
      <c r="AM22" s="155">
        <v>0</v>
      </c>
      <c r="AN22" s="155">
        <v>390.48262999999997</v>
      </c>
      <c r="AO22" s="155">
        <v>244.93132</v>
      </c>
      <c r="AP22" s="155">
        <v>293.91759000000002</v>
      </c>
      <c r="AQ22" s="155">
        <v>286.9425</v>
      </c>
      <c r="AR22" s="155">
        <v>0</v>
      </c>
      <c r="AS22" s="155">
        <v>495</v>
      </c>
      <c r="AT22" s="155">
        <v>1028.4269999999999</v>
      </c>
    </row>
    <row r="23" spans="1:46" ht="24" customHeight="1" x14ac:dyDescent="0.3">
      <c r="A23" s="18" t="s">
        <v>57</v>
      </c>
      <c r="B23" s="18" t="s">
        <v>709</v>
      </c>
      <c r="C23" s="156">
        <v>0</v>
      </c>
      <c r="D23" s="156">
        <v>0</v>
      </c>
      <c r="E23" s="156">
        <v>11.48</v>
      </c>
      <c r="F23" s="156">
        <v>24.67</v>
      </c>
      <c r="G23" s="156">
        <v>21.57593</v>
      </c>
      <c r="H23" s="156">
        <v>56.86</v>
      </c>
      <c r="I23" s="156">
        <v>317.92500000000001</v>
      </c>
      <c r="J23" s="156">
        <v>65.66</v>
      </c>
      <c r="K23" s="156">
        <v>4.8</v>
      </c>
      <c r="L23" s="156">
        <v>8.6999999999999993</v>
      </c>
      <c r="M23" s="156">
        <v>9.98</v>
      </c>
      <c r="N23" s="156">
        <v>5.0599999999999996</v>
      </c>
      <c r="O23" s="156">
        <v>5.0599999999999996</v>
      </c>
      <c r="P23" s="156">
        <v>5.0599999999999996</v>
      </c>
      <c r="Q23" s="156">
        <v>5.0599999999999996</v>
      </c>
      <c r="R23" s="156">
        <v>1077.8599999999999</v>
      </c>
      <c r="S23" s="156">
        <v>1077.8599999999999</v>
      </c>
      <c r="T23" s="156">
        <v>1093.0899999999999</v>
      </c>
      <c r="U23" s="156">
        <v>10</v>
      </c>
      <c r="V23" s="156">
        <v>10</v>
      </c>
      <c r="W23" s="156">
        <v>1114.587</v>
      </c>
      <c r="X23" s="156">
        <v>1083.1959999999999</v>
      </c>
      <c r="Y23" s="156">
        <v>1083.1959999999999</v>
      </c>
      <c r="Z23" s="156">
        <v>316.14139999999998</v>
      </c>
      <c r="AA23" s="156">
        <v>562</v>
      </c>
      <c r="AB23" s="156">
        <v>1074.742</v>
      </c>
      <c r="AC23" s="156">
        <v>5.8630000000000004</v>
      </c>
      <c r="AD23" s="156">
        <v>5.0369999999999999</v>
      </c>
      <c r="AE23" s="156">
        <v>1055.43</v>
      </c>
      <c r="AF23" s="156">
        <v>1073.3879999999999</v>
      </c>
      <c r="AG23" s="156">
        <v>1090.191</v>
      </c>
      <c r="AH23" s="156">
        <v>11.93</v>
      </c>
      <c r="AI23" s="156">
        <v>10.28</v>
      </c>
      <c r="AJ23" s="156">
        <v>470.49955999999997</v>
      </c>
      <c r="AK23" s="156">
        <v>454.49617999999998</v>
      </c>
      <c r="AL23" s="156">
        <v>454.49617999999998</v>
      </c>
      <c r="AM23" s="156">
        <v>0</v>
      </c>
      <c r="AN23" s="156">
        <v>390.48262999999997</v>
      </c>
      <c r="AO23" s="156">
        <v>244.93132</v>
      </c>
      <c r="AP23" s="156">
        <v>293.91759000000002</v>
      </c>
      <c r="AQ23" s="156">
        <v>286.9425</v>
      </c>
      <c r="AR23" s="156">
        <v>0</v>
      </c>
      <c r="AS23" s="156">
        <v>564</v>
      </c>
      <c r="AT23" s="156">
        <v>1078.7474999999999</v>
      </c>
    </row>
    <row r="24" spans="1:46" ht="24" customHeight="1" x14ac:dyDescent="0.3">
      <c r="A24" s="13" t="s">
        <v>57</v>
      </c>
      <c r="B24" s="13" t="s">
        <v>710</v>
      </c>
      <c r="C24" s="154">
        <v>0</v>
      </c>
      <c r="D24" s="154">
        <v>0</v>
      </c>
      <c r="E24" s="154">
        <v>12.63</v>
      </c>
      <c r="F24" s="154">
        <v>24.83</v>
      </c>
      <c r="G24" s="154">
        <v>22.037220000000001</v>
      </c>
      <c r="H24" s="154">
        <v>58.39</v>
      </c>
      <c r="I24" s="154">
        <v>435.98200000000003</v>
      </c>
      <c r="J24" s="154">
        <v>489.40199999999999</v>
      </c>
      <c r="K24" s="154">
        <v>4.9000000000000004</v>
      </c>
      <c r="L24" s="154">
        <v>7.9</v>
      </c>
      <c r="M24" s="154">
        <v>9.73</v>
      </c>
      <c r="N24" s="154">
        <v>4.32</v>
      </c>
      <c r="O24" s="154">
        <v>4.32</v>
      </c>
      <c r="P24" s="154">
        <v>4.32</v>
      </c>
      <c r="Q24" s="154">
        <v>4.32</v>
      </c>
      <c r="R24" s="154">
        <v>1096.6199999999999</v>
      </c>
      <c r="S24" s="154">
        <v>1096.6199999999999</v>
      </c>
      <c r="T24" s="154">
        <v>1103.27</v>
      </c>
      <c r="U24" s="154">
        <v>10</v>
      </c>
      <c r="V24" s="154">
        <v>10</v>
      </c>
      <c r="W24" s="154">
        <v>1140.4939999999999</v>
      </c>
      <c r="X24" s="154">
        <v>1111.2349999999999</v>
      </c>
      <c r="Y24" s="154">
        <v>1111.2349999999999</v>
      </c>
      <c r="Z24" s="154">
        <v>440.21179999999998</v>
      </c>
      <c r="AA24" s="154">
        <v>684</v>
      </c>
      <c r="AB24" s="154">
        <v>1104.883</v>
      </c>
      <c r="AC24" s="154">
        <v>6.758</v>
      </c>
      <c r="AD24" s="154">
        <v>6.1189999999999998</v>
      </c>
      <c r="AE24" s="154">
        <v>1096.6130000000001</v>
      </c>
      <c r="AF24" s="154">
        <v>1105.8109999999999</v>
      </c>
      <c r="AG24" s="154">
        <v>1115.1980000000001</v>
      </c>
      <c r="AH24" s="154">
        <v>11.05</v>
      </c>
      <c r="AI24" s="154">
        <v>11.14</v>
      </c>
      <c r="AJ24" s="154">
        <v>470.49955999999997</v>
      </c>
      <c r="AK24" s="154">
        <v>454.49617999999998</v>
      </c>
      <c r="AL24" s="154">
        <v>0</v>
      </c>
      <c r="AM24" s="154">
        <v>0</v>
      </c>
      <c r="AN24" s="154">
        <v>390.48262999999997</v>
      </c>
      <c r="AO24" s="154">
        <v>244.93132</v>
      </c>
      <c r="AP24" s="154">
        <v>293.91759000000002</v>
      </c>
      <c r="AQ24" s="154">
        <v>286.9425</v>
      </c>
      <c r="AR24" s="154">
        <v>0</v>
      </c>
      <c r="AS24" s="154">
        <v>687</v>
      </c>
      <c r="AT24" s="154">
        <v>1101.297</v>
      </c>
    </row>
    <row r="25" spans="1:46" ht="24" customHeight="1" x14ac:dyDescent="0.3">
      <c r="A25" s="16" t="s">
        <v>57</v>
      </c>
      <c r="B25" s="16" t="s">
        <v>711</v>
      </c>
      <c r="C25" s="155">
        <v>0</v>
      </c>
      <c r="D25" s="155">
        <v>0</v>
      </c>
      <c r="E25" s="155">
        <v>14.76</v>
      </c>
      <c r="F25" s="155">
        <v>24.83</v>
      </c>
      <c r="G25" s="155">
        <v>22.037220000000001</v>
      </c>
      <c r="H25" s="155">
        <v>54.08</v>
      </c>
      <c r="I25" s="155">
        <v>551.30899999999997</v>
      </c>
      <c r="J25" s="155">
        <v>605.58299999999997</v>
      </c>
      <c r="K25" s="155">
        <v>5.3</v>
      </c>
      <c r="L25" s="155">
        <v>7.6</v>
      </c>
      <c r="M25" s="155">
        <v>10.58</v>
      </c>
      <c r="N25" s="155">
        <v>6.06</v>
      </c>
      <c r="O25" s="155">
        <v>6.06</v>
      </c>
      <c r="P25" s="155">
        <v>6.06</v>
      </c>
      <c r="Q25" s="155">
        <v>6.06</v>
      </c>
      <c r="R25" s="155">
        <v>1129.76</v>
      </c>
      <c r="S25" s="155">
        <v>1129.76</v>
      </c>
      <c r="T25" s="155">
        <v>1129.45</v>
      </c>
      <c r="U25" s="155">
        <v>9</v>
      </c>
      <c r="V25" s="155">
        <v>9</v>
      </c>
      <c r="W25" s="155">
        <v>1160.4749999999999</v>
      </c>
      <c r="X25" s="155">
        <v>1133.6659999999999</v>
      </c>
      <c r="Y25" s="155">
        <v>1133.6659999999999</v>
      </c>
      <c r="Z25" s="155">
        <v>557.75897999999995</v>
      </c>
      <c r="AA25" s="155">
        <v>799</v>
      </c>
      <c r="AB25" s="155">
        <v>1124.816</v>
      </c>
      <c r="AC25" s="155">
        <v>7.7270000000000003</v>
      </c>
      <c r="AD25" s="155">
        <v>7.431</v>
      </c>
      <c r="AE25" s="155">
        <v>1130.259</v>
      </c>
      <c r="AF25" s="155">
        <v>1146.5239999999999</v>
      </c>
      <c r="AG25" s="155">
        <v>1134.99</v>
      </c>
      <c r="AH25" s="155">
        <v>11.34</v>
      </c>
      <c r="AI25" s="155">
        <v>11.39</v>
      </c>
      <c r="AJ25" s="155">
        <v>470.49955999999997</v>
      </c>
      <c r="AK25" s="155">
        <v>454.49617999999998</v>
      </c>
      <c r="AL25" s="155">
        <v>0</v>
      </c>
      <c r="AM25" s="155">
        <v>0</v>
      </c>
      <c r="AN25" s="155">
        <v>390.48262999999997</v>
      </c>
      <c r="AO25" s="155">
        <v>244.93132</v>
      </c>
      <c r="AP25" s="155">
        <v>293.91759000000002</v>
      </c>
      <c r="AQ25" s="155">
        <v>286.9425</v>
      </c>
      <c r="AR25" s="155">
        <v>0</v>
      </c>
      <c r="AS25" s="155">
        <v>797</v>
      </c>
      <c r="AT25" s="155">
        <v>1122.2845</v>
      </c>
    </row>
    <row r="26" spans="1:46" ht="24" customHeight="1" x14ac:dyDescent="0.3">
      <c r="A26" s="16" t="s">
        <v>57</v>
      </c>
      <c r="B26" s="16" t="s">
        <v>712</v>
      </c>
      <c r="C26" s="155">
        <v>0</v>
      </c>
      <c r="D26" s="155">
        <v>0</v>
      </c>
      <c r="E26" s="155">
        <v>12.58</v>
      </c>
      <c r="F26" s="155">
        <v>25.01</v>
      </c>
      <c r="G26" s="155">
        <v>22.037220000000001</v>
      </c>
      <c r="H26" s="155">
        <v>55.82</v>
      </c>
      <c r="I26" s="155">
        <v>654.71799999999996</v>
      </c>
      <c r="J26" s="155">
        <v>709.20399999999995</v>
      </c>
      <c r="K26" s="155">
        <v>5.8</v>
      </c>
      <c r="L26" s="155">
        <v>6.4</v>
      </c>
      <c r="M26" s="155">
        <v>11.97</v>
      </c>
      <c r="N26" s="155">
        <v>8.39</v>
      </c>
      <c r="O26" s="155">
        <v>8.39</v>
      </c>
      <c r="P26" s="155">
        <v>8.39</v>
      </c>
      <c r="Q26" s="155">
        <v>8.39</v>
      </c>
      <c r="R26" s="155">
        <v>1148.06</v>
      </c>
      <c r="S26" s="155">
        <v>1148.06</v>
      </c>
      <c r="T26" s="155">
        <v>1150.55</v>
      </c>
      <c r="U26" s="155">
        <v>8</v>
      </c>
      <c r="V26" s="155">
        <v>9</v>
      </c>
      <c r="W26" s="155">
        <v>1168.1590000000001</v>
      </c>
      <c r="X26" s="155">
        <v>1146.789</v>
      </c>
      <c r="Y26" s="155">
        <v>1146.789</v>
      </c>
      <c r="Z26" s="155">
        <v>670.33074999999997</v>
      </c>
      <c r="AA26" s="155">
        <v>898</v>
      </c>
      <c r="AB26" s="155">
        <v>1138.3979999999999</v>
      </c>
      <c r="AC26" s="155">
        <v>8.2609999999999992</v>
      </c>
      <c r="AD26" s="155">
        <v>8.2260000000000009</v>
      </c>
      <c r="AE26" s="155">
        <v>1147.991</v>
      </c>
      <c r="AF26" s="155">
        <v>1163.93</v>
      </c>
      <c r="AG26" s="155">
        <v>1148.836</v>
      </c>
      <c r="AH26" s="155">
        <v>13.51</v>
      </c>
      <c r="AI26" s="155">
        <v>12.34</v>
      </c>
      <c r="AJ26" s="155">
        <v>470.49955999999997</v>
      </c>
      <c r="AK26" s="155">
        <v>454.49617999999998</v>
      </c>
      <c r="AL26" s="155">
        <v>0</v>
      </c>
      <c r="AM26" s="155">
        <v>0</v>
      </c>
      <c r="AN26" s="155">
        <v>390.48262999999997</v>
      </c>
      <c r="AO26" s="155">
        <v>244.93132</v>
      </c>
      <c r="AP26" s="155">
        <v>293.91759000000002</v>
      </c>
      <c r="AQ26" s="155">
        <v>286.9425</v>
      </c>
      <c r="AR26" s="155">
        <v>0</v>
      </c>
      <c r="AS26" s="155">
        <v>898</v>
      </c>
      <c r="AT26" s="155">
        <v>1134.0719999999999</v>
      </c>
    </row>
    <row r="27" spans="1:46" ht="24" customHeight="1" x14ac:dyDescent="0.3">
      <c r="A27" s="16" t="s">
        <v>57</v>
      </c>
      <c r="B27" s="16" t="s">
        <v>713</v>
      </c>
      <c r="C27" s="155">
        <v>0</v>
      </c>
      <c r="D27" s="155">
        <v>0</v>
      </c>
      <c r="E27" s="155">
        <v>12.64</v>
      </c>
      <c r="F27" s="155">
        <v>24.53</v>
      </c>
      <c r="G27" s="155">
        <v>22.037220000000001</v>
      </c>
      <c r="H27" s="155">
        <v>57.48</v>
      </c>
      <c r="I27" s="155">
        <v>749.85199999999998</v>
      </c>
      <c r="J27" s="155">
        <v>804.23800000000006</v>
      </c>
      <c r="K27" s="155">
        <v>6.5</v>
      </c>
      <c r="L27" s="155">
        <v>6.5</v>
      </c>
      <c r="M27" s="155">
        <v>11.12</v>
      </c>
      <c r="N27" s="155">
        <v>8.83</v>
      </c>
      <c r="O27" s="155">
        <v>8.83</v>
      </c>
      <c r="P27" s="155">
        <v>8.83</v>
      </c>
      <c r="Q27" s="155">
        <v>8.83</v>
      </c>
      <c r="R27" s="155">
        <v>1162.01</v>
      </c>
      <c r="S27" s="155">
        <v>1162.01</v>
      </c>
      <c r="T27" s="155">
        <v>1164.3599999999999</v>
      </c>
      <c r="U27" s="155">
        <v>8</v>
      </c>
      <c r="V27" s="155">
        <v>9</v>
      </c>
      <c r="W27" s="155">
        <v>1178.2349999999999</v>
      </c>
      <c r="X27" s="155">
        <v>1156.7139999999999</v>
      </c>
      <c r="Y27" s="155">
        <v>1156.7139999999999</v>
      </c>
      <c r="Z27" s="155">
        <v>770.26936000000001</v>
      </c>
      <c r="AA27" s="155">
        <v>983</v>
      </c>
      <c r="AB27" s="155">
        <v>1144.96</v>
      </c>
      <c r="AC27" s="155">
        <v>8.9079999999999995</v>
      </c>
      <c r="AD27" s="155">
        <v>9.2690000000000001</v>
      </c>
      <c r="AE27" s="155">
        <v>1155.3630000000001</v>
      </c>
      <c r="AF27" s="155">
        <v>1178.635</v>
      </c>
      <c r="AG27" s="155">
        <v>1157.0630000000001</v>
      </c>
      <c r="AH27" s="155">
        <v>13.38</v>
      </c>
      <c r="AI27" s="155">
        <v>13.53</v>
      </c>
      <c r="AJ27" s="155">
        <v>470.49955999999997</v>
      </c>
      <c r="AK27" s="155">
        <v>454.49617999999998</v>
      </c>
      <c r="AL27" s="155">
        <v>0</v>
      </c>
      <c r="AM27" s="155">
        <v>0</v>
      </c>
      <c r="AN27" s="155">
        <v>390.48262999999997</v>
      </c>
      <c r="AO27" s="155">
        <v>244.93132</v>
      </c>
      <c r="AP27" s="155">
        <v>293.91759000000002</v>
      </c>
      <c r="AQ27" s="155">
        <v>286.9425</v>
      </c>
      <c r="AR27" s="155">
        <v>0</v>
      </c>
      <c r="AS27" s="155">
        <v>978</v>
      </c>
      <c r="AT27" s="155">
        <v>1140.165</v>
      </c>
    </row>
    <row r="28" spans="1:46" ht="24" customHeight="1" x14ac:dyDescent="0.3">
      <c r="A28" s="16" t="s">
        <v>57</v>
      </c>
      <c r="B28" s="16" t="s">
        <v>714</v>
      </c>
      <c r="C28" s="155">
        <v>0</v>
      </c>
      <c r="D28" s="155">
        <v>0</v>
      </c>
      <c r="E28" s="155">
        <v>13.19</v>
      </c>
      <c r="F28" s="155">
        <v>25.96</v>
      </c>
      <c r="G28" s="155">
        <v>22.037220000000001</v>
      </c>
      <c r="H28" s="155">
        <v>62.07</v>
      </c>
      <c r="I28" s="155">
        <v>833.16399999999999</v>
      </c>
      <c r="J28" s="155">
        <v>875.58500000000004</v>
      </c>
      <c r="K28" s="155">
        <v>7.3</v>
      </c>
      <c r="L28" s="155">
        <v>5.6</v>
      </c>
      <c r="M28" s="155">
        <v>10.3</v>
      </c>
      <c r="N28" s="155">
        <v>9.57</v>
      </c>
      <c r="O28" s="155">
        <v>9.57</v>
      </c>
      <c r="P28" s="155">
        <v>9.57</v>
      </c>
      <c r="Q28" s="155">
        <v>9.57</v>
      </c>
      <c r="R28" s="155">
        <v>1168.96</v>
      </c>
      <c r="S28" s="155">
        <v>1168.96</v>
      </c>
      <c r="T28" s="155">
        <v>1170.18</v>
      </c>
      <c r="U28" s="155">
        <v>9</v>
      </c>
      <c r="V28" s="155">
        <v>9</v>
      </c>
      <c r="W28" s="155">
        <v>1187.646</v>
      </c>
      <c r="X28" s="155">
        <v>1165.53</v>
      </c>
      <c r="Y28" s="155">
        <v>1165.53</v>
      </c>
      <c r="Z28" s="155">
        <v>855.48776999999995</v>
      </c>
      <c r="AA28" s="155">
        <v>1048</v>
      </c>
      <c r="AB28" s="155">
        <v>1147.164</v>
      </c>
      <c r="AC28" s="155">
        <v>9.5269999999999992</v>
      </c>
      <c r="AD28" s="155">
        <v>10.359</v>
      </c>
      <c r="AE28" s="155">
        <v>1159.0550000000001</v>
      </c>
      <c r="AF28" s="155">
        <v>1182.4380000000001</v>
      </c>
      <c r="AG28" s="155">
        <v>1155.3579999999999</v>
      </c>
      <c r="AH28" s="155">
        <v>12.91</v>
      </c>
      <c r="AI28" s="155">
        <v>13.21</v>
      </c>
      <c r="AJ28" s="155">
        <v>470.49955999999997</v>
      </c>
      <c r="AK28" s="155">
        <v>454.49617999999998</v>
      </c>
      <c r="AL28" s="155">
        <v>0</v>
      </c>
      <c r="AM28" s="155">
        <v>0</v>
      </c>
      <c r="AN28" s="155">
        <v>390.48262999999997</v>
      </c>
      <c r="AO28" s="155">
        <v>244.93132</v>
      </c>
      <c r="AP28" s="155">
        <v>293.91759000000002</v>
      </c>
      <c r="AQ28" s="155">
        <v>286.9425</v>
      </c>
      <c r="AR28" s="155">
        <v>0</v>
      </c>
      <c r="AS28" s="155">
        <v>1043</v>
      </c>
      <c r="AT28" s="155">
        <v>1142.5540000000001</v>
      </c>
    </row>
    <row r="29" spans="1:46" ht="24" customHeight="1" x14ac:dyDescent="0.3">
      <c r="A29" s="16" t="s">
        <v>57</v>
      </c>
      <c r="B29" s="16" t="s">
        <v>715</v>
      </c>
      <c r="C29" s="155">
        <v>0</v>
      </c>
      <c r="D29" s="155">
        <v>0</v>
      </c>
      <c r="E29" s="155">
        <v>12.46</v>
      </c>
      <c r="F29" s="155">
        <v>25.98</v>
      </c>
      <c r="G29" s="155">
        <v>22.037220000000001</v>
      </c>
      <c r="H29" s="155">
        <v>42.48</v>
      </c>
      <c r="I29" s="155">
        <v>899.93200000000002</v>
      </c>
      <c r="J29" s="155">
        <v>929.45699999999999</v>
      </c>
      <c r="K29" s="155">
        <v>7.7</v>
      </c>
      <c r="L29" s="155">
        <v>5.0999999999999996</v>
      </c>
      <c r="M29" s="155">
        <v>10.23</v>
      </c>
      <c r="N29" s="155">
        <v>10.64</v>
      </c>
      <c r="O29" s="155">
        <v>10.64</v>
      </c>
      <c r="P29" s="155">
        <v>10.64</v>
      </c>
      <c r="Q29" s="155">
        <v>10.64</v>
      </c>
      <c r="R29" s="155">
        <v>1179.18</v>
      </c>
      <c r="S29" s="155">
        <v>1179.18</v>
      </c>
      <c r="T29" s="155">
        <v>1174.55</v>
      </c>
      <c r="U29" s="155">
        <v>9</v>
      </c>
      <c r="V29" s="155">
        <v>9</v>
      </c>
      <c r="W29" s="155">
        <v>1182.509</v>
      </c>
      <c r="X29" s="155">
        <v>1165.912</v>
      </c>
      <c r="Y29" s="155">
        <v>1165.912</v>
      </c>
      <c r="Z29" s="155">
        <v>923.47788000000003</v>
      </c>
      <c r="AA29" s="155">
        <v>1094</v>
      </c>
      <c r="AB29" s="155">
        <v>1144.394</v>
      </c>
      <c r="AC29" s="155">
        <v>9.7870000000000008</v>
      </c>
      <c r="AD29" s="155">
        <v>10.847</v>
      </c>
      <c r="AE29" s="155">
        <v>1175.78</v>
      </c>
      <c r="AF29" s="155">
        <v>1187.037</v>
      </c>
      <c r="AG29" s="155">
        <v>1157.4010000000001</v>
      </c>
      <c r="AH29" s="155">
        <v>13.86</v>
      </c>
      <c r="AI29" s="155">
        <v>13.03</v>
      </c>
      <c r="AJ29" s="155">
        <v>473.70024000000001</v>
      </c>
      <c r="AK29" s="155">
        <v>454.49617999999998</v>
      </c>
      <c r="AL29" s="155">
        <v>0</v>
      </c>
      <c r="AM29" s="155">
        <v>0</v>
      </c>
      <c r="AN29" s="155">
        <v>390.48262999999997</v>
      </c>
      <c r="AO29" s="155">
        <v>244.93132</v>
      </c>
      <c r="AP29" s="155">
        <v>293.91759000000002</v>
      </c>
      <c r="AQ29" s="155">
        <v>286.9425</v>
      </c>
      <c r="AR29" s="155">
        <v>0</v>
      </c>
      <c r="AS29" s="155">
        <v>1066</v>
      </c>
      <c r="AT29" s="155">
        <v>1139.366</v>
      </c>
    </row>
    <row r="30" spans="1:46" ht="24" customHeight="1" x14ac:dyDescent="0.3">
      <c r="A30" s="16" t="s">
        <v>57</v>
      </c>
      <c r="B30" s="16" t="s">
        <v>716</v>
      </c>
      <c r="C30" s="155">
        <v>0</v>
      </c>
      <c r="D30" s="155">
        <v>0</v>
      </c>
      <c r="E30" s="155">
        <v>10.76</v>
      </c>
      <c r="F30" s="155">
        <v>26.05</v>
      </c>
      <c r="G30" s="155">
        <v>22.037220000000001</v>
      </c>
      <c r="H30" s="155">
        <v>57</v>
      </c>
      <c r="I30" s="155">
        <v>947.30200000000002</v>
      </c>
      <c r="J30" s="155">
        <v>963.60500000000002</v>
      </c>
      <c r="K30" s="155">
        <v>8.1</v>
      </c>
      <c r="L30" s="155">
        <v>6.5</v>
      </c>
      <c r="M30" s="155">
        <v>10.55</v>
      </c>
      <c r="N30" s="155">
        <v>10.199999999999999</v>
      </c>
      <c r="O30" s="155">
        <v>10.199999999999999</v>
      </c>
      <c r="P30" s="155">
        <v>10.199999999999999</v>
      </c>
      <c r="Q30" s="155">
        <v>10.199999999999999</v>
      </c>
      <c r="R30" s="155">
        <v>1179.99</v>
      </c>
      <c r="S30" s="155">
        <v>1179.99</v>
      </c>
      <c r="T30" s="155">
        <v>1178.9100000000001</v>
      </c>
      <c r="U30" s="155">
        <v>9</v>
      </c>
      <c r="V30" s="155">
        <v>9</v>
      </c>
      <c r="W30" s="155">
        <v>1180.9570000000001</v>
      </c>
      <c r="X30" s="155">
        <v>1162.9169999999999</v>
      </c>
      <c r="Y30" s="155">
        <v>1162.9169999999999</v>
      </c>
      <c r="Z30" s="155">
        <v>977.01827000000003</v>
      </c>
      <c r="AA30" s="155">
        <v>1113</v>
      </c>
      <c r="AB30" s="155">
        <v>1134.7929999999999</v>
      </c>
      <c r="AC30" s="155">
        <v>9.85</v>
      </c>
      <c r="AD30" s="155">
        <v>10.965999999999999</v>
      </c>
      <c r="AE30" s="155">
        <v>1178.289</v>
      </c>
      <c r="AF30" s="155">
        <v>1194.066</v>
      </c>
      <c r="AG30" s="155">
        <v>1152.2619999999999</v>
      </c>
      <c r="AH30" s="155">
        <v>12.99</v>
      </c>
      <c r="AI30" s="155">
        <v>13.54</v>
      </c>
      <c r="AJ30" s="155">
        <v>486.50295</v>
      </c>
      <c r="AK30" s="155">
        <v>454.49617999999998</v>
      </c>
      <c r="AL30" s="155">
        <v>0</v>
      </c>
      <c r="AM30" s="155">
        <v>0</v>
      </c>
      <c r="AN30" s="155">
        <v>390.48262999999997</v>
      </c>
      <c r="AO30" s="155">
        <v>244.93132</v>
      </c>
      <c r="AP30" s="155">
        <v>293.91759000000002</v>
      </c>
      <c r="AQ30" s="155">
        <v>286.9425</v>
      </c>
      <c r="AR30" s="155">
        <v>0</v>
      </c>
      <c r="AS30" s="155">
        <v>1113</v>
      </c>
      <c r="AT30" s="155">
        <v>1140.3154999999999</v>
      </c>
    </row>
    <row r="31" spans="1:46" ht="24" customHeight="1" x14ac:dyDescent="0.3">
      <c r="A31" s="18" t="s">
        <v>57</v>
      </c>
      <c r="B31" s="18" t="s">
        <v>717</v>
      </c>
      <c r="C31" s="156">
        <v>0</v>
      </c>
      <c r="D31" s="156">
        <v>0</v>
      </c>
      <c r="E31" s="156">
        <v>12.72</v>
      </c>
      <c r="F31" s="156">
        <v>25.98</v>
      </c>
      <c r="G31" s="156">
        <v>22.037220000000001</v>
      </c>
      <c r="H31" s="156">
        <v>56.87</v>
      </c>
      <c r="I31" s="156">
        <v>978.88300000000004</v>
      </c>
      <c r="J31" s="156">
        <v>982.68299999999999</v>
      </c>
      <c r="K31" s="156">
        <v>9.3000000000000007</v>
      </c>
      <c r="L31" s="156">
        <v>6.3</v>
      </c>
      <c r="M31" s="156">
        <v>9.48</v>
      </c>
      <c r="N31" s="156">
        <v>10.9</v>
      </c>
      <c r="O31" s="156">
        <v>10.9</v>
      </c>
      <c r="P31" s="156">
        <v>10.9</v>
      </c>
      <c r="Q31" s="156">
        <v>10.9</v>
      </c>
      <c r="R31" s="156">
        <v>1176.57</v>
      </c>
      <c r="S31" s="156">
        <v>1176.57</v>
      </c>
      <c r="T31" s="156">
        <v>1178.9100000000001</v>
      </c>
      <c r="U31" s="156">
        <v>9</v>
      </c>
      <c r="V31" s="156">
        <v>9</v>
      </c>
      <c r="W31" s="156">
        <v>1179.4290000000001</v>
      </c>
      <c r="X31" s="156">
        <v>1165.5920000000001</v>
      </c>
      <c r="Y31" s="156">
        <v>1165.5920000000001</v>
      </c>
      <c r="Z31" s="156">
        <v>1006.78068</v>
      </c>
      <c r="AA31" s="156">
        <v>1118</v>
      </c>
      <c r="AB31" s="156">
        <v>1144.297</v>
      </c>
      <c r="AC31" s="156">
        <v>9.9510000000000005</v>
      </c>
      <c r="AD31" s="156">
        <v>11.162000000000001</v>
      </c>
      <c r="AE31" s="156">
        <v>1176.6099999999999</v>
      </c>
      <c r="AF31" s="156">
        <v>1196.421</v>
      </c>
      <c r="AG31" s="156">
        <v>1142.5150000000001</v>
      </c>
      <c r="AH31" s="156">
        <v>12.98</v>
      </c>
      <c r="AI31" s="156">
        <v>12.68</v>
      </c>
      <c r="AJ31" s="156">
        <v>483.30227000000002</v>
      </c>
      <c r="AK31" s="156">
        <v>454.49617999999998</v>
      </c>
      <c r="AL31" s="156">
        <v>0</v>
      </c>
      <c r="AM31" s="156">
        <v>0</v>
      </c>
      <c r="AN31" s="156">
        <v>390.48262999999997</v>
      </c>
      <c r="AO31" s="156">
        <v>244.93132</v>
      </c>
      <c r="AP31" s="156">
        <v>293.91759000000002</v>
      </c>
      <c r="AQ31" s="156">
        <v>286.9425</v>
      </c>
      <c r="AR31" s="156">
        <v>0</v>
      </c>
      <c r="AS31" s="156">
        <v>1113</v>
      </c>
      <c r="AT31" s="156">
        <v>1140.373</v>
      </c>
    </row>
    <row r="32" spans="1:46" ht="24" customHeight="1" x14ac:dyDescent="0.3">
      <c r="A32" s="13" t="s">
        <v>57</v>
      </c>
      <c r="B32" s="13" t="s">
        <v>718</v>
      </c>
      <c r="C32" s="154">
        <v>0</v>
      </c>
      <c r="D32" s="154">
        <v>0</v>
      </c>
      <c r="E32" s="154">
        <v>14.05</v>
      </c>
      <c r="F32" s="154">
        <v>24.98</v>
      </c>
      <c r="G32" s="154">
        <v>22.037220000000001</v>
      </c>
      <c r="H32" s="154">
        <v>58.67</v>
      </c>
      <c r="I32" s="154">
        <v>988.81600000000003</v>
      </c>
      <c r="J32" s="154">
        <v>984.81799999999998</v>
      </c>
      <c r="K32" s="154">
        <v>9.8000000000000007</v>
      </c>
      <c r="L32" s="154">
        <v>6.1</v>
      </c>
      <c r="M32" s="154">
        <v>10.43</v>
      </c>
      <c r="N32" s="154">
        <v>12.27</v>
      </c>
      <c r="O32" s="154">
        <v>12.27</v>
      </c>
      <c r="P32" s="154">
        <v>12.27</v>
      </c>
      <c r="Q32" s="154">
        <v>12.27</v>
      </c>
      <c r="R32" s="154">
        <v>1173.44</v>
      </c>
      <c r="S32" s="154">
        <v>1173.44</v>
      </c>
      <c r="T32" s="154">
        <v>1179.6400000000001</v>
      </c>
      <c r="U32" s="154">
        <v>9</v>
      </c>
      <c r="V32" s="154">
        <v>9</v>
      </c>
      <c r="W32" s="154">
        <v>1178.4949999999999</v>
      </c>
      <c r="X32" s="154">
        <v>1164.846</v>
      </c>
      <c r="Y32" s="154">
        <v>1164.846</v>
      </c>
      <c r="Z32" s="154">
        <v>1014.68986</v>
      </c>
      <c r="AA32" s="154">
        <v>1115</v>
      </c>
      <c r="AB32" s="154">
        <v>1137.422</v>
      </c>
      <c r="AC32" s="154">
        <v>9.7539999999999996</v>
      </c>
      <c r="AD32" s="154">
        <v>10.782</v>
      </c>
      <c r="AE32" s="154">
        <v>1176.0260000000001</v>
      </c>
      <c r="AF32" s="154">
        <v>1178.229</v>
      </c>
      <c r="AG32" s="154">
        <v>1142.9849999999999</v>
      </c>
      <c r="AH32" s="154">
        <v>11.75</v>
      </c>
      <c r="AI32" s="154">
        <v>12.98</v>
      </c>
      <c r="AJ32" s="154">
        <v>476.90091999999999</v>
      </c>
      <c r="AK32" s="154">
        <v>454.49617999999998</v>
      </c>
      <c r="AL32" s="154">
        <v>0</v>
      </c>
      <c r="AM32" s="154">
        <v>0</v>
      </c>
      <c r="AN32" s="154">
        <v>390.48262999999997</v>
      </c>
      <c r="AO32" s="154">
        <v>244.93132</v>
      </c>
      <c r="AP32" s="154">
        <v>293.91759000000002</v>
      </c>
      <c r="AQ32" s="154">
        <v>286.9425</v>
      </c>
      <c r="AR32" s="154">
        <v>0</v>
      </c>
      <c r="AS32" s="154">
        <v>1088</v>
      </c>
      <c r="AT32" s="154">
        <v>1137.5730000000001</v>
      </c>
    </row>
    <row r="33" spans="1:46" ht="24" customHeight="1" x14ac:dyDescent="0.3">
      <c r="A33" s="16" t="s">
        <v>57</v>
      </c>
      <c r="B33" s="16" t="s">
        <v>719</v>
      </c>
      <c r="C33" s="155">
        <v>0</v>
      </c>
      <c r="D33" s="155">
        <v>0</v>
      </c>
      <c r="E33" s="155">
        <v>12.85</v>
      </c>
      <c r="F33" s="155">
        <v>24.98</v>
      </c>
      <c r="G33" s="155">
        <v>22.037220000000001</v>
      </c>
      <c r="H33" s="155">
        <v>57.16</v>
      </c>
      <c r="I33" s="155">
        <v>982.36500000000001</v>
      </c>
      <c r="J33" s="155">
        <v>958.31100000000004</v>
      </c>
      <c r="K33" s="155">
        <v>9.9</v>
      </c>
      <c r="L33" s="155">
        <v>6.3</v>
      </c>
      <c r="M33" s="155">
        <v>11.12</v>
      </c>
      <c r="N33" s="155">
        <v>13.63</v>
      </c>
      <c r="O33" s="155">
        <v>13.63</v>
      </c>
      <c r="P33" s="155">
        <v>13.63</v>
      </c>
      <c r="Q33" s="155">
        <v>13.63</v>
      </c>
      <c r="R33" s="155">
        <v>1162.9000000000001</v>
      </c>
      <c r="S33" s="155">
        <v>1162.9000000000001</v>
      </c>
      <c r="T33" s="155">
        <v>1173.82</v>
      </c>
      <c r="U33" s="155">
        <v>10</v>
      </c>
      <c r="V33" s="155">
        <v>10</v>
      </c>
      <c r="W33" s="155">
        <v>1179.644</v>
      </c>
      <c r="X33" s="155">
        <v>1160.7170000000001</v>
      </c>
      <c r="Y33" s="155">
        <v>1160.7170000000001</v>
      </c>
      <c r="Z33" s="155">
        <v>1010.52906</v>
      </c>
      <c r="AA33" s="155">
        <v>990</v>
      </c>
      <c r="AB33" s="155">
        <v>1117.557</v>
      </c>
      <c r="AC33" s="155">
        <v>9.7409999999999997</v>
      </c>
      <c r="AD33" s="155">
        <v>10.757999999999999</v>
      </c>
      <c r="AE33" s="155">
        <v>1165.5530000000001</v>
      </c>
      <c r="AF33" s="155">
        <v>1177.3330000000001</v>
      </c>
      <c r="AG33" s="155">
        <v>1136.4549999999999</v>
      </c>
      <c r="AH33" s="155">
        <v>12.69</v>
      </c>
      <c r="AI33" s="155">
        <v>13.15</v>
      </c>
      <c r="AJ33" s="155">
        <v>480.10158999999999</v>
      </c>
      <c r="AK33" s="155">
        <v>454.49617999999998</v>
      </c>
      <c r="AL33" s="155">
        <v>0</v>
      </c>
      <c r="AM33" s="155">
        <v>0</v>
      </c>
      <c r="AN33" s="155">
        <v>390.48262999999997</v>
      </c>
      <c r="AO33" s="155">
        <v>244.93132</v>
      </c>
      <c r="AP33" s="155">
        <v>293.91759000000002</v>
      </c>
      <c r="AQ33" s="155">
        <v>286.9425</v>
      </c>
      <c r="AR33" s="155">
        <v>0</v>
      </c>
      <c r="AS33" s="155">
        <v>1055</v>
      </c>
      <c r="AT33" s="155">
        <v>1135.1514999999999</v>
      </c>
    </row>
    <row r="34" spans="1:46" ht="24" customHeight="1" x14ac:dyDescent="0.3">
      <c r="A34" s="16" t="s">
        <v>57</v>
      </c>
      <c r="B34" s="16" t="s">
        <v>720</v>
      </c>
      <c r="C34" s="155">
        <v>0</v>
      </c>
      <c r="D34" s="155">
        <v>0</v>
      </c>
      <c r="E34" s="155">
        <v>12.96</v>
      </c>
      <c r="F34" s="155">
        <v>24.93</v>
      </c>
      <c r="G34" s="155">
        <v>22.037220000000001</v>
      </c>
      <c r="H34" s="155">
        <v>43.94</v>
      </c>
      <c r="I34" s="155">
        <v>959.97400000000005</v>
      </c>
      <c r="J34" s="155">
        <v>918.279</v>
      </c>
      <c r="K34" s="155">
        <v>9.6999999999999993</v>
      </c>
      <c r="L34" s="155">
        <v>6</v>
      </c>
      <c r="M34" s="155">
        <v>11.44</v>
      </c>
      <c r="N34" s="155">
        <v>13.69</v>
      </c>
      <c r="O34" s="155">
        <v>13.69</v>
      </c>
      <c r="P34" s="155">
        <v>13.69</v>
      </c>
      <c r="Q34" s="155">
        <v>13.69</v>
      </c>
      <c r="R34" s="155">
        <v>1152.68</v>
      </c>
      <c r="S34" s="155">
        <v>1152.68</v>
      </c>
      <c r="T34" s="155">
        <v>1168</v>
      </c>
      <c r="U34" s="155">
        <v>11</v>
      </c>
      <c r="V34" s="155">
        <v>10</v>
      </c>
      <c r="W34" s="155">
        <v>1172.1210000000001</v>
      </c>
      <c r="X34" s="155">
        <v>1153.146</v>
      </c>
      <c r="Y34" s="155">
        <v>1153.146</v>
      </c>
      <c r="Z34" s="155">
        <v>983.43798000000004</v>
      </c>
      <c r="AA34" s="155">
        <v>1031</v>
      </c>
      <c r="AB34" s="155">
        <v>1100.3720000000001</v>
      </c>
      <c r="AC34" s="155">
        <v>9.84</v>
      </c>
      <c r="AD34" s="155">
        <v>10.946999999999999</v>
      </c>
      <c r="AE34" s="155">
        <v>1152.7439999999999</v>
      </c>
      <c r="AF34" s="155">
        <v>1163.6759999999999</v>
      </c>
      <c r="AG34" s="155">
        <v>1123.2449999999999</v>
      </c>
      <c r="AH34" s="155">
        <v>13.11</v>
      </c>
      <c r="AI34" s="155">
        <v>13.69</v>
      </c>
      <c r="AJ34" s="155">
        <v>480.10158999999999</v>
      </c>
      <c r="AK34" s="155">
        <v>454.49617999999998</v>
      </c>
      <c r="AL34" s="155">
        <v>0</v>
      </c>
      <c r="AM34" s="155">
        <v>0</v>
      </c>
      <c r="AN34" s="155">
        <v>390.48262999999997</v>
      </c>
      <c r="AO34" s="155">
        <v>244.93132</v>
      </c>
      <c r="AP34" s="155">
        <v>293.91759000000002</v>
      </c>
      <c r="AQ34" s="155">
        <v>286.9425</v>
      </c>
      <c r="AR34" s="155">
        <v>0</v>
      </c>
      <c r="AS34" s="155">
        <v>988</v>
      </c>
      <c r="AT34" s="155">
        <v>1124.7525000000001</v>
      </c>
    </row>
    <row r="35" spans="1:46" ht="24" customHeight="1" x14ac:dyDescent="0.3">
      <c r="A35" s="16" t="s">
        <v>57</v>
      </c>
      <c r="B35" s="16" t="s">
        <v>721</v>
      </c>
      <c r="C35" s="155">
        <v>0</v>
      </c>
      <c r="D35" s="155">
        <v>0</v>
      </c>
      <c r="E35" s="155">
        <v>13.04</v>
      </c>
      <c r="F35" s="155">
        <v>25.02</v>
      </c>
      <c r="G35" s="155">
        <v>22.037220000000001</v>
      </c>
      <c r="H35" s="155">
        <v>58.62</v>
      </c>
      <c r="I35" s="155">
        <v>912.64300000000003</v>
      </c>
      <c r="J35" s="155">
        <v>857.37</v>
      </c>
      <c r="K35" s="155">
        <v>9.6</v>
      </c>
      <c r="L35" s="155">
        <v>5.9</v>
      </c>
      <c r="M35" s="155">
        <v>12.56</v>
      </c>
      <c r="N35" s="155">
        <v>15.46</v>
      </c>
      <c r="O35" s="155">
        <v>15.46</v>
      </c>
      <c r="P35" s="155">
        <v>15.46</v>
      </c>
      <c r="Q35" s="155">
        <v>15.46</v>
      </c>
      <c r="R35" s="155">
        <v>1147.03</v>
      </c>
      <c r="S35" s="155">
        <v>1147.03</v>
      </c>
      <c r="T35" s="155">
        <v>1154.9100000000001</v>
      </c>
      <c r="U35" s="155">
        <v>11</v>
      </c>
      <c r="V35" s="155">
        <v>10</v>
      </c>
      <c r="W35" s="155">
        <v>1157.722</v>
      </c>
      <c r="X35" s="155">
        <v>1137.932</v>
      </c>
      <c r="Y35" s="155">
        <v>1137.932</v>
      </c>
      <c r="Z35" s="155">
        <v>935.62111000000004</v>
      </c>
      <c r="AA35" s="155">
        <v>959</v>
      </c>
      <c r="AB35" s="155">
        <v>1108.1300000000001</v>
      </c>
      <c r="AC35" s="155">
        <v>10.138</v>
      </c>
      <c r="AD35" s="155">
        <v>11.535</v>
      </c>
      <c r="AE35" s="155">
        <v>1137.079</v>
      </c>
      <c r="AF35" s="155">
        <v>1148.816</v>
      </c>
      <c r="AG35" s="155">
        <v>1117.5360000000001</v>
      </c>
      <c r="AH35" s="155">
        <v>12.17</v>
      </c>
      <c r="AI35" s="155">
        <v>13.62</v>
      </c>
      <c r="AJ35" s="155">
        <v>476.90091999999999</v>
      </c>
      <c r="AK35" s="155">
        <v>454.49617999999998</v>
      </c>
      <c r="AL35" s="155">
        <v>0</v>
      </c>
      <c r="AM35" s="155">
        <v>0</v>
      </c>
      <c r="AN35" s="155">
        <v>390.48262999999997</v>
      </c>
      <c r="AO35" s="155">
        <v>244.93132</v>
      </c>
      <c r="AP35" s="155">
        <v>293.91759000000002</v>
      </c>
      <c r="AQ35" s="155">
        <v>286.9425</v>
      </c>
      <c r="AR35" s="155">
        <v>0</v>
      </c>
      <c r="AS35" s="155">
        <v>914</v>
      </c>
      <c r="AT35" s="155">
        <v>1109.8430000000001</v>
      </c>
    </row>
    <row r="36" spans="1:46" ht="24" customHeight="1" x14ac:dyDescent="0.3">
      <c r="A36" s="16" t="s">
        <v>57</v>
      </c>
      <c r="B36" s="16" t="s">
        <v>722</v>
      </c>
      <c r="C36" s="155">
        <v>0</v>
      </c>
      <c r="D36" s="155">
        <v>0</v>
      </c>
      <c r="E36" s="155">
        <v>12.49</v>
      </c>
      <c r="F36" s="155">
        <v>25.27</v>
      </c>
      <c r="G36" s="155">
        <v>22.037220000000001</v>
      </c>
      <c r="H36" s="155">
        <v>53.68</v>
      </c>
      <c r="I36" s="155">
        <v>857.78099999999995</v>
      </c>
      <c r="J36" s="155">
        <v>779.42899999999997</v>
      </c>
      <c r="K36" s="155">
        <v>9.9</v>
      </c>
      <c r="L36" s="155">
        <v>5.5</v>
      </c>
      <c r="M36" s="155">
        <v>13.29</v>
      </c>
      <c r="N36" s="155">
        <v>15.92</v>
      </c>
      <c r="O36" s="155">
        <v>15.92</v>
      </c>
      <c r="P36" s="155">
        <v>15.92</v>
      </c>
      <c r="Q36" s="155">
        <v>15.92</v>
      </c>
      <c r="R36" s="155">
        <v>1125.26</v>
      </c>
      <c r="S36" s="155">
        <v>1125.26</v>
      </c>
      <c r="T36" s="155">
        <v>1138.18</v>
      </c>
      <c r="U36" s="155">
        <v>10</v>
      </c>
      <c r="V36" s="155">
        <v>10</v>
      </c>
      <c r="W36" s="155">
        <v>1139.306</v>
      </c>
      <c r="X36" s="155">
        <v>1121.44</v>
      </c>
      <c r="Y36" s="155">
        <v>1121.44</v>
      </c>
      <c r="Z36" s="155">
        <v>868.63865999999996</v>
      </c>
      <c r="AA36" s="155">
        <v>870</v>
      </c>
      <c r="AB36" s="155">
        <v>1097.913</v>
      </c>
      <c r="AC36" s="155">
        <v>10.356</v>
      </c>
      <c r="AD36" s="155">
        <v>11.981</v>
      </c>
      <c r="AE36" s="155">
        <v>1116.3340000000001</v>
      </c>
      <c r="AF36" s="155">
        <v>1130.942</v>
      </c>
      <c r="AG36" s="155">
        <v>1094.8320000000001</v>
      </c>
      <c r="AH36" s="155">
        <v>13.34</v>
      </c>
      <c r="AI36" s="155">
        <v>14.31</v>
      </c>
      <c r="AJ36" s="155">
        <v>476.90091999999999</v>
      </c>
      <c r="AK36" s="155">
        <v>454.49617999999998</v>
      </c>
      <c r="AL36" s="155">
        <v>0</v>
      </c>
      <c r="AM36" s="155">
        <v>0</v>
      </c>
      <c r="AN36" s="155">
        <v>390.48262999999997</v>
      </c>
      <c r="AO36" s="155">
        <v>244.93132</v>
      </c>
      <c r="AP36" s="155">
        <v>293.91759000000002</v>
      </c>
      <c r="AQ36" s="155">
        <v>286.9425</v>
      </c>
      <c r="AR36" s="155">
        <v>0</v>
      </c>
      <c r="AS36" s="155">
        <v>823</v>
      </c>
      <c r="AT36" s="155">
        <v>1091.02</v>
      </c>
    </row>
    <row r="37" spans="1:46" ht="24" customHeight="1" x14ac:dyDescent="0.3">
      <c r="A37" s="16" t="s">
        <v>57</v>
      </c>
      <c r="B37" s="16" t="s">
        <v>723</v>
      </c>
      <c r="C37" s="155">
        <v>0</v>
      </c>
      <c r="D37" s="155">
        <v>0</v>
      </c>
      <c r="E37" s="155">
        <v>12.29</v>
      </c>
      <c r="F37" s="155">
        <v>24.79</v>
      </c>
      <c r="G37" s="155">
        <v>22.037220000000001</v>
      </c>
      <c r="H37" s="155">
        <v>57.49</v>
      </c>
      <c r="I37" s="155">
        <v>774.46299999999997</v>
      </c>
      <c r="J37" s="155">
        <v>686.94</v>
      </c>
      <c r="K37" s="155">
        <v>10</v>
      </c>
      <c r="L37" s="155">
        <v>5</v>
      </c>
      <c r="M37" s="155">
        <v>11.58</v>
      </c>
      <c r="N37" s="155">
        <v>16.43</v>
      </c>
      <c r="O37" s="155">
        <v>16.43</v>
      </c>
      <c r="P37" s="155">
        <v>16.43</v>
      </c>
      <c r="Q37" s="155">
        <v>16.43</v>
      </c>
      <c r="R37" s="155">
        <v>1106.0899999999999</v>
      </c>
      <c r="S37" s="155">
        <v>1106.0899999999999</v>
      </c>
      <c r="T37" s="155">
        <v>1114.9100000000001</v>
      </c>
      <c r="U37" s="155">
        <v>11</v>
      </c>
      <c r="V37" s="155">
        <v>10</v>
      </c>
      <c r="W37" s="155">
        <v>1109.3209999999999</v>
      </c>
      <c r="X37" s="155">
        <v>1087.7750000000001</v>
      </c>
      <c r="Y37" s="155">
        <v>1087.7750000000001</v>
      </c>
      <c r="Z37" s="155">
        <v>788.77787999999998</v>
      </c>
      <c r="AA37" s="155">
        <v>767</v>
      </c>
      <c r="AB37" s="155">
        <v>1064.98</v>
      </c>
      <c r="AC37" s="155">
        <v>10.611000000000001</v>
      </c>
      <c r="AD37" s="155">
        <v>12.523</v>
      </c>
      <c r="AE37" s="155">
        <v>1087.5899999999999</v>
      </c>
      <c r="AF37" s="155">
        <v>1104.691</v>
      </c>
      <c r="AG37" s="155">
        <v>1060.402</v>
      </c>
      <c r="AH37" s="155">
        <v>13.74</v>
      </c>
      <c r="AI37" s="155">
        <v>14.63</v>
      </c>
      <c r="AJ37" s="155">
        <v>476.90091999999999</v>
      </c>
      <c r="AK37" s="155">
        <v>454.49617999999998</v>
      </c>
      <c r="AL37" s="155">
        <v>0</v>
      </c>
      <c r="AM37" s="155">
        <v>0</v>
      </c>
      <c r="AN37" s="155">
        <v>390.48262999999997</v>
      </c>
      <c r="AO37" s="155">
        <v>244.93132</v>
      </c>
      <c r="AP37" s="155">
        <v>293.91759000000002</v>
      </c>
      <c r="AQ37" s="155">
        <v>286.9425</v>
      </c>
      <c r="AR37" s="155">
        <v>0</v>
      </c>
      <c r="AS37" s="155">
        <v>717</v>
      </c>
      <c r="AT37" s="155">
        <v>1056.4925000000001</v>
      </c>
    </row>
    <row r="38" spans="1:46" ht="24" customHeight="1" x14ac:dyDescent="0.3">
      <c r="A38" s="16" t="s">
        <v>57</v>
      </c>
      <c r="B38" s="16" t="s">
        <v>724</v>
      </c>
      <c r="C38" s="155">
        <v>0</v>
      </c>
      <c r="D38" s="155">
        <v>0</v>
      </c>
      <c r="E38" s="155">
        <v>12.44</v>
      </c>
      <c r="F38" s="155">
        <v>24.93</v>
      </c>
      <c r="G38" s="155">
        <v>22.037220000000001</v>
      </c>
      <c r="H38" s="155">
        <v>51.98</v>
      </c>
      <c r="I38" s="155">
        <v>678.99099999999999</v>
      </c>
      <c r="J38" s="155">
        <v>591.45000000000005</v>
      </c>
      <c r="K38" s="155">
        <v>10.6</v>
      </c>
      <c r="L38" s="155">
        <v>4.9000000000000004</v>
      </c>
      <c r="M38" s="155">
        <v>10.95</v>
      </c>
      <c r="N38" s="155">
        <v>16.45</v>
      </c>
      <c r="O38" s="155">
        <v>16.45</v>
      </c>
      <c r="P38" s="155">
        <v>16.45</v>
      </c>
      <c r="Q38" s="155">
        <v>16.45</v>
      </c>
      <c r="R38" s="155">
        <v>1068.6099999999999</v>
      </c>
      <c r="S38" s="155">
        <v>1068.6099999999999</v>
      </c>
      <c r="T38" s="155">
        <v>1080.73</v>
      </c>
      <c r="U38" s="155">
        <v>11</v>
      </c>
      <c r="V38" s="155">
        <v>10</v>
      </c>
      <c r="W38" s="155">
        <v>1069.674</v>
      </c>
      <c r="X38" s="155">
        <v>1048.5650000000001</v>
      </c>
      <c r="Y38" s="155">
        <v>1048.5650000000001</v>
      </c>
      <c r="Z38" s="155">
        <v>692.64053999999999</v>
      </c>
      <c r="AA38" s="155">
        <v>654</v>
      </c>
      <c r="AB38" s="155">
        <v>1040.0429999999999</v>
      </c>
      <c r="AC38" s="155">
        <v>10.868</v>
      </c>
      <c r="AD38" s="155">
        <v>13.089</v>
      </c>
      <c r="AE38" s="155">
        <v>1036.7860000000001</v>
      </c>
      <c r="AF38" s="155">
        <v>1061.23</v>
      </c>
      <c r="AG38" s="155">
        <v>1032.3910000000001</v>
      </c>
      <c r="AH38" s="155">
        <v>14.3</v>
      </c>
      <c r="AI38" s="155">
        <v>13.69</v>
      </c>
      <c r="AJ38" s="155">
        <v>480.10158999999999</v>
      </c>
      <c r="AK38" s="155">
        <v>454.49617999999998</v>
      </c>
      <c r="AL38" s="155">
        <v>0</v>
      </c>
      <c r="AM38" s="155">
        <v>0</v>
      </c>
      <c r="AN38" s="155">
        <v>390.48262999999997</v>
      </c>
      <c r="AO38" s="155">
        <v>244.93132</v>
      </c>
      <c r="AP38" s="155">
        <v>293.91759000000002</v>
      </c>
      <c r="AQ38" s="155">
        <v>286.9425</v>
      </c>
      <c r="AR38" s="155">
        <v>0</v>
      </c>
      <c r="AS38" s="155">
        <v>600</v>
      </c>
      <c r="AT38" s="155">
        <v>1013.1495</v>
      </c>
    </row>
    <row r="39" spans="1:46" ht="24" customHeight="1" x14ac:dyDescent="0.3">
      <c r="A39" s="18" t="s">
        <v>57</v>
      </c>
      <c r="B39" s="18" t="s">
        <v>725</v>
      </c>
      <c r="C39" s="156">
        <v>0</v>
      </c>
      <c r="D39" s="156">
        <v>0</v>
      </c>
      <c r="E39" s="156">
        <v>14.46</v>
      </c>
      <c r="F39" s="156">
        <v>24.93</v>
      </c>
      <c r="G39" s="156">
        <v>22.037220000000001</v>
      </c>
      <c r="H39" s="156">
        <v>50.83</v>
      </c>
      <c r="I39" s="156">
        <v>574.81299999999999</v>
      </c>
      <c r="J39" s="156">
        <v>480.51100000000002</v>
      </c>
      <c r="K39" s="156">
        <v>10.3</v>
      </c>
      <c r="L39" s="156">
        <v>4.5</v>
      </c>
      <c r="M39" s="156">
        <v>11.02</v>
      </c>
      <c r="N39" s="156">
        <v>16.809999999999999</v>
      </c>
      <c r="O39" s="156">
        <v>16.809999999999999</v>
      </c>
      <c r="P39" s="156">
        <v>16.809999999999999</v>
      </c>
      <c r="Q39" s="156">
        <v>16.809999999999999</v>
      </c>
      <c r="R39" s="156">
        <v>1012.28</v>
      </c>
      <c r="S39" s="156">
        <v>1012.28</v>
      </c>
      <c r="T39" s="156">
        <v>1021.82</v>
      </c>
      <c r="U39" s="156">
        <v>11</v>
      </c>
      <c r="V39" s="156">
        <v>10</v>
      </c>
      <c r="W39" s="156">
        <v>1006.433</v>
      </c>
      <c r="X39" s="156">
        <v>989.84400000000005</v>
      </c>
      <c r="Y39" s="156">
        <v>989.84400000000005</v>
      </c>
      <c r="Z39" s="156">
        <v>580.18129999999996</v>
      </c>
      <c r="AA39" s="156">
        <v>516</v>
      </c>
      <c r="AB39" s="156">
        <v>980.87</v>
      </c>
      <c r="AC39" s="156">
        <v>10.762</v>
      </c>
      <c r="AD39" s="156">
        <v>12.853999999999999</v>
      </c>
      <c r="AE39" s="156">
        <v>999.63400000000001</v>
      </c>
      <c r="AF39" s="156">
        <v>1014.82</v>
      </c>
      <c r="AG39" s="156">
        <v>969.45699999999999</v>
      </c>
      <c r="AH39" s="156">
        <v>13.67</v>
      </c>
      <c r="AI39" s="156">
        <v>14.57</v>
      </c>
      <c r="AJ39" s="156">
        <v>483.30227000000002</v>
      </c>
      <c r="AK39" s="156">
        <v>454.49617999999998</v>
      </c>
      <c r="AL39" s="156">
        <v>0</v>
      </c>
      <c r="AM39" s="156">
        <v>0</v>
      </c>
      <c r="AN39" s="156">
        <v>390.48262999999997</v>
      </c>
      <c r="AO39" s="156">
        <v>244.93132</v>
      </c>
      <c r="AP39" s="156">
        <v>293.91759000000002</v>
      </c>
      <c r="AQ39" s="156">
        <v>286.9425</v>
      </c>
      <c r="AR39" s="156">
        <v>0</v>
      </c>
      <c r="AS39" s="156">
        <v>465</v>
      </c>
      <c r="AT39" s="156">
        <v>940.12049999999999</v>
      </c>
    </row>
    <row r="40" spans="1:46" ht="24" customHeight="1" x14ac:dyDescent="0.3">
      <c r="A40" s="13" t="s">
        <v>57</v>
      </c>
      <c r="B40" s="13" t="s">
        <v>726</v>
      </c>
      <c r="C40" s="154">
        <v>0</v>
      </c>
      <c r="D40" s="154">
        <v>0</v>
      </c>
      <c r="E40" s="154">
        <v>13.23</v>
      </c>
      <c r="F40" s="154">
        <v>24.93</v>
      </c>
      <c r="G40" s="154">
        <v>22.08813</v>
      </c>
      <c r="H40" s="154">
        <v>57.62</v>
      </c>
      <c r="I40" s="154">
        <v>456.11500000000001</v>
      </c>
      <c r="J40" s="154">
        <v>361.358</v>
      </c>
      <c r="K40" s="154">
        <v>10.199999999999999</v>
      </c>
      <c r="L40" s="154">
        <v>4.2</v>
      </c>
      <c r="M40" s="154">
        <v>11.17</v>
      </c>
      <c r="N40" s="154">
        <v>16.78</v>
      </c>
      <c r="O40" s="154">
        <v>16.78</v>
      </c>
      <c r="P40" s="154">
        <v>16.78</v>
      </c>
      <c r="Q40" s="154">
        <v>16.78</v>
      </c>
      <c r="R40" s="154">
        <v>923.93</v>
      </c>
      <c r="S40" s="154">
        <v>923.93</v>
      </c>
      <c r="T40" s="154">
        <v>932.36</v>
      </c>
      <c r="U40" s="154">
        <v>10</v>
      </c>
      <c r="V40" s="154">
        <v>10</v>
      </c>
      <c r="W40" s="154">
        <v>897.322</v>
      </c>
      <c r="X40" s="154">
        <v>881.60900000000004</v>
      </c>
      <c r="Y40" s="154">
        <v>881.60900000000004</v>
      </c>
      <c r="Z40" s="154">
        <v>459.78028</v>
      </c>
      <c r="AA40" s="154">
        <v>381</v>
      </c>
      <c r="AB40" s="154">
        <v>876.26499999999999</v>
      </c>
      <c r="AC40" s="154">
        <v>10.497</v>
      </c>
      <c r="AD40" s="154">
        <v>12.276999999999999</v>
      </c>
      <c r="AE40" s="154">
        <v>917.08</v>
      </c>
      <c r="AF40" s="154">
        <v>950.88699999999994</v>
      </c>
      <c r="AG40" s="154">
        <v>868.81500000000005</v>
      </c>
      <c r="AH40" s="154">
        <v>13.78</v>
      </c>
      <c r="AI40" s="154">
        <v>14.7</v>
      </c>
      <c r="AJ40" s="154">
        <v>489.70362999999998</v>
      </c>
      <c r="AK40" s="154">
        <v>454.49617999999998</v>
      </c>
      <c r="AL40" s="154">
        <v>326.46908000000002</v>
      </c>
      <c r="AM40" s="154">
        <v>0</v>
      </c>
      <c r="AN40" s="154">
        <v>390.48262999999997</v>
      </c>
      <c r="AO40" s="154">
        <v>244.93132</v>
      </c>
      <c r="AP40" s="154">
        <v>293.91759000000002</v>
      </c>
      <c r="AQ40" s="154">
        <v>286.9425</v>
      </c>
      <c r="AR40" s="154">
        <v>0</v>
      </c>
      <c r="AS40" s="154">
        <v>338</v>
      </c>
      <c r="AT40" s="154">
        <v>821.23500000000001</v>
      </c>
    </row>
    <row r="41" spans="1:46" ht="24" customHeight="1" x14ac:dyDescent="0.3">
      <c r="A41" s="16" t="s">
        <v>57</v>
      </c>
      <c r="B41" s="16" t="s">
        <v>727</v>
      </c>
      <c r="C41" s="155">
        <v>0</v>
      </c>
      <c r="D41" s="155">
        <v>0</v>
      </c>
      <c r="E41" s="155">
        <v>12.86</v>
      </c>
      <c r="F41" s="155">
        <v>24.88</v>
      </c>
      <c r="G41" s="155">
        <v>22.08813</v>
      </c>
      <c r="H41" s="155">
        <v>49.88</v>
      </c>
      <c r="I41" s="155">
        <v>334.60300000000001</v>
      </c>
      <c r="J41" s="155">
        <v>236.56899999999999</v>
      </c>
      <c r="K41" s="155">
        <v>10.199999999999999</v>
      </c>
      <c r="L41" s="155">
        <v>4.5</v>
      </c>
      <c r="M41" s="155">
        <v>11.85</v>
      </c>
      <c r="N41" s="155">
        <v>16.190000000000001</v>
      </c>
      <c r="O41" s="155">
        <v>16.190000000000001</v>
      </c>
      <c r="P41" s="155">
        <v>16.190000000000001</v>
      </c>
      <c r="Q41" s="155">
        <v>16.190000000000001</v>
      </c>
      <c r="R41" s="155">
        <v>658.81</v>
      </c>
      <c r="S41" s="155">
        <v>658.81</v>
      </c>
      <c r="T41" s="155">
        <v>667.27</v>
      </c>
      <c r="U41" s="155">
        <v>10</v>
      </c>
      <c r="V41" s="155">
        <v>10</v>
      </c>
      <c r="W41" s="155">
        <v>629.04499999999996</v>
      </c>
      <c r="X41" s="155">
        <v>588.09699999999998</v>
      </c>
      <c r="Y41" s="155">
        <v>588.09699999999998</v>
      </c>
      <c r="Z41" s="155">
        <v>341.67093</v>
      </c>
      <c r="AA41" s="155">
        <v>235</v>
      </c>
      <c r="AB41" s="155">
        <v>713.75599999999997</v>
      </c>
      <c r="AC41" s="155">
        <v>10.781000000000001</v>
      </c>
      <c r="AD41" s="155">
        <v>12.894</v>
      </c>
      <c r="AE41" s="155">
        <v>694.69899999999996</v>
      </c>
      <c r="AF41" s="155">
        <v>735.82399999999996</v>
      </c>
      <c r="AG41" s="155">
        <v>685.51</v>
      </c>
      <c r="AH41" s="155">
        <v>13.52</v>
      </c>
      <c r="AI41" s="155">
        <v>14.37</v>
      </c>
      <c r="AJ41" s="155">
        <v>489.70362999999998</v>
      </c>
      <c r="AK41" s="155">
        <v>454.49617999999998</v>
      </c>
      <c r="AL41" s="155">
        <v>425.69008000000002</v>
      </c>
      <c r="AM41" s="155">
        <v>0</v>
      </c>
      <c r="AN41" s="155">
        <v>390.48262999999997</v>
      </c>
      <c r="AO41" s="155">
        <v>244.93132</v>
      </c>
      <c r="AP41" s="155">
        <v>293.91759000000002</v>
      </c>
      <c r="AQ41" s="155">
        <v>286.9425</v>
      </c>
      <c r="AR41" s="155">
        <v>0</v>
      </c>
      <c r="AS41" s="155">
        <v>206</v>
      </c>
      <c r="AT41" s="155">
        <v>598.02750000000003</v>
      </c>
    </row>
    <row r="42" spans="1:46" ht="24" customHeight="1" x14ac:dyDescent="0.3">
      <c r="A42" s="16" t="s">
        <v>57</v>
      </c>
      <c r="B42" s="16" t="s">
        <v>728</v>
      </c>
      <c r="C42" s="155">
        <v>0</v>
      </c>
      <c r="D42" s="155">
        <v>0</v>
      </c>
      <c r="E42" s="155">
        <v>12.68</v>
      </c>
      <c r="F42" s="155">
        <v>25.09</v>
      </c>
      <c r="G42" s="155">
        <v>22.08813</v>
      </c>
      <c r="H42" s="155">
        <v>53.68</v>
      </c>
      <c r="I42" s="155">
        <v>213.852</v>
      </c>
      <c r="J42" s="155">
        <v>116.88800000000001</v>
      </c>
      <c r="K42" s="155">
        <v>10.3</v>
      </c>
      <c r="L42" s="155">
        <v>4.5999999999999996</v>
      </c>
      <c r="M42" s="155">
        <v>12.7</v>
      </c>
      <c r="N42" s="155">
        <v>15.85</v>
      </c>
      <c r="O42" s="155">
        <v>15.85</v>
      </c>
      <c r="P42" s="155">
        <v>15.85</v>
      </c>
      <c r="Q42" s="155">
        <v>15.85</v>
      </c>
      <c r="R42" s="155">
        <v>370.54</v>
      </c>
      <c r="S42" s="155">
        <v>370.54</v>
      </c>
      <c r="T42" s="155">
        <v>361.45</v>
      </c>
      <c r="U42" s="155">
        <v>10</v>
      </c>
      <c r="V42" s="155">
        <v>10</v>
      </c>
      <c r="W42" s="155">
        <v>295.85000000000002</v>
      </c>
      <c r="X42" s="155">
        <v>247.821</v>
      </c>
      <c r="Y42" s="155">
        <v>247.821</v>
      </c>
      <c r="Z42" s="155">
        <v>225.31923</v>
      </c>
      <c r="AA42" s="155">
        <v>122</v>
      </c>
      <c r="AB42" s="155">
        <v>350.67899999999997</v>
      </c>
      <c r="AC42" s="155">
        <v>10.433</v>
      </c>
      <c r="AD42" s="155">
        <v>12.141</v>
      </c>
      <c r="AE42" s="155">
        <v>416.81900000000002</v>
      </c>
      <c r="AF42" s="155">
        <v>450.60500000000002</v>
      </c>
      <c r="AG42" s="155">
        <v>314.08100000000002</v>
      </c>
      <c r="AH42" s="155">
        <v>13.13</v>
      </c>
      <c r="AI42" s="155">
        <v>14.61</v>
      </c>
      <c r="AJ42" s="155">
        <v>486.50295</v>
      </c>
      <c r="AK42" s="155">
        <v>454.49617999999998</v>
      </c>
      <c r="AL42" s="155">
        <v>505.70701000000003</v>
      </c>
      <c r="AM42" s="155">
        <v>0</v>
      </c>
      <c r="AN42" s="155">
        <v>390.48262999999997</v>
      </c>
      <c r="AO42" s="155">
        <v>244.93132</v>
      </c>
      <c r="AP42" s="155">
        <v>293.91759000000002</v>
      </c>
      <c r="AQ42" s="155">
        <v>286.9425</v>
      </c>
      <c r="AR42" s="155">
        <v>0</v>
      </c>
      <c r="AS42" s="155">
        <v>88</v>
      </c>
      <c r="AT42" s="155">
        <v>227.404</v>
      </c>
    </row>
    <row r="43" spans="1:46" ht="24" customHeight="1" x14ac:dyDescent="0.3">
      <c r="A43" s="16" t="s">
        <v>57</v>
      </c>
      <c r="B43" s="16" t="s">
        <v>729</v>
      </c>
      <c r="C43" s="155">
        <v>0</v>
      </c>
      <c r="D43" s="155">
        <v>0</v>
      </c>
      <c r="E43" s="155">
        <v>11.67</v>
      </c>
      <c r="F43" s="155">
        <v>25.04</v>
      </c>
      <c r="G43" s="155">
        <v>22.08813</v>
      </c>
      <c r="H43" s="155">
        <v>48.19</v>
      </c>
      <c r="I43" s="155">
        <v>114.717</v>
      </c>
      <c r="J43" s="155">
        <v>40.851999999999997</v>
      </c>
      <c r="K43" s="155">
        <v>10.3</v>
      </c>
      <c r="L43" s="155">
        <v>5.5</v>
      </c>
      <c r="M43" s="155">
        <v>11.56</v>
      </c>
      <c r="N43" s="155">
        <v>14.18</v>
      </c>
      <c r="O43" s="155">
        <v>14.18</v>
      </c>
      <c r="P43" s="155">
        <v>14.18</v>
      </c>
      <c r="Q43" s="155">
        <v>14.18</v>
      </c>
      <c r="R43" s="155">
        <v>99.62</v>
      </c>
      <c r="S43" s="155">
        <v>99.62</v>
      </c>
      <c r="T43" s="155">
        <v>102.56</v>
      </c>
      <c r="U43" s="155">
        <v>10</v>
      </c>
      <c r="V43" s="155">
        <v>10</v>
      </c>
      <c r="W43" s="155">
        <v>49.03</v>
      </c>
      <c r="X43" s="155">
        <v>19.344999999999999</v>
      </c>
      <c r="Y43" s="155">
        <v>19.344999999999999</v>
      </c>
      <c r="Z43" s="155">
        <v>118.57128</v>
      </c>
      <c r="AA43" s="155">
        <v>27</v>
      </c>
      <c r="AB43" s="155">
        <v>42.072000000000003</v>
      </c>
      <c r="AC43" s="155">
        <v>10.323</v>
      </c>
      <c r="AD43" s="155">
        <v>11.913</v>
      </c>
      <c r="AE43" s="155">
        <v>152.399</v>
      </c>
      <c r="AF43" s="155">
        <v>167.53100000000001</v>
      </c>
      <c r="AG43" s="155">
        <v>29.687999999999999</v>
      </c>
      <c r="AH43" s="155">
        <v>12.11</v>
      </c>
      <c r="AI43" s="155">
        <v>13.92</v>
      </c>
      <c r="AJ43" s="155">
        <v>486.50295</v>
      </c>
      <c r="AK43" s="155">
        <v>454.49617999999998</v>
      </c>
      <c r="AL43" s="155">
        <v>512.10837000000004</v>
      </c>
      <c r="AM43" s="155">
        <v>0</v>
      </c>
      <c r="AN43" s="155">
        <v>390.48262999999997</v>
      </c>
      <c r="AO43" s="155">
        <v>244.93132</v>
      </c>
      <c r="AP43" s="155">
        <v>293.91759000000002</v>
      </c>
      <c r="AQ43" s="155">
        <v>286.9425</v>
      </c>
      <c r="AR43" s="155">
        <v>0</v>
      </c>
      <c r="AS43" s="155">
        <v>23</v>
      </c>
      <c r="AT43" s="155">
        <v>14.316000000000001</v>
      </c>
    </row>
    <row r="44" spans="1:46" ht="24" customHeight="1" x14ac:dyDescent="0.3">
      <c r="A44" s="16" t="s">
        <v>57</v>
      </c>
      <c r="B44" s="16" t="s">
        <v>730</v>
      </c>
      <c r="C44" s="155">
        <v>0</v>
      </c>
      <c r="D44" s="155">
        <v>0</v>
      </c>
      <c r="E44" s="155">
        <v>12.77</v>
      </c>
      <c r="F44" s="155">
        <v>25.31</v>
      </c>
      <c r="G44" s="155">
        <v>22.08813</v>
      </c>
      <c r="H44" s="155">
        <v>45.38</v>
      </c>
      <c r="I44" s="155">
        <v>35.695999999999998</v>
      </c>
      <c r="J44" s="155">
        <v>6.0259999999999998</v>
      </c>
      <c r="K44" s="155">
        <v>10.4</v>
      </c>
      <c r="L44" s="155">
        <v>5</v>
      </c>
      <c r="M44" s="155">
        <v>10.36</v>
      </c>
      <c r="N44" s="155">
        <v>12.22</v>
      </c>
      <c r="O44" s="155">
        <v>12.22</v>
      </c>
      <c r="P44" s="155">
        <v>12.22</v>
      </c>
      <c r="Q44" s="155">
        <v>12.22</v>
      </c>
      <c r="R44" s="155">
        <v>92.93</v>
      </c>
      <c r="S44" s="155">
        <v>92.93</v>
      </c>
      <c r="T44" s="155">
        <v>0</v>
      </c>
      <c r="U44" s="155">
        <v>9</v>
      </c>
      <c r="V44" s="155">
        <v>9</v>
      </c>
      <c r="W44" s="155">
        <v>0.48899999999999999</v>
      </c>
      <c r="X44" s="155">
        <v>0</v>
      </c>
      <c r="Y44" s="155">
        <v>0</v>
      </c>
      <c r="Z44" s="155">
        <v>39.121569999999998</v>
      </c>
      <c r="AA44" s="155">
        <v>0</v>
      </c>
      <c r="AB44" s="155">
        <v>0</v>
      </c>
      <c r="AC44" s="155">
        <v>10.699</v>
      </c>
      <c r="AD44" s="155">
        <v>12.712999999999999</v>
      </c>
      <c r="AE44" s="155">
        <v>6.0149999999999997</v>
      </c>
      <c r="AF44" s="155">
        <v>9.7829999999999995</v>
      </c>
      <c r="AG44" s="155">
        <v>0</v>
      </c>
      <c r="AH44" s="155">
        <v>12.75</v>
      </c>
      <c r="AI44" s="155">
        <v>13.49</v>
      </c>
      <c r="AJ44" s="155">
        <v>489.70362999999998</v>
      </c>
      <c r="AK44" s="155">
        <v>454.49617999999998</v>
      </c>
      <c r="AL44" s="155">
        <v>512.10837000000004</v>
      </c>
      <c r="AM44" s="155">
        <v>0</v>
      </c>
      <c r="AN44" s="155">
        <v>390.48262999999997</v>
      </c>
      <c r="AO44" s="155">
        <v>244.93132</v>
      </c>
      <c r="AP44" s="155">
        <v>293.91759000000002</v>
      </c>
      <c r="AQ44" s="155">
        <v>286.9425</v>
      </c>
      <c r="AR44" s="155">
        <v>0</v>
      </c>
      <c r="AS44" s="155">
        <v>0</v>
      </c>
      <c r="AT44" s="155">
        <v>0</v>
      </c>
    </row>
    <row r="45" spans="1:46" ht="24" customHeight="1" x14ac:dyDescent="0.3">
      <c r="A45" s="16" t="s">
        <v>57</v>
      </c>
      <c r="B45" s="16" t="s">
        <v>731</v>
      </c>
      <c r="C45" s="155">
        <v>0</v>
      </c>
      <c r="D45" s="155">
        <v>0</v>
      </c>
      <c r="E45" s="155">
        <v>11.13</v>
      </c>
      <c r="F45" s="155">
        <v>25.28</v>
      </c>
      <c r="G45" s="155">
        <v>22.08813</v>
      </c>
      <c r="H45" s="155">
        <v>50.09</v>
      </c>
      <c r="I45" s="155">
        <v>1.9390000000000001</v>
      </c>
      <c r="J45" s="155">
        <v>0</v>
      </c>
      <c r="K45" s="155">
        <v>9.6</v>
      </c>
      <c r="L45" s="155">
        <v>5.0999999999999996</v>
      </c>
      <c r="M45" s="155">
        <v>10.02</v>
      </c>
      <c r="N45" s="155">
        <v>13.07</v>
      </c>
      <c r="O45" s="155">
        <v>13.07</v>
      </c>
      <c r="P45" s="155">
        <v>13.07</v>
      </c>
      <c r="Q45" s="155">
        <v>13.07</v>
      </c>
      <c r="R45" s="155">
        <v>25.28</v>
      </c>
      <c r="S45" s="155">
        <v>25.28</v>
      </c>
      <c r="T45" s="155">
        <v>0</v>
      </c>
      <c r="U45" s="155">
        <v>9</v>
      </c>
      <c r="V45" s="155">
        <v>9</v>
      </c>
      <c r="W45" s="155">
        <v>0.92500000000000004</v>
      </c>
      <c r="X45" s="155">
        <v>0</v>
      </c>
      <c r="Y45" s="155">
        <v>0</v>
      </c>
      <c r="Z45" s="155">
        <v>2.08358</v>
      </c>
      <c r="AA45" s="155">
        <v>0</v>
      </c>
      <c r="AB45" s="155">
        <v>0</v>
      </c>
      <c r="AC45" s="155">
        <v>10.448</v>
      </c>
      <c r="AD45" s="155">
        <v>12.173999999999999</v>
      </c>
      <c r="AE45" s="155">
        <v>0</v>
      </c>
      <c r="AF45" s="155">
        <v>0</v>
      </c>
      <c r="AG45" s="155">
        <v>0</v>
      </c>
      <c r="AH45" s="155">
        <v>12.74</v>
      </c>
      <c r="AI45" s="155">
        <v>12.43</v>
      </c>
      <c r="AJ45" s="155">
        <v>486.50295</v>
      </c>
      <c r="AK45" s="155">
        <v>454.49617999999998</v>
      </c>
      <c r="AL45" s="155">
        <v>512.10837000000004</v>
      </c>
      <c r="AM45" s="155">
        <v>0</v>
      </c>
      <c r="AN45" s="155">
        <v>390.48262999999997</v>
      </c>
      <c r="AO45" s="155">
        <v>244.93132</v>
      </c>
      <c r="AP45" s="155">
        <v>293.91759000000002</v>
      </c>
      <c r="AQ45" s="155">
        <v>286.9425</v>
      </c>
      <c r="AR45" s="155">
        <v>0</v>
      </c>
      <c r="AS45" s="155">
        <v>0</v>
      </c>
      <c r="AT45" s="155">
        <v>0</v>
      </c>
    </row>
    <row r="46" spans="1:46" ht="24" customHeight="1" x14ac:dyDescent="0.3">
      <c r="A46" s="16" t="s">
        <v>57</v>
      </c>
      <c r="B46" s="16" t="s">
        <v>732</v>
      </c>
      <c r="C46" s="155">
        <v>0</v>
      </c>
      <c r="D46" s="155">
        <v>0</v>
      </c>
      <c r="E46" s="155">
        <v>11.76</v>
      </c>
      <c r="F46" s="155">
        <v>25.28</v>
      </c>
      <c r="G46" s="155">
        <v>22.08813</v>
      </c>
      <c r="H46" s="155">
        <v>48.45</v>
      </c>
      <c r="I46" s="155">
        <v>0</v>
      </c>
      <c r="J46" s="155">
        <v>0</v>
      </c>
      <c r="K46" s="155">
        <v>8.8000000000000007</v>
      </c>
      <c r="L46" s="155">
        <v>4.5</v>
      </c>
      <c r="M46" s="155">
        <v>9.1669999999999998</v>
      </c>
      <c r="N46" s="155">
        <v>14.18</v>
      </c>
      <c r="O46" s="155">
        <v>14.18</v>
      </c>
      <c r="P46" s="155">
        <v>14.18</v>
      </c>
      <c r="Q46" s="155">
        <v>14.18</v>
      </c>
      <c r="R46" s="155">
        <v>0</v>
      </c>
      <c r="S46" s="155">
        <v>0</v>
      </c>
      <c r="T46" s="155">
        <v>0</v>
      </c>
      <c r="U46" s="155">
        <v>9</v>
      </c>
      <c r="V46" s="155">
        <v>9</v>
      </c>
      <c r="W46" s="155">
        <v>0.14399999999999999</v>
      </c>
      <c r="X46" s="155">
        <v>0</v>
      </c>
      <c r="Y46" s="155">
        <v>0</v>
      </c>
      <c r="Z46" s="155">
        <v>0</v>
      </c>
      <c r="AA46" s="155">
        <v>0</v>
      </c>
      <c r="AB46" s="155">
        <v>0</v>
      </c>
      <c r="AC46" s="155">
        <v>9.39</v>
      </c>
      <c r="AD46" s="155">
        <v>10.109</v>
      </c>
      <c r="AE46" s="155">
        <v>0</v>
      </c>
      <c r="AF46" s="155">
        <v>0</v>
      </c>
      <c r="AG46" s="155">
        <v>0</v>
      </c>
      <c r="AH46" s="155">
        <v>12.26</v>
      </c>
      <c r="AI46" s="155">
        <v>12.54</v>
      </c>
      <c r="AJ46" s="155">
        <v>486.50295</v>
      </c>
      <c r="AK46" s="155">
        <v>454.49617999999998</v>
      </c>
      <c r="AL46" s="155">
        <v>512.10837000000004</v>
      </c>
      <c r="AM46" s="155">
        <v>0</v>
      </c>
      <c r="AN46" s="155">
        <v>390.48262999999997</v>
      </c>
      <c r="AO46" s="155">
        <v>244.93132</v>
      </c>
      <c r="AP46" s="155">
        <v>293.91759000000002</v>
      </c>
      <c r="AQ46" s="155">
        <v>286.9425</v>
      </c>
      <c r="AR46" s="155">
        <v>0</v>
      </c>
      <c r="AS46" s="155">
        <v>0</v>
      </c>
      <c r="AT46" s="155">
        <v>0</v>
      </c>
    </row>
    <row r="47" spans="1:46" ht="24" customHeight="1" x14ac:dyDescent="0.3">
      <c r="A47" s="18" t="s">
        <v>57</v>
      </c>
      <c r="B47" s="18" t="s">
        <v>733</v>
      </c>
      <c r="C47" s="156">
        <v>0</v>
      </c>
      <c r="D47" s="156">
        <v>0</v>
      </c>
      <c r="E47" s="156">
        <v>11.24</v>
      </c>
      <c r="F47" s="156">
        <v>25.52</v>
      </c>
      <c r="G47" s="156">
        <v>22.08813</v>
      </c>
      <c r="H47" s="156">
        <v>47.01</v>
      </c>
      <c r="I47" s="156"/>
      <c r="J47" s="156"/>
      <c r="K47" s="156">
        <v>8.3000000000000007</v>
      </c>
      <c r="L47" s="156">
        <v>5</v>
      </c>
      <c r="M47" s="156">
        <v>9.8219999999999992</v>
      </c>
      <c r="N47" s="156">
        <v>15.8</v>
      </c>
      <c r="O47" s="156">
        <v>15.8</v>
      </c>
      <c r="P47" s="156">
        <v>15.8</v>
      </c>
      <c r="Q47" s="156">
        <v>15.8</v>
      </c>
      <c r="R47" s="156"/>
      <c r="S47" s="156"/>
      <c r="T47" s="156"/>
      <c r="U47" s="156">
        <v>8</v>
      </c>
      <c r="V47" s="156">
        <v>8</v>
      </c>
      <c r="W47" s="156"/>
      <c r="X47" s="156"/>
      <c r="Y47" s="156"/>
      <c r="Z47" s="156"/>
      <c r="AA47" s="156"/>
      <c r="AB47" s="156"/>
      <c r="AC47" s="156">
        <v>9.5060000000000002</v>
      </c>
      <c r="AD47" s="156">
        <v>10.321</v>
      </c>
      <c r="AE47" s="156"/>
      <c r="AF47" s="156"/>
      <c r="AG47" s="156"/>
      <c r="AH47" s="156">
        <v>13.04</v>
      </c>
      <c r="AI47" s="156">
        <v>12.45</v>
      </c>
      <c r="AJ47" s="156">
        <v>486.50295</v>
      </c>
      <c r="AK47" s="156">
        <v>454.49617999999998</v>
      </c>
      <c r="AL47" s="156">
        <v>512.10837000000004</v>
      </c>
      <c r="AM47" s="156">
        <v>0</v>
      </c>
      <c r="AN47" s="156">
        <v>390.48262999999997</v>
      </c>
      <c r="AO47" s="156">
        <v>244.93132</v>
      </c>
      <c r="AP47" s="156">
        <v>293.91759000000002</v>
      </c>
      <c r="AQ47" s="156">
        <v>286.9425</v>
      </c>
      <c r="AR47" s="156">
        <v>0</v>
      </c>
      <c r="AS47" s="156"/>
      <c r="AT47" s="156"/>
    </row>
    <row r="48" spans="1:46" ht="24" customHeight="1" x14ac:dyDescent="0.3">
      <c r="A48" s="13" t="s">
        <v>57</v>
      </c>
      <c r="B48" s="13" t="s">
        <v>734</v>
      </c>
      <c r="C48" s="154">
        <v>0</v>
      </c>
      <c r="D48" s="154">
        <v>0</v>
      </c>
      <c r="E48" s="154">
        <v>11.58</v>
      </c>
      <c r="F48" s="154">
        <v>25.05</v>
      </c>
      <c r="G48" s="154">
        <v>22.08813</v>
      </c>
      <c r="H48" s="154">
        <v>43.93</v>
      </c>
      <c r="I48" s="154"/>
      <c r="J48" s="154"/>
      <c r="K48" s="154">
        <v>8.1</v>
      </c>
      <c r="L48" s="154">
        <v>6</v>
      </c>
      <c r="M48" s="154">
        <v>10.118</v>
      </c>
      <c r="N48" s="154">
        <v>15.01</v>
      </c>
      <c r="O48" s="154">
        <v>15.01</v>
      </c>
      <c r="P48" s="154">
        <v>15.01</v>
      </c>
      <c r="Q48" s="154">
        <v>15.01</v>
      </c>
      <c r="R48" s="154"/>
      <c r="S48" s="154"/>
      <c r="T48" s="154"/>
      <c r="U48" s="154">
        <v>9</v>
      </c>
      <c r="V48" s="154">
        <v>9</v>
      </c>
      <c r="W48" s="154"/>
      <c r="X48" s="154"/>
      <c r="Y48" s="154"/>
      <c r="Z48" s="154"/>
      <c r="AA48" s="154"/>
      <c r="AB48" s="154"/>
      <c r="AC48" s="154">
        <v>8.9619999999999997</v>
      </c>
      <c r="AD48" s="154">
        <v>9.36</v>
      </c>
      <c r="AE48" s="154"/>
      <c r="AF48" s="154"/>
      <c r="AG48" s="154"/>
      <c r="AH48" s="154">
        <v>13.04</v>
      </c>
      <c r="AI48" s="154">
        <v>11.49</v>
      </c>
      <c r="AJ48" s="154">
        <v>486.50295</v>
      </c>
      <c r="AK48" s="154">
        <v>454.49617999999998</v>
      </c>
      <c r="AL48" s="154">
        <v>512.10837000000004</v>
      </c>
      <c r="AM48" s="154">
        <v>0</v>
      </c>
      <c r="AN48" s="154">
        <v>390.48262999999997</v>
      </c>
      <c r="AO48" s="154">
        <v>244.93132</v>
      </c>
      <c r="AP48" s="154">
        <v>293.91759000000002</v>
      </c>
      <c r="AQ48" s="154">
        <v>286.9425</v>
      </c>
      <c r="AR48" s="154">
        <v>0</v>
      </c>
      <c r="AS48" s="154"/>
      <c r="AT48" s="154"/>
    </row>
    <row r="49" spans="1:46" ht="24" customHeight="1" x14ac:dyDescent="0.3">
      <c r="A49" s="16" t="s">
        <v>57</v>
      </c>
      <c r="B49" s="16" t="s">
        <v>735</v>
      </c>
      <c r="C49" s="155">
        <v>0</v>
      </c>
      <c r="D49" s="155">
        <v>0</v>
      </c>
      <c r="E49" s="155">
        <v>10.16</v>
      </c>
      <c r="F49" s="155">
        <v>24.98</v>
      </c>
      <c r="G49" s="155">
        <v>22.08813</v>
      </c>
      <c r="H49" s="155">
        <v>50.55</v>
      </c>
      <c r="I49" s="155"/>
      <c r="J49" s="155"/>
      <c r="K49" s="155">
        <v>7.8</v>
      </c>
      <c r="L49" s="155">
        <v>5.9</v>
      </c>
      <c r="M49" s="155">
        <v>9.4939999999999998</v>
      </c>
      <c r="N49" s="155">
        <v>13.94</v>
      </c>
      <c r="O49" s="155">
        <v>13.94</v>
      </c>
      <c r="P49" s="155">
        <v>13.94</v>
      </c>
      <c r="Q49" s="155">
        <v>13.94</v>
      </c>
      <c r="R49" s="155"/>
      <c r="S49" s="155"/>
      <c r="T49" s="155"/>
      <c r="U49" s="155">
        <v>8</v>
      </c>
      <c r="V49" s="155">
        <v>8</v>
      </c>
      <c r="W49" s="155"/>
      <c r="X49" s="155"/>
      <c r="Y49" s="155"/>
      <c r="Z49" s="155"/>
      <c r="AA49" s="155"/>
      <c r="AB49" s="155"/>
      <c r="AC49" s="155">
        <v>8.2370000000000001</v>
      </c>
      <c r="AD49" s="155">
        <v>8.19</v>
      </c>
      <c r="AE49" s="155"/>
      <c r="AF49" s="155"/>
      <c r="AG49" s="155"/>
      <c r="AH49" s="155">
        <v>12.46</v>
      </c>
      <c r="AI49" s="155">
        <v>11.8</v>
      </c>
      <c r="AJ49" s="155">
        <v>486.50295</v>
      </c>
      <c r="AK49" s="155">
        <v>454.49617999999998</v>
      </c>
      <c r="AL49" s="155">
        <v>512.10837000000004</v>
      </c>
      <c r="AM49" s="155">
        <v>0</v>
      </c>
      <c r="AN49" s="155">
        <v>390.48262999999997</v>
      </c>
      <c r="AO49" s="155">
        <v>244.93132</v>
      </c>
      <c r="AP49" s="155">
        <v>293.91759000000002</v>
      </c>
      <c r="AQ49" s="155">
        <v>286.9425</v>
      </c>
      <c r="AR49" s="155">
        <v>0</v>
      </c>
      <c r="AS49" s="155"/>
      <c r="AT49" s="155"/>
    </row>
    <row r="50" spans="1:46" ht="24" customHeight="1" x14ac:dyDescent="0.3">
      <c r="A50" s="16" t="s">
        <v>57</v>
      </c>
      <c r="B50" s="16" t="s">
        <v>736</v>
      </c>
      <c r="C50" s="155">
        <v>0</v>
      </c>
      <c r="D50" s="155">
        <v>0</v>
      </c>
      <c r="E50" s="155">
        <v>10.050000000000001</v>
      </c>
      <c r="F50" s="155">
        <v>24.8</v>
      </c>
      <c r="G50" s="155">
        <v>22.08813</v>
      </c>
      <c r="H50" s="155">
        <v>50.53</v>
      </c>
      <c r="I50" s="155"/>
      <c r="J50" s="155"/>
      <c r="K50" s="155">
        <v>7.4</v>
      </c>
      <c r="L50" s="155">
        <v>6.4</v>
      </c>
      <c r="M50" s="155">
        <v>9.1199999999999992</v>
      </c>
      <c r="N50" s="155">
        <v>13.08</v>
      </c>
      <c r="O50" s="155">
        <v>13.08</v>
      </c>
      <c r="P50" s="155">
        <v>13.08</v>
      </c>
      <c r="Q50" s="155">
        <v>13.08</v>
      </c>
      <c r="R50" s="155"/>
      <c r="S50" s="155"/>
      <c r="T50" s="155"/>
      <c r="U50" s="155">
        <v>7</v>
      </c>
      <c r="V50" s="155">
        <v>8</v>
      </c>
      <c r="W50" s="155"/>
      <c r="X50" s="155"/>
      <c r="Y50" s="155"/>
      <c r="Z50" s="155"/>
      <c r="AA50" s="155"/>
      <c r="AB50" s="155"/>
      <c r="AC50" s="155">
        <v>7.2869999999999999</v>
      </c>
      <c r="AD50" s="155">
        <v>6.8150000000000004</v>
      </c>
      <c r="AE50" s="155"/>
      <c r="AF50" s="155"/>
      <c r="AG50" s="155"/>
      <c r="AH50" s="155">
        <v>12.8</v>
      </c>
      <c r="AI50" s="155">
        <v>11.68</v>
      </c>
      <c r="AJ50" s="155">
        <v>486.50295</v>
      </c>
      <c r="AK50" s="155">
        <v>454.49617999999998</v>
      </c>
      <c r="AL50" s="155">
        <v>512.10837000000004</v>
      </c>
      <c r="AM50" s="155">
        <v>0</v>
      </c>
      <c r="AN50" s="155">
        <v>390.48262999999997</v>
      </c>
      <c r="AO50" s="155">
        <v>244.93132</v>
      </c>
      <c r="AP50" s="155">
        <v>293.91759000000002</v>
      </c>
      <c r="AQ50" s="155">
        <v>286.9425</v>
      </c>
      <c r="AR50" s="155">
        <v>0</v>
      </c>
      <c r="AS50" s="155"/>
      <c r="AT50" s="155"/>
    </row>
    <row r="51" spans="1:46" ht="24" customHeight="1" x14ac:dyDescent="0.3">
      <c r="A51" s="16" t="s">
        <v>57</v>
      </c>
      <c r="B51" s="16" t="s">
        <v>737</v>
      </c>
      <c r="C51" s="155">
        <v>0</v>
      </c>
      <c r="D51" s="155">
        <v>0</v>
      </c>
      <c r="E51" s="155">
        <v>9.52</v>
      </c>
      <c r="F51" s="155">
        <v>24.77</v>
      </c>
      <c r="G51" s="155">
        <v>22.08813</v>
      </c>
      <c r="H51" s="155">
        <v>50.36</v>
      </c>
      <c r="I51" s="155"/>
      <c r="J51" s="155"/>
      <c r="K51" s="155">
        <v>7.3</v>
      </c>
      <c r="L51" s="155">
        <v>6.6</v>
      </c>
      <c r="M51" s="155">
        <v>9.0820000000000007</v>
      </c>
      <c r="N51" s="155">
        <v>11.7</v>
      </c>
      <c r="O51" s="155">
        <v>11.7</v>
      </c>
      <c r="P51" s="155">
        <v>11.7</v>
      </c>
      <c r="Q51" s="155">
        <v>11.7</v>
      </c>
      <c r="R51" s="155"/>
      <c r="S51" s="155"/>
      <c r="T51" s="155"/>
      <c r="U51" s="155">
        <v>8</v>
      </c>
      <c r="V51" s="155">
        <v>9</v>
      </c>
      <c r="W51" s="155"/>
      <c r="X51" s="155"/>
      <c r="Y51" s="155"/>
      <c r="Z51" s="155"/>
      <c r="AA51" s="155"/>
      <c r="AB51" s="155"/>
      <c r="AC51" s="155">
        <v>7.5780000000000003</v>
      </c>
      <c r="AD51" s="155">
        <v>7.2190000000000003</v>
      </c>
      <c r="AE51" s="155"/>
      <c r="AF51" s="155"/>
      <c r="AG51" s="155"/>
      <c r="AH51" s="155">
        <v>11.87</v>
      </c>
      <c r="AI51" s="155">
        <v>10.9</v>
      </c>
      <c r="AJ51" s="155">
        <v>486.50295</v>
      </c>
      <c r="AK51" s="155">
        <v>454.49617999999998</v>
      </c>
      <c r="AL51" s="155">
        <v>512.10837000000004</v>
      </c>
      <c r="AM51" s="155">
        <v>0</v>
      </c>
      <c r="AN51" s="155">
        <v>390.48262999999997</v>
      </c>
      <c r="AO51" s="155">
        <v>244.93132</v>
      </c>
      <c r="AP51" s="155">
        <v>293.91759000000002</v>
      </c>
      <c r="AQ51" s="155">
        <v>286.9425</v>
      </c>
      <c r="AR51" s="155">
        <v>0</v>
      </c>
      <c r="AS51" s="155"/>
      <c r="AT51" s="155"/>
    </row>
    <row r="52" spans="1:46" ht="24" customHeight="1" x14ac:dyDescent="0.3">
      <c r="A52" s="16" t="s">
        <v>57</v>
      </c>
      <c r="B52" s="16" t="s">
        <v>738</v>
      </c>
      <c r="C52" s="155">
        <v>0</v>
      </c>
      <c r="D52" s="155">
        <v>0</v>
      </c>
      <c r="E52" s="155">
        <v>11.67</v>
      </c>
      <c r="F52" s="155">
        <v>24.75</v>
      </c>
      <c r="G52" s="155">
        <v>22.08813</v>
      </c>
      <c r="H52" s="155">
        <v>50.66</v>
      </c>
      <c r="I52" s="155"/>
      <c r="J52" s="155"/>
      <c r="K52" s="155">
        <v>7.1</v>
      </c>
      <c r="L52" s="155">
        <v>6.2</v>
      </c>
      <c r="M52" s="155">
        <v>10.004</v>
      </c>
      <c r="N52" s="155">
        <v>11.19</v>
      </c>
      <c r="O52" s="155">
        <v>11.19</v>
      </c>
      <c r="P52" s="155">
        <v>11.19</v>
      </c>
      <c r="Q52" s="155">
        <v>11.19</v>
      </c>
      <c r="R52" s="155"/>
      <c r="S52" s="155"/>
      <c r="T52" s="155"/>
      <c r="U52" s="155">
        <v>8</v>
      </c>
      <c r="V52" s="155">
        <v>9</v>
      </c>
      <c r="W52" s="155"/>
      <c r="X52" s="155"/>
      <c r="Y52" s="155"/>
      <c r="Z52" s="155"/>
      <c r="AA52" s="155"/>
      <c r="AB52" s="155"/>
      <c r="AC52" s="155">
        <v>7.74</v>
      </c>
      <c r="AD52" s="155">
        <v>7.45</v>
      </c>
      <c r="AE52" s="155"/>
      <c r="AF52" s="155"/>
      <c r="AG52" s="155"/>
      <c r="AH52" s="155">
        <v>12.19</v>
      </c>
      <c r="AI52" s="155">
        <v>10.57</v>
      </c>
      <c r="AJ52" s="155">
        <v>486.50295</v>
      </c>
      <c r="AK52" s="155">
        <v>454.49617999999998</v>
      </c>
      <c r="AL52" s="155">
        <v>512.10837000000004</v>
      </c>
      <c r="AM52" s="155">
        <v>0</v>
      </c>
      <c r="AN52" s="155">
        <v>390.48262999999997</v>
      </c>
      <c r="AO52" s="155">
        <v>244.93132</v>
      </c>
      <c r="AP52" s="155">
        <v>293.91759000000002</v>
      </c>
      <c r="AQ52" s="155">
        <v>286.9425</v>
      </c>
      <c r="AR52" s="155">
        <v>0</v>
      </c>
      <c r="AS52" s="155"/>
      <c r="AT52" s="155"/>
    </row>
    <row r="53" spans="1:46" ht="24" customHeight="1" x14ac:dyDescent="0.3">
      <c r="A53" s="16" t="s">
        <v>57</v>
      </c>
      <c r="B53" s="16" t="s">
        <v>739</v>
      </c>
      <c r="C53" s="155">
        <v>0</v>
      </c>
      <c r="D53" s="155">
        <v>0</v>
      </c>
      <c r="E53" s="155">
        <v>12.24</v>
      </c>
      <c r="F53" s="155">
        <v>24.65</v>
      </c>
      <c r="G53" s="155">
        <v>22.08813</v>
      </c>
      <c r="H53" s="155">
        <v>44.61</v>
      </c>
      <c r="I53" s="155"/>
      <c r="J53" s="155"/>
      <c r="K53" s="155">
        <v>7.1</v>
      </c>
      <c r="L53" s="155">
        <v>6.4</v>
      </c>
      <c r="M53" s="155">
        <v>10.182</v>
      </c>
      <c r="N53" s="155">
        <v>10.77</v>
      </c>
      <c r="O53" s="155">
        <v>10.77</v>
      </c>
      <c r="P53" s="155">
        <v>10.77</v>
      </c>
      <c r="Q53" s="155">
        <v>10.77</v>
      </c>
      <c r="R53" s="155"/>
      <c r="S53" s="155"/>
      <c r="T53" s="155"/>
      <c r="U53" s="155">
        <v>7</v>
      </c>
      <c r="V53" s="155">
        <v>8</v>
      </c>
      <c r="W53" s="155"/>
      <c r="X53" s="155"/>
      <c r="Y53" s="155"/>
      <c r="Z53" s="155"/>
      <c r="AA53" s="155"/>
      <c r="AB53" s="155"/>
      <c r="AC53" s="155">
        <v>6.9729999999999999</v>
      </c>
      <c r="AD53" s="155">
        <v>6.3970000000000002</v>
      </c>
      <c r="AE53" s="155"/>
      <c r="AF53" s="155"/>
      <c r="AG53" s="155"/>
      <c r="AH53" s="155">
        <v>12.58</v>
      </c>
      <c r="AI53" s="155">
        <v>10.29</v>
      </c>
      <c r="AJ53" s="155">
        <v>486.50295</v>
      </c>
      <c r="AK53" s="155">
        <v>454.49617999999998</v>
      </c>
      <c r="AL53" s="155">
        <v>512.10837000000004</v>
      </c>
      <c r="AM53" s="155">
        <v>0</v>
      </c>
      <c r="AN53" s="155">
        <v>390.48262999999997</v>
      </c>
      <c r="AO53" s="155">
        <v>244.93132</v>
      </c>
      <c r="AP53" s="155">
        <v>293.91759000000002</v>
      </c>
      <c r="AQ53" s="155">
        <v>286.9425</v>
      </c>
      <c r="AR53" s="155">
        <v>0</v>
      </c>
      <c r="AS53" s="155"/>
      <c r="AT53" s="155"/>
    </row>
    <row r="54" spans="1:46" ht="24" customHeight="1" x14ac:dyDescent="0.3">
      <c r="A54" s="16" t="s">
        <v>57</v>
      </c>
      <c r="B54" s="16" t="s">
        <v>740</v>
      </c>
      <c r="C54" s="155">
        <v>0</v>
      </c>
      <c r="D54" s="155">
        <v>0</v>
      </c>
      <c r="E54" s="155">
        <v>11.08</v>
      </c>
      <c r="F54" s="155">
        <v>24.47</v>
      </c>
      <c r="G54" s="155">
        <v>22.08813</v>
      </c>
      <c r="H54" s="155">
        <v>47.7</v>
      </c>
      <c r="I54" s="155"/>
      <c r="J54" s="155"/>
      <c r="K54" s="155">
        <v>6.2</v>
      </c>
      <c r="L54" s="155">
        <v>7.3</v>
      </c>
      <c r="M54" s="155">
        <v>9.6539999999999999</v>
      </c>
      <c r="N54" s="155">
        <v>9.19</v>
      </c>
      <c r="O54" s="155">
        <v>9.19</v>
      </c>
      <c r="P54" s="155">
        <v>9.19</v>
      </c>
      <c r="Q54" s="155">
        <v>9.19</v>
      </c>
      <c r="R54" s="155"/>
      <c r="S54" s="155"/>
      <c r="T54" s="155"/>
      <c r="U54" s="155">
        <v>8</v>
      </c>
      <c r="V54" s="155">
        <v>9</v>
      </c>
      <c r="W54" s="155"/>
      <c r="X54" s="155"/>
      <c r="Y54" s="155"/>
      <c r="Z54" s="155"/>
      <c r="AA54" s="155"/>
      <c r="AB54" s="155"/>
      <c r="AC54" s="155">
        <v>6.2549999999999999</v>
      </c>
      <c r="AD54" s="155">
        <v>5.4969999999999999</v>
      </c>
      <c r="AE54" s="155"/>
      <c r="AF54" s="155"/>
      <c r="AG54" s="155"/>
      <c r="AH54" s="155">
        <v>12.57</v>
      </c>
      <c r="AI54" s="155">
        <v>10.16</v>
      </c>
      <c r="AJ54" s="155">
        <v>486.50295</v>
      </c>
      <c r="AK54" s="155">
        <v>454.49617999999998</v>
      </c>
      <c r="AL54" s="155">
        <v>512.10837000000004</v>
      </c>
      <c r="AM54" s="155">
        <v>0</v>
      </c>
      <c r="AN54" s="155">
        <v>390.48262999999997</v>
      </c>
      <c r="AO54" s="155">
        <v>244.93132</v>
      </c>
      <c r="AP54" s="155">
        <v>293.91759000000002</v>
      </c>
      <c r="AQ54" s="155">
        <v>286.9425</v>
      </c>
      <c r="AR54" s="155">
        <v>0</v>
      </c>
      <c r="AS54" s="155"/>
      <c r="AT54" s="155"/>
    </row>
    <row r="55" spans="1:46" ht="24" customHeight="1" x14ac:dyDescent="0.3">
      <c r="A55" s="18" t="s">
        <v>741</v>
      </c>
      <c r="B55" s="18" t="s">
        <v>58</v>
      </c>
      <c r="C55" s="156">
        <v>0</v>
      </c>
      <c r="D55" s="156">
        <v>0</v>
      </c>
      <c r="E55" s="156">
        <v>10.220000000000001</v>
      </c>
      <c r="F55" s="156">
        <v>24.63</v>
      </c>
      <c r="G55" s="156">
        <v>22.08813</v>
      </c>
      <c r="H55" s="156">
        <v>47.18</v>
      </c>
      <c r="I55" s="156"/>
      <c r="J55" s="156"/>
      <c r="K55" s="156">
        <v>6.1</v>
      </c>
      <c r="L55" s="156">
        <v>7.7</v>
      </c>
      <c r="M55" s="156">
        <v>9.27</v>
      </c>
      <c r="N55" s="156">
        <v>9.19</v>
      </c>
      <c r="O55" s="156">
        <v>9.19</v>
      </c>
      <c r="P55" s="156">
        <v>9.19</v>
      </c>
      <c r="Q55" s="156">
        <v>9.19</v>
      </c>
      <c r="R55" s="156"/>
      <c r="S55" s="156"/>
      <c r="T55" s="156"/>
      <c r="U55" s="156">
        <v>8</v>
      </c>
      <c r="V55" s="156">
        <v>7</v>
      </c>
      <c r="W55" s="156"/>
      <c r="X55" s="156"/>
      <c r="Y55" s="156"/>
      <c r="Z55" s="156"/>
      <c r="AA55" s="156"/>
      <c r="AB55" s="156"/>
      <c r="AC55" s="156">
        <v>6.18</v>
      </c>
      <c r="AD55" s="156">
        <v>5.4059999999999997</v>
      </c>
      <c r="AE55" s="156"/>
      <c r="AF55" s="156"/>
      <c r="AG55" s="156"/>
      <c r="AH55" s="156">
        <v>11.77</v>
      </c>
      <c r="AI55" s="156">
        <v>10.26</v>
      </c>
      <c r="AJ55" s="156">
        <v>486.50295</v>
      </c>
      <c r="AK55" s="156">
        <v>454.49617999999998</v>
      </c>
      <c r="AL55" s="156">
        <v>512.10837000000004</v>
      </c>
      <c r="AM55" s="156">
        <v>0</v>
      </c>
      <c r="AN55" s="156">
        <v>390.48262999999997</v>
      </c>
      <c r="AO55" s="156">
        <v>244.93132</v>
      </c>
      <c r="AP55" s="156">
        <v>293.91759000000002</v>
      </c>
      <c r="AQ55" s="156">
        <v>286.9425</v>
      </c>
      <c r="AR55" s="156">
        <v>0</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1643</v>
      </c>
      <c r="B4" s="199"/>
      <c r="C4" s="199"/>
      <c r="D4" s="199"/>
      <c r="E4" s="199"/>
      <c r="F4" s="199"/>
      <c r="G4" s="199"/>
      <c r="H4" s="199"/>
      <c r="I4" s="199"/>
      <c r="J4" s="199"/>
    </row>
    <row r="5" spans="1:10" ht="22.05" hidden="1" customHeight="1" x14ac:dyDescent="0.3">
      <c r="A5" s="199" t="s">
        <v>53</v>
      </c>
      <c r="B5" s="199" t="s">
        <v>463</v>
      </c>
      <c r="C5" s="9">
        <v>42879</v>
      </c>
      <c r="D5" s="9">
        <v>42880</v>
      </c>
      <c r="E5" s="9">
        <v>46665</v>
      </c>
      <c r="F5" s="9">
        <v>70163</v>
      </c>
      <c r="G5" s="9">
        <v>47090</v>
      </c>
      <c r="H5" s="9">
        <v>75130</v>
      </c>
      <c r="I5" s="9">
        <v>62201</v>
      </c>
      <c r="J5" s="199" t="s">
        <v>1644</v>
      </c>
    </row>
    <row r="6" spans="1:10" ht="40.049999999999997" customHeight="1" x14ac:dyDescent="0.3">
      <c r="A6" s="199"/>
      <c r="B6" s="199"/>
      <c r="C6" s="228" t="s">
        <v>173</v>
      </c>
      <c r="D6" s="228" t="s">
        <v>184</v>
      </c>
      <c r="E6" s="228" t="s">
        <v>521</v>
      </c>
      <c r="F6" s="228" t="s">
        <v>522</v>
      </c>
      <c r="G6" s="228" t="s">
        <v>519</v>
      </c>
      <c r="H6" s="228" t="s">
        <v>523</v>
      </c>
      <c r="I6" s="228" t="s">
        <v>520</v>
      </c>
      <c r="J6" s="199"/>
    </row>
    <row r="7" spans="1:10" ht="57" customHeight="1" x14ac:dyDescent="0.3">
      <c r="A7" s="199"/>
      <c r="B7" s="199"/>
      <c r="C7" s="9" t="s">
        <v>1645</v>
      </c>
      <c r="D7" s="9" t="s">
        <v>1646</v>
      </c>
      <c r="E7" s="9" t="s">
        <v>1647</v>
      </c>
      <c r="F7" s="9" t="s">
        <v>1648</v>
      </c>
      <c r="G7" s="9" t="s">
        <v>1649</v>
      </c>
      <c r="H7" s="9" t="s">
        <v>1650</v>
      </c>
      <c r="I7" s="9" t="s">
        <v>1651</v>
      </c>
      <c r="J7" s="199" t="s">
        <v>685</v>
      </c>
    </row>
    <row r="8" spans="1:10" ht="24" customHeight="1" x14ac:dyDescent="0.3">
      <c r="A8" s="13" t="s">
        <v>57</v>
      </c>
      <c r="B8" s="13" t="s">
        <v>694</v>
      </c>
      <c r="C8" s="154">
        <v>0</v>
      </c>
      <c r="D8" s="154">
        <v>0</v>
      </c>
      <c r="E8" s="154">
        <v>45.55</v>
      </c>
      <c r="F8" s="154">
        <v>78.16</v>
      </c>
      <c r="G8" s="154">
        <v>72.38</v>
      </c>
      <c r="H8" s="154">
        <v>168.53</v>
      </c>
      <c r="I8" s="154">
        <v>312.83999999999997</v>
      </c>
      <c r="J8" s="154">
        <v>677.46</v>
      </c>
    </row>
    <row r="9" spans="1:10" ht="24" customHeight="1" x14ac:dyDescent="0.3">
      <c r="A9" s="16" t="s">
        <v>57</v>
      </c>
      <c r="B9" s="16" t="s">
        <v>695</v>
      </c>
      <c r="C9" s="155">
        <v>0</v>
      </c>
      <c r="D9" s="155">
        <v>0</v>
      </c>
      <c r="E9" s="155">
        <v>48.05</v>
      </c>
      <c r="F9" s="155">
        <v>78.33</v>
      </c>
      <c r="G9" s="155">
        <v>72.38</v>
      </c>
      <c r="H9" s="155">
        <v>148.85</v>
      </c>
      <c r="I9" s="155">
        <v>315.99</v>
      </c>
      <c r="J9" s="155">
        <v>663.6</v>
      </c>
    </row>
    <row r="10" spans="1:10" ht="24" customHeight="1" x14ac:dyDescent="0.3">
      <c r="A10" s="16" t="s">
        <v>57</v>
      </c>
      <c r="B10" s="16" t="s">
        <v>696</v>
      </c>
      <c r="C10" s="155">
        <v>0</v>
      </c>
      <c r="D10" s="155">
        <v>0</v>
      </c>
      <c r="E10" s="155">
        <v>46.07</v>
      </c>
      <c r="F10" s="155">
        <v>78.31</v>
      </c>
      <c r="G10" s="155">
        <v>72.38</v>
      </c>
      <c r="H10" s="155">
        <v>159.41999999999999</v>
      </c>
      <c r="I10" s="155">
        <v>312.86</v>
      </c>
      <c r="J10" s="155">
        <v>669.04</v>
      </c>
    </row>
    <row r="11" spans="1:10" ht="24" customHeight="1" x14ac:dyDescent="0.3">
      <c r="A11" s="16" t="s">
        <v>57</v>
      </c>
      <c r="B11" s="16" t="s">
        <v>697</v>
      </c>
      <c r="C11" s="155">
        <v>0</v>
      </c>
      <c r="D11" s="155">
        <v>0</v>
      </c>
      <c r="E11" s="155">
        <v>46.55</v>
      </c>
      <c r="F11" s="155">
        <v>78.34</v>
      </c>
      <c r="G11" s="155">
        <v>72.38</v>
      </c>
      <c r="H11" s="155">
        <v>163.87</v>
      </c>
      <c r="I11" s="155">
        <v>316.51</v>
      </c>
      <c r="J11" s="155">
        <v>677.65</v>
      </c>
    </row>
    <row r="12" spans="1:10" ht="24" customHeight="1" x14ac:dyDescent="0.3">
      <c r="A12" s="16" t="s">
        <v>57</v>
      </c>
      <c r="B12" s="16" t="s">
        <v>698</v>
      </c>
      <c r="C12" s="155">
        <v>0</v>
      </c>
      <c r="D12" s="155">
        <v>0</v>
      </c>
      <c r="E12" s="155">
        <v>56.33</v>
      </c>
      <c r="F12" s="155">
        <v>78.78</v>
      </c>
      <c r="G12" s="155">
        <v>72.38</v>
      </c>
      <c r="H12" s="155">
        <v>182.27</v>
      </c>
      <c r="I12" s="155">
        <v>316.27</v>
      </c>
      <c r="J12" s="155">
        <v>706.03</v>
      </c>
    </row>
    <row r="13" spans="1:10" ht="24" customHeight="1" x14ac:dyDescent="0.3">
      <c r="A13" s="16" t="s">
        <v>57</v>
      </c>
      <c r="B13" s="16" t="s">
        <v>699</v>
      </c>
      <c r="C13" s="155">
        <v>0</v>
      </c>
      <c r="D13" s="155">
        <v>0</v>
      </c>
      <c r="E13" s="155">
        <v>42.24</v>
      </c>
      <c r="F13" s="155">
        <v>78.87</v>
      </c>
      <c r="G13" s="155">
        <v>72.38</v>
      </c>
      <c r="H13" s="155">
        <v>183.85</v>
      </c>
      <c r="I13" s="155">
        <v>319.39999999999998</v>
      </c>
      <c r="J13" s="155">
        <v>696.74</v>
      </c>
    </row>
    <row r="14" spans="1:10" ht="24" customHeight="1" x14ac:dyDescent="0.3">
      <c r="A14" s="16" t="s">
        <v>57</v>
      </c>
      <c r="B14" s="16" t="s">
        <v>700</v>
      </c>
      <c r="C14" s="155">
        <v>0</v>
      </c>
      <c r="D14" s="155">
        <v>0</v>
      </c>
      <c r="E14" s="155">
        <v>50.68</v>
      </c>
      <c r="F14" s="155">
        <v>77.709999999999994</v>
      </c>
      <c r="G14" s="155">
        <v>72.38</v>
      </c>
      <c r="H14" s="155">
        <v>180.88</v>
      </c>
      <c r="I14" s="155">
        <v>315.41000000000003</v>
      </c>
      <c r="J14" s="155">
        <v>697.06</v>
      </c>
    </row>
    <row r="15" spans="1:10" ht="24" customHeight="1" x14ac:dyDescent="0.3">
      <c r="A15" s="18" t="s">
        <v>57</v>
      </c>
      <c r="B15" s="18" t="s">
        <v>701</v>
      </c>
      <c r="C15" s="156">
        <v>0</v>
      </c>
      <c r="D15" s="156">
        <v>0</v>
      </c>
      <c r="E15" s="156">
        <v>51.31</v>
      </c>
      <c r="F15" s="156">
        <v>77.849999999999994</v>
      </c>
      <c r="G15" s="156">
        <v>72.38</v>
      </c>
      <c r="H15" s="156">
        <v>102.82</v>
      </c>
      <c r="I15" s="156">
        <v>314.17</v>
      </c>
      <c r="J15" s="156">
        <v>618.53</v>
      </c>
    </row>
    <row r="16" spans="1:10" ht="24" customHeight="1" x14ac:dyDescent="0.3">
      <c r="A16" s="13" t="s">
        <v>57</v>
      </c>
      <c r="B16" s="13" t="s">
        <v>702</v>
      </c>
      <c r="C16" s="154">
        <v>0</v>
      </c>
      <c r="D16" s="154">
        <v>0</v>
      </c>
      <c r="E16" s="154">
        <v>50.84</v>
      </c>
      <c r="F16" s="154">
        <v>77.209999999999994</v>
      </c>
      <c r="G16" s="154">
        <v>72.38</v>
      </c>
      <c r="H16" s="154">
        <v>129.96</v>
      </c>
      <c r="I16" s="154">
        <v>310.13</v>
      </c>
      <c r="J16" s="154">
        <v>640.52</v>
      </c>
    </row>
    <row r="17" spans="1:10" ht="24" customHeight="1" x14ac:dyDescent="0.3">
      <c r="A17" s="16" t="s">
        <v>57</v>
      </c>
      <c r="B17" s="16" t="s">
        <v>703</v>
      </c>
      <c r="C17" s="155">
        <v>0</v>
      </c>
      <c r="D17" s="155">
        <v>0</v>
      </c>
      <c r="E17" s="155">
        <v>57.15</v>
      </c>
      <c r="F17" s="155">
        <v>77.14</v>
      </c>
      <c r="G17" s="155">
        <v>72.38</v>
      </c>
      <c r="H17" s="155">
        <v>129.35</v>
      </c>
      <c r="I17" s="155">
        <v>318.83</v>
      </c>
      <c r="J17" s="155">
        <v>654.85</v>
      </c>
    </row>
    <row r="18" spans="1:10" ht="24" customHeight="1" x14ac:dyDescent="0.3">
      <c r="A18" s="16" t="s">
        <v>57</v>
      </c>
      <c r="B18" s="16" t="s">
        <v>704</v>
      </c>
      <c r="C18" s="155">
        <v>0</v>
      </c>
      <c r="D18" s="155">
        <v>0</v>
      </c>
      <c r="E18" s="155">
        <v>50.19</v>
      </c>
      <c r="F18" s="155">
        <v>80.16</v>
      </c>
      <c r="G18" s="155">
        <v>72.38</v>
      </c>
      <c r="H18" s="155">
        <v>178.65</v>
      </c>
      <c r="I18" s="155">
        <v>317.19</v>
      </c>
      <c r="J18" s="155">
        <v>698.57</v>
      </c>
    </row>
    <row r="19" spans="1:10" ht="24" customHeight="1" x14ac:dyDescent="0.3">
      <c r="A19" s="16" t="s">
        <v>57</v>
      </c>
      <c r="B19" s="16" t="s">
        <v>705</v>
      </c>
      <c r="C19" s="155">
        <v>0</v>
      </c>
      <c r="D19" s="155">
        <v>0</v>
      </c>
      <c r="E19" s="155">
        <v>49.83</v>
      </c>
      <c r="F19" s="155">
        <v>80.31</v>
      </c>
      <c r="G19" s="155">
        <v>72.38</v>
      </c>
      <c r="H19" s="155">
        <v>180.72</v>
      </c>
      <c r="I19" s="155">
        <v>319.86</v>
      </c>
      <c r="J19" s="155">
        <v>703.1</v>
      </c>
    </row>
    <row r="20" spans="1:10" ht="24" customHeight="1" x14ac:dyDescent="0.3">
      <c r="A20" s="16" t="s">
        <v>57</v>
      </c>
      <c r="B20" s="16" t="s">
        <v>706</v>
      </c>
      <c r="C20" s="155">
        <v>0</v>
      </c>
      <c r="D20" s="155">
        <v>0</v>
      </c>
      <c r="E20" s="155">
        <v>54.27</v>
      </c>
      <c r="F20" s="155">
        <v>67.040000000000006</v>
      </c>
      <c r="G20" s="155">
        <v>72.38</v>
      </c>
      <c r="H20" s="155">
        <v>159.49</v>
      </c>
      <c r="I20" s="155">
        <v>320.70999999999998</v>
      </c>
      <c r="J20" s="155">
        <v>673.89</v>
      </c>
    </row>
    <row r="21" spans="1:10" ht="24" customHeight="1" x14ac:dyDescent="0.3">
      <c r="A21" s="16" t="s">
        <v>57</v>
      </c>
      <c r="B21" s="16" t="s">
        <v>707</v>
      </c>
      <c r="C21" s="155">
        <v>0</v>
      </c>
      <c r="D21" s="155">
        <v>0</v>
      </c>
      <c r="E21" s="155">
        <v>58.41</v>
      </c>
      <c r="F21" s="155">
        <v>67.28</v>
      </c>
      <c r="G21" s="155">
        <v>72.38</v>
      </c>
      <c r="H21" s="155">
        <v>166.19</v>
      </c>
      <c r="I21" s="155">
        <v>321.25</v>
      </c>
      <c r="J21" s="155">
        <v>685.51</v>
      </c>
    </row>
    <row r="22" spans="1:10" ht="24" customHeight="1" x14ac:dyDescent="0.3">
      <c r="A22" s="16" t="s">
        <v>57</v>
      </c>
      <c r="B22" s="16" t="s">
        <v>708</v>
      </c>
      <c r="C22" s="155">
        <v>0</v>
      </c>
      <c r="D22" s="155">
        <v>0</v>
      </c>
      <c r="E22" s="155">
        <v>55.36</v>
      </c>
      <c r="F22" s="155">
        <v>67.540000000000006</v>
      </c>
      <c r="G22" s="155">
        <v>72.38</v>
      </c>
      <c r="H22" s="155">
        <v>178.46</v>
      </c>
      <c r="I22" s="155">
        <v>321.60000000000002</v>
      </c>
      <c r="J22" s="155">
        <v>695.34</v>
      </c>
    </row>
    <row r="23" spans="1:10" ht="24" customHeight="1" x14ac:dyDescent="0.3">
      <c r="A23" s="18" t="s">
        <v>57</v>
      </c>
      <c r="B23" s="18" t="s">
        <v>709</v>
      </c>
      <c r="C23" s="156">
        <v>0</v>
      </c>
      <c r="D23" s="156">
        <v>0</v>
      </c>
      <c r="E23" s="156">
        <v>49.39</v>
      </c>
      <c r="F23" s="156">
        <v>67.290000000000006</v>
      </c>
      <c r="G23" s="156">
        <v>72.38</v>
      </c>
      <c r="H23" s="156">
        <v>171.07</v>
      </c>
      <c r="I23" s="156">
        <v>321.72000000000003</v>
      </c>
      <c r="J23" s="156">
        <v>681.85</v>
      </c>
    </row>
    <row r="24" spans="1:10" ht="24" customHeight="1" x14ac:dyDescent="0.3">
      <c r="A24" s="13" t="s">
        <v>57</v>
      </c>
      <c r="B24" s="13" t="s">
        <v>710</v>
      </c>
      <c r="C24" s="154">
        <v>0</v>
      </c>
      <c r="D24" s="154">
        <v>0</v>
      </c>
      <c r="E24" s="154">
        <v>55.41</v>
      </c>
      <c r="F24" s="154">
        <v>67.849999999999994</v>
      </c>
      <c r="G24" s="154">
        <v>71.53</v>
      </c>
      <c r="H24" s="154">
        <v>170.04</v>
      </c>
      <c r="I24" s="154">
        <v>320.75</v>
      </c>
      <c r="J24" s="154">
        <v>685.58</v>
      </c>
    </row>
    <row r="25" spans="1:10" ht="24" customHeight="1" x14ac:dyDescent="0.3">
      <c r="A25" s="16" t="s">
        <v>57</v>
      </c>
      <c r="B25" s="16" t="s">
        <v>711</v>
      </c>
      <c r="C25" s="155">
        <v>0</v>
      </c>
      <c r="D25" s="155">
        <v>0</v>
      </c>
      <c r="E25" s="155">
        <v>64.78</v>
      </c>
      <c r="F25" s="155">
        <v>67.849999999999994</v>
      </c>
      <c r="G25" s="155">
        <v>71.53</v>
      </c>
      <c r="H25" s="155">
        <v>157.37</v>
      </c>
      <c r="I25" s="155">
        <v>318.97000000000003</v>
      </c>
      <c r="J25" s="155">
        <v>680.5</v>
      </c>
    </row>
    <row r="26" spans="1:10" ht="24" customHeight="1" x14ac:dyDescent="0.3">
      <c r="A26" s="16" t="s">
        <v>57</v>
      </c>
      <c r="B26" s="16" t="s">
        <v>712</v>
      </c>
      <c r="C26" s="155">
        <v>0</v>
      </c>
      <c r="D26" s="155">
        <v>0</v>
      </c>
      <c r="E26" s="155">
        <v>57.69</v>
      </c>
      <c r="F26" s="155">
        <v>80.86</v>
      </c>
      <c r="G26" s="155">
        <v>71.53</v>
      </c>
      <c r="H26" s="155">
        <v>160.68</v>
      </c>
      <c r="I26" s="155">
        <v>320.14999999999998</v>
      </c>
      <c r="J26" s="155">
        <v>690.91</v>
      </c>
    </row>
    <row r="27" spans="1:10" ht="24" customHeight="1" x14ac:dyDescent="0.3">
      <c r="A27" s="16" t="s">
        <v>57</v>
      </c>
      <c r="B27" s="16" t="s">
        <v>713</v>
      </c>
      <c r="C27" s="155">
        <v>0</v>
      </c>
      <c r="D27" s="155">
        <v>0</v>
      </c>
      <c r="E27" s="155">
        <v>58.01</v>
      </c>
      <c r="F27" s="155">
        <v>79.260000000000005</v>
      </c>
      <c r="G27" s="155">
        <v>71.53</v>
      </c>
      <c r="H27" s="155">
        <v>165.43</v>
      </c>
      <c r="I27" s="155">
        <v>321.37</v>
      </c>
      <c r="J27" s="155">
        <v>695.6</v>
      </c>
    </row>
    <row r="28" spans="1:10" ht="24" customHeight="1" x14ac:dyDescent="0.3">
      <c r="A28" s="16" t="s">
        <v>57</v>
      </c>
      <c r="B28" s="16" t="s">
        <v>714</v>
      </c>
      <c r="C28" s="155">
        <v>0</v>
      </c>
      <c r="D28" s="155">
        <v>0</v>
      </c>
      <c r="E28" s="155">
        <v>63.02</v>
      </c>
      <c r="F28" s="155">
        <v>80.599999999999994</v>
      </c>
      <c r="G28" s="155">
        <v>71.53</v>
      </c>
      <c r="H28" s="155">
        <v>180.01</v>
      </c>
      <c r="I28" s="155">
        <v>318.45999999999998</v>
      </c>
      <c r="J28" s="155">
        <v>713.62</v>
      </c>
    </row>
    <row r="29" spans="1:10" ht="24" customHeight="1" x14ac:dyDescent="0.3">
      <c r="A29" s="16" t="s">
        <v>57</v>
      </c>
      <c r="B29" s="16" t="s">
        <v>715</v>
      </c>
      <c r="C29" s="155">
        <v>0</v>
      </c>
      <c r="D29" s="155">
        <v>0</v>
      </c>
      <c r="E29" s="155">
        <v>59.52</v>
      </c>
      <c r="F29" s="155">
        <v>80.680000000000007</v>
      </c>
      <c r="G29" s="155">
        <v>71.53</v>
      </c>
      <c r="H29" s="155">
        <v>120.49</v>
      </c>
      <c r="I29" s="155">
        <v>324.13</v>
      </c>
      <c r="J29" s="155">
        <v>656.35</v>
      </c>
    </row>
    <row r="30" spans="1:10" ht="24" customHeight="1" x14ac:dyDescent="0.3">
      <c r="A30" s="16" t="s">
        <v>57</v>
      </c>
      <c r="B30" s="16" t="s">
        <v>716</v>
      </c>
      <c r="C30" s="155">
        <v>0</v>
      </c>
      <c r="D30" s="155">
        <v>0</v>
      </c>
      <c r="E30" s="155">
        <v>44.76</v>
      </c>
      <c r="F30" s="155">
        <v>80.959999999999994</v>
      </c>
      <c r="G30" s="155">
        <v>71.53</v>
      </c>
      <c r="H30" s="155">
        <v>171.49</v>
      </c>
      <c r="I30" s="155">
        <v>323.35000000000002</v>
      </c>
      <c r="J30" s="155">
        <v>692.09</v>
      </c>
    </row>
    <row r="31" spans="1:10" ht="24" customHeight="1" x14ac:dyDescent="0.3">
      <c r="A31" s="18" t="s">
        <v>57</v>
      </c>
      <c r="B31" s="18" t="s">
        <v>717</v>
      </c>
      <c r="C31" s="156">
        <v>0</v>
      </c>
      <c r="D31" s="156">
        <v>0</v>
      </c>
      <c r="E31" s="156">
        <v>52.88</v>
      </c>
      <c r="F31" s="156">
        <v>80.75</v>
      </c>
      <c r="G31" s="156">
        <v>71.53</v>
      </c>
      <c r="H31" s="156">
        <v>171.01</v>
      </c>
      <c r="I31" s="156">
        <v>323.44</v>
      </c>
      <c r="J31" s="156">
        <v>699.61</v>
      </c>
    </row>
    <row r="32" spans="1:10" ht="24" customHeight="1" x14ac:dyDescent="0.3">
      <c r="A32" s="13" t="s">
        <v>57</v>
      </c>
      <c r="B32" s="13" t="s">
        <v>718</v>
      </c>
      <c r="C32" s="154">
        <v>0</v>
      </c>
      <c r="D32" s="154">
        <v>0</v>
      </c>
      <c r="E32" s="154">
        <v>55.56</v>
      </c>
      <c r="F32" s="154">
        <v>74.709999999999994</v>
      </c>
      <c r="G32" s="154">
        <v>71.53</v>
      </c>
      <c r="H32" s="154">
        <v>175.16</v>
      </c>
      <c r="I32" s="154">
        <v>321.98</v>
      </c>
      <c r="J32" s="154">
        <v>698.94</v>
      </c>
    </row>
    <row r="33" spans="1:10" ht="24" customHeight="1" x14ac:dyDescent="0.3">
      <c r="A33" s="16" t="s">
        <v>57</v>
      </c>
      <c r="B33" s="16" t="s">
        <v>719</v>
      </c>
      <c r="C33" s="155">
        <v>0</v>
      </c>
      <c r="D33" s="155">
        <v>0</v>
      </c>
      <c r="E33" s="155">
        <v>50.83</v>
      </c>
      <c r="F33" s="155">
        <v>74.709999999999994</v>
      </c>
      <c r="G33" s="155">
        <v>71.53</v>
      </c>
      <c r="H33" s="155">
        <v>170.79</v>
      </c>
      <c r="I33" s="155">
        <v>323.25</v>
      </c>
      <c r="J33" s="155">
        <v>691.11</v>
      </c>
    </row>
    <row r="34" spans="1:10" ht="24" customHeight="1" x14ac:dyDescent="0.3">
      <c r="A34" s="16" t="s">
        <v>57</v>
      </c>
      <c r="B34" s="16" t="s">
        <v>720</v>
      </c>
      <c r="C34" s="155">
        <v>0</v>
      </c>
      <c r="D34" s="155">
        <v>0</v>
      </c>
      <c r="E34" s="155">
        <v>51.12</v>
      </c>
      <c r="F34" s="155">
        <v>74.59</v>
      </c>
      <c r="G34" s="155">
        <v>71.53</v>
      </c>
      <c r="H34" s="155">
        <v>127.15</v>
      </c>
      <c r="I34" s="155">
        <v>320.43</v>
      </c>
      <c r="J34" s="155">
        <v>644.82000000000005</v>
      </c>
    </row>
    <row r="35" spans="1:10" ht="24" customHeight="1" x14ac:dyDescent="0.3">
      <c r="A35" s="16" t="s">
        <v>57</v>
      </c>
      <c r="B35" s="16" t="s">
        <v>721</v>
      </c>
      <c r="C35" s="155">
        <v>0</v>
      </c>
      <c r="D35" s="155">
        <v>0</v>
      </c>
      <c r="E35" s="155">
        <v>51.43</v>
      </c>
      <c r="F35" s="155">
        <v>74.86</v>
      </c>
      <c r="G35" s="155">
        <v>71.53</v>
      </c>
      <c r="H35" s="155">
        <v>171.63</v>
      </c>
      <c r="I35" s="155">
        <v>323.99</v>
      </c>
      <c r="J35" s="155">
        <v>693.44</v>
      </c>
    </row>
    <row r="36" spans="1:10" ht="24" customHeight="1" x14ac:dyDescent="0.3">
      <c r="A36" s="16" t="s">
        <v>57</v>
      </c>
      <c r="B36" s="16" t="s">
        <v>722</v>
      </c>
      <c r="C36" s="155">
        <v>0</v>
      </c>
      <c r="D36" s="155">
        <v>0</v>
      </c>
      <c r="E36" s="155">
        <v>51.84</v>
      </c>
      <c r="F36" s="155">
        <v>75.959999999999994</v>
      </c>
      <c r="G36" s="155">
        <v>71.53</v>
      </c>
      <c r="H36" s="155">
        <v>150.21</v>
      </c>
      <c r="I36" s="155">
        <v>322.72000000000003</v>
      </c>
      <c r="J36" s="155">
        <v>672.26</v>
      </c>
    </row>
    <row r="37" spans="1:10" ht="24" customHeight="1" x14ac:dyDescent="0.3">
      <c r="A37" s="16" t="s">
        <v>57</v>
      </c>
      <c r="B37" s="16" t="s">
        <v>723</v>
      </c>
      <c r="C37" s="155">
        <v>0</v>
      </c>
      <c r="D37" s="155">
        <v>0</v>
      </c>
      <c r="E37" s="155">
        <v>50.98</v>
      </c>
      <c r="F37" s="155">
        <v>74.38</v>
      </c>
      <c r="G37" s="155">
        <v>71.53</v>
      </c>
      <c r="H37" s="155">
        <v>161.38999999999999</v>
      </c>
      <c r="I37" s="155">
        <v>323.82</v>
      </c>
      <c r="J37" s="155">
        <v>682.1</v>
      </c>
    </row>
    <row r="38" spans="1:10" ht="24" customHeight="1" x14ac:dyDescent="0.3">
      <c r="A38" s="16" t="s">
        <v>57</v>
      </c>
      <c r="B38" s="16" t="s">
        <v>724</v>
      </c>
      <c r="C38" s="155">
        <v>0</v>
      </c>
      <c r="D38" s="155">
        <v>0</v>
      </c>
      <c r="E38" s="155">
        <v>47.25</v>
      </c>
      <c r="F38" s="155">
        <v>77.98</v>
      </c>
      <c r="G38" s="155">
        <v>71.53</v>
      </c>
      <c r="H38" s="155">
        <v>154.22</v>
      </c>
      <c r="I38" s="155">
        <v>323.14</v>
      </c>
      <c r="J38" s="155">
        <v>674.12</v>
      </c>
    </row>
    <row r="39" spans="1:10" ht="24" customHeight="1" x14ac:dyDescent="0.3">
      <c r="A39" s="18" t="s">
        <v>57</v>
      </c>
      <c r="B39" s="18" t="s">
        <v>725</v>
      </c>
      <c r="C39" s="156">
        <v>0</v>
      </c>
      <c r="D39" s="156">
        <v>0</v>
      </c>
      <c r="E39" s="156">
        <v>54.92</v>
      </c>
      <c r="F39" s="156">
        <v>77.98</v>
      </c>
      <c r="G39" s="156">
        <v>71.53</v>
      </c>
      <c r="H39" s="156">
        <v>150.87</v>
      </c>
      <c r="I39" s="156">
        <v>323.62</v>
      </c>
      <c r="J39" s="156">
        <v>678.92</v>
      </c>
    </row>
    <row r="40" spans="1:10" ht="24" customHeight="1" x14ac:dyDescent="0.3">
      <c r="A40" s="13" t="s">
        <v>57</v>
      </c>
      <c r="B40" s="13" t="s">
        <v>726</v>
      </c>
      <c r="C40" s="154">
        <v>0</v>
      </c>
      <c r="D40" s="154">
        <v>0</v>
      </c>
      <c r="E40" s="154">
        <v>59.89</v>
      </c>
      <c r="F40" s="154">
        <v>78.06</v>
      </c>
      <c r="G40" s="154">
        <v>69.64</v>
      </c>
      <c r="H40" s="154">
        <v>178.99</v>
      </c>
      <c r="I40" s="154">
        <v>322.08</v>
      </c>
      <c r="J40" s="154">
        <v>708.66</v>
      </c>
    </row>
    <row r="41" spans="1:10" ht="24" customHeight="1" x14ac:dyDescent="0.3">
      <c r="A41" s="16" t="s">
        <v>57</v>
      </c>
      <c r="B41" s="16" t="s">
        <v>727</v>
      </c>
      <c r="C41" s="155">
        <v>0</v>
      </c>
      <c r="D41" s="155">
        <v>0</v>
      </c>
      <c r="E41" s="155">
        <v>58.2</v>
      </c>
      <c r="F41" s="155">
        <v>77.92</v>
      </c>
      <c r="G41" s="155">
        <v>69.64</v>
      </c>
      <c r="H41" s="155">
        <v>153.81</v>
      </c>
      <c r="I41" s="155">
        <v>322.52</v>
      </c>
      <c r="J41" s="155">
        <v>682.09</v>
      </c>
    </row>
    <row r="42" spans="1:10" ht="24" customHeight="1" x14ac:dyDescent="0.3">
      <c r="A42" s="16" t="s">
        <v>57</v>
      </c>
      <c r="B42" s="16" t="s">
        <v>728</v>
      </c>
      <c r="C42" s="155">
        <v>0</v>
      </c>
      <c r="D42" s="155">
        <v>0</v>
      </c>
      <c r="E42" s="155">
        <v>48.46</v>
      </c>
      <c r="F42" s="155">
        <v>78.680000000000007</v>
      </c>
      <c r="G42" s="155">
        <v>69.64</v>
      </c>
      <c r="H42" s="155">
        <v>166.83</v>
      </c>
      <c r="I42" s="155">
        <v>323.52999999999997</v>
      </c>
      <c r="J42" s="155">
        <v>687.14</v>
      </c>
    </row>
    <row r="43" spans="1:10" ht="24" customHeight="1" x14ac:dyDescent="0.3">
      <c r="A43" s="16" t="s">
        <v>57</v>
      </c>
      <c r="B43" s="16" t="s">
        <v>729</v>
      </c>
      <c r="C43" s="155">
        <v>0</v>
      </c>
      <c r="D43" s="155">
        <v>0</v>
      </c>
      <c r="E43" s="155">
        <v>44.57</v>
      </c>
      <c r="F43" s="155">
        <v>78.540000000000006</v>
      </c>
      <c r="G43" s="155">
        <v>69.64</v>
      </c>
      <c r="H43" s="155">
        <v>148.55000000000001</v>
      </c>
      <c r="I43" s="155">
        <v>321.70999999999998</v>
      </c>
      <c r="J43" s="155">
        <v>663.01</v>
      </c>
    </row>
    <row r="44" spans="1:10" ht="24" customHeight="1" x14ac:dyDescent="0.3">
      <c r="A44" s="16" t="s">
        <v>57</v>
      </c>
      <c r="B44" s="16" t="s">
        <v>730</v>
      </c>
      <c r="C44" s="155">
        <v>0</v>
      </c>
      <c r="D44" s="155">
        <v>0</v>
      </c>
      <c r="E44" s="155">
        <v>43.21</v>
      </c>
      <c r="F44" s="155">
        <v>81.08</v>
      </c>
      <c r="G44" s="155">
        <v>69.64</v>
      </c>
      <c r="H44" s="155">
        <v>143.81</v>
      </c>
      <c r="I44" s="155">
        <v>321.29000000000002</v>
      </c>
      <c r="J44" s="155">
        <v>659.03</v>
      </c>
    </row>
    <row r="45" spans="1:10" ht="24" customHeight="1" x14ac:dyDescent="0.3">
      <c r="A45" s="16" t="s">
        <v>57</v>
      </c>
      <c r="B45" s="16" t="s">
        <v>731</v>
      </c>
      <c r="C45" s="155">
        <v>0</v>
      </c>
      <c r="D45" s="155">
        <v>0</v>
      </c>
      <c r="E45" s="155">
        <v>37.65</v>
      </c>
      <c r="F45" s="155">
        <v>81.010000000000005</v>
      </c>
      <c r="G45" s="155">
        <v>69.64</v>
      </c>
      <c r="H45" s="155">
        <v>159.37</v>
      </c>
      <c r="I45" s="155">
        <v>320.23</v>
      </c>
      <c r="J45" s="155">
        <v>667.9</v>
      </c>
    </row>
    <row r="46" spans="1:10" ht="24" customHeight="1" x14ac:dyDescent="0.3">
      <c r="A46" s="16" t="s">
        <v>57</v>
      </c>
      <c r="B46" s="16" t="s">
        <v>732</v>
      </c>
      <c r="C46" s="155">
        <v>0</v>
      </c>
      <c r="D46" s="155">
        <v>0</v>
      </c>
      <c r="E46" s="155">
        <v>35.39</v>
      </c>
      <c r="F46" s="155">
        <v>74.33</v>
      </c>
      <c r="G46" s="155">
        <v>69.64</v>
      </c>
      <c r="H46" s="155">
        <v>152.97999999999999</v>
      </c>
      <c r="I46" s="155">
        <v>321.72000000000003</v>
      </c>
      <c r="J46" s="155">
        <v>654.05999999999995</v>
      </c>
    </row>
    <row r="47" spans="1:10" ht="24" customHeight="1" x14ac:dyDescent="0.3">
      <c r="A47" s="18" t="s">
        <v>57</v>
      </c>
      <c r="B47" s="18" t="s">
        <v>733</v>
      </c>
      <c r="C47" s="156">
        <v>0</v>
      </c>
      <c r="D47" s="156">
        <v>0</v>
      </c>
      <c r="E47" s="156">
        <v>33.82</v>
      </c>
      <c r="F47" s="156">
        <v>75.069999999999993</v>
      </c>
      <c r="G47" s="156">
        <v>69.64</v>
      </c>
      <c r="H47" s="156">
        <v>148.46</v>
      </c>
      <c r="I47" s="156">
        <v>322.22000000000003</v>
      </c>
      <c r="J47" s="156">
        <v>649.21</v>
      </c>
    </row>
    <row r="48" spans="1:10" ht="24" customHeight="1" x14ac:dyDescent="0.3">
      <c r="A48" s="13" t="s">
        <v>57</v>
      </c>
      <c r="B48" s="13" t="s">
        <v>734</v>
      </c>
      <c r="C48" s="154">
        <v>0</v>
      </c>
      <c r="D48" s="154">
        <v>0</v>
      </c>
      <c r="E48" s="154">
        <v>32.159999999999997</v>
      </c>
      <c r="F48" s="154">
        <v>74.86</v>
      </c>
      <c r="G48" s="154">
        <v>69.64</v>
      </c>
      <c r="H48" s="154">
        <v>131.94</v>
      </c>
      <c r="I48" s="154">
        <v>325</v>
      </c>
      <c r="J48" s="154">
        <v>633.6</v>
      </c>
    </row>
    <row r="49" spans="1:10" ht="24" customHeight="1" x14ac:dyDescent="0.3">
      <c r="A49" s="16" t="s">
        <v>57</v>
      </c>
      <c r="B49" s="16" t="s">
        <v>735</v>
      </c>
      <c r="C49" s="155">
        <v>0</v>
      </c>
      <c r="D49" s="155">
        <v>0</v>
      </c>
      <c r="E49" s="155">
        <v>28.19</v>
      </c>
      <c r="F49" s="155">
        <v>74.66</v>
      </c>
      <c r="G49" s="155">
        <v>69.64</v>
      </c>
      <c r="H49" s="155">
        <v>152.75</v>
      </c>
      <c r="I49" s="155">
        <v>325.32</v>
      </c>
      <c r="J49" s="155">
        <v>650.55999999999995</v>
      </c>
    </row>
    <row r="50" spans="1:10" ht="24" customHeight="1" x14ac:dyDescent="0.3">
      <c r="A50" s="16" t="s">
        <v>57</v>
      </c>
      <c r="B50" s="16" t="s">
        <v>736</v>
      </c>
      <c r="C50" s="155">
        <v>0</v>
      </c>
      <c r="D50" s="155">
        <v>0</v>
      </c>
      <c r="E50" s="155">
        <v>45.63</v>
      </c>
      <c r="F50" s="155">
        <v>77.58</v>
      </c>
      <c r="G50" s="155">
        <v>69.64</v>
      </c>
      <c r="H50" s="155">
        <v>149.38999999999999</v>
      </c>
      <c r="I50" s="155">
        <v>324.52</v>
      </c>
      <c r="J50" s="155">
        <v>666.76</v>
      </c>
    </row>
    <row r="51" spans="1:10" ht="24" customHeight="1" x14ac:dyDescent="0.3">
      <c r="A51" s="16" t="s">
        <v>57</v>
      </c>
      <c r="B51" s="16" t="s">
        <v>737</v>
      </c>
      <c r="C51" s="155">
        <v>0</v>
      </c>
      <c r="D51" s="155">
        <v>0</v>
      </c>
      <c r="E51" s="155">
        <v>43.2</v>
      </c>
      <c r="F51" s="155">
        <v>77.48</v>
      </c>
      <c r="G51" s="155">
        <v>69.64</v>
      </c>
      <c r="H51" s="155">
        <v>148.96</v>
      </c>
      <c r="I51" s="155">
        <v>324.94</v>
      </c>
      <c r="J51" s="155">
        <v>664.22</v>
      </c>
    </row>
    <row r="52" spans="1:10" ht="24" customHeight="1" x14ac:dyDescent="0.3">
      <c r="A52" s="16" t="s">
        <v>57</v>
      </c>
      <c r="B52" s="16" t="s">
        <v>738</v>
      </c>
      <c r="C52" s="155">
        <v>0</v>
      </c>
      <c r="D52" s="155">
        <v>0</v>
      </c>
      <c r="E52" s="155">
        <v>40.549999999999997</v>
      </c>
      <c r="F52" s="155">
        <v>76.23</v>
      </c>
      <c r="G52" s="155">
        <v>69.64</v>
      </c>
      <c r="H52" s="155">
        <v>149.94999999999999</v>
      </c>
      <c r="I52" s="155">
        <v>323.63</v>
      </c>
      <c r="J52" s="155">
        <v>660</v>
      </c>
    </row>
    <row r="53" spans="1:10" ht="24" customHeight="1" x14ac:dyDescent="0.3">
      <c r="A53" s="16" t="s">
        <v>57</v>
      </c>
      <c r="B53" s="16" t="s">
        <v>739</v>
      </c>
      <c r="C53" s="155">
        <v>0</v>
      </c>
      <c r="D53" s="155">
        <v>0</v>
      </c>
      <c r="E53" s="155">
        <v>42.54</v>
      </c>
      <c r="F53" s="155">
        <v>75.930000000000007</v>
      </c>
      <c r="G53" s="155">
        <v>69.64</v>
      </c>
      <c r="H53" s="155">
        <v>131.71</v>
      </c>
      <c r="I53" s="155">
        <v>323.97000000000003</v>
      </c>
      <c r="J53" s="155">
        <v>643.79</v>
      </c>
    </row>
    <row r="54" spans="1:10" ht="24" customHeight="1" x14ac:dyDescent="0.3">
      <c r="A54" s="16" t="s">
        <v>57</v>
      </c>
      <c r="B54" s="16" t="s">
        <v>740</v>
      </c>
      <c r="C54" s="155">
        <v>0</v>
      </c>
      <c r="D54" s="155">
        <v>0</v>
      </c>
      <c r="E54" s="155">
        <v>43.08</v>
      </c>
      <c r="F54" s="155">
        <v>76.86</v>
      </c>
      <c r="G54" s="155">
        <v>69.64</v>
      </c>
      <c r="H54" s="155">
        <v>160.69999999999999</v>
      </c>
      <c r="I54" s="155">
        <v>323.24</v>
      </c>
      <c r="J54" s="155">
        <v>673.52</v>
      </c>
    </row>
    <row r="55" spans="1:10" ht="24" customHeight="1" x14ac:dyDescent="0.3">
      <c r="A55" s="18" t="s">
        <v>741</v>
      </c>
      <c r="B55" s="18" t="s">
        <v>58</v>
      </c>
      <c r="C55" s="156">
        <v>0</v>
      </c>
      <c r="D55" s="156">
        <v>0</v>
      </c>
      <c r="E55" s="156">
        <v>39.71</v>
      </c>
      <c r="F55" s="156">
        <v>77.319999999999993</v>
      </c>
      <c r="G55" s="156">
        <v>69.64</v>
      </c>
      <c r="H55" s="156">
        <v>158.65</v>
      </c>
      <c r="I55" s="156">
        <v>323.63</v>
      </c>
      <c r="J55" s="156">
        <v>668.95</v>
      </c>
    </row>
    <row r="56" spans="1:10" ht="15.6" x14ac:dyDescent="0.3">
      <c r="A56" s="204" t="s">
        <v>990</v>
      </c>
      <c r="B56" s="205"/>
      <c r="C56" s="158">
        <v>0</v>
      </c>
      <c r="D56" s="158">
        <v>0</v>
      </c>
      <c r="E56" s="158">
        <v>1179.2349999999999</v>
      </c>
      <c r="F56" s="158">
        <v>1834.9549999999999</v>
      </c>
      <c r="G56" s="158">
        <v>1708.4</v>
      </c>
      <c r="H56" s="158">
        <v>3789.585</v>
      </c>
      <c r="I56" s="158">
        <v>7698.93</v>
      </c>
      <c r="J56" s="158">
        <v>16211.105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1652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1653</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1654</v>
      </c>
      <c r="B6" s="230"/>
      <c r="C6" s="160" t="s">
        <v>1655</v>
      </c>
      <c r="D6" s="160" t="s">
        <v>1656</v>
      </c>
      <c r="E6" s="160" t="s">
        <v>1657</v>
      </c>
      <c r="F6" s="160" t="s">
        <v>1658</v>
      </c>
      <c r="G6" s="160" t="s">
        <v>1659</v>
      </c>
      <c r="H6" s="160" t="s">
        <v>1660</v>
      </c>
      <c r="I6" s="160" t="s">
        <v>1661</v>
      </c>
      <c r="J6" s="160" t="s">
        <v>1662</v>
      </c>
      <c r="K6" s="160" t="s">
        <v>1663</v>
      </c>
      <c r="L6" s="160" t="s">
        <v>1664</v>
      </c>
      <c r="M6" s="160" t="s">
        <v>1665</v>
      </c>
      <c r="N6" s="160" t="s">
        <v>1666</v>
      </c>
      <c r="O6" s="160" t="s">
        <v>1667</v>
      </c>
      <c r="P6" s="160" t="s">
        <v>1668</v>
      </c>
      <c r="Q6" s="160" t="s">
        <v>1669</v>
      </c>
      <c r="R6" s="160" t="s">
        <v>1670</v>
      </c>
      <c r="S6" s="160" t="s">
        <v>1671</v>
      </c>
      <c r="T6" s="160" t="s">
        <v>1672</v>
      </c>
      <c r="U6" s="160" t="s">
        <v>1673</v>
      </c>
      <c r="V6" s="160" t="s">
        <v>1674</v>
      </c>
      <c r="W6" s="160" t="s">
        <v>1675</v>
      </c>
      <c r="X6" s="160" t="s">
        <v>1676</v>
      </c>
      <c r="Y6" s="160" t="s">
        <v>1677</v>
      </c>
      <c r="Z6" s="160" t="s">
        <v>1678</v>
      </c>
      <c r="AA6" s="160" t="s">
        <v>1679</v>
      </c>
      <c r="AB6" s="160" t="s">
        <v>1680</v>
      </c>
      <c r="AC6" s="160" t="s">
        <v>1681</v>
      </c>
      <c r="AD6" s="160" t="s">
        <v>1682</v>
      </c>
      <c r="AE6" s="160" t="s">
        <v>1683</v>
      </c>
      <c r="AF6" s="160" t="s">
        <v>1684</v>
      </c>
      <c r="AG6" s="160" t="s">
        <v>1685</v>
      </c>
      <c r="AH6" s="160" t="s">
        <v>1686</v>
      </c>
      <c r="AI6" s="160" t="s">
        <v>1687</v>
      </c>
      <c r="AJ6" s="160" t="s">
        <v>1688</v>
      </c>
      <c r="AK6" s="160" t="s">
        <v>1689</v>
      </c>
      <c r="AL6" s="160" t="s">
        <v>1690</v>
      </c>
      <c r="AM6" s="160" t="s">
        <v>1691</v>
      </c>
      <c r="AN6" s="160" t="s">
        <v>1692</v>
      </c>
      <c r="AO6" s="160" t="s">
        <v>1693</v>
      </c>
      <c r="AP6" s="160" t="s">
        <v>1694</v>
      </c>
      <c r="AQ6" s="160" t="s">
        <v>1695</v>
      </c>
      <c r="AR6" s="160" t="s">
        <v>1696</v>
      </c>
      <c r="AS6" s="160" t="s">
        <v>1697</v>
      </c>
      <c r="AT6" s="160" t="s">
        <v>1698</v>
      </c>
      <c r="AU6" s="160" t="s">
        <v>1699</v>
      </c>
      <c r="AV6" s="160" t="s">
        <v>1700</v>
      </c>
      <c r="AW6" s="160" t="s">
        <v>1701</v>
      </c>
      <c r="AX6" s="160" t="s">
        <v>1702</v>
      </c>
      <c r="AY6" s="160" t="s">
        <v>1703</v>
      </c>
      <c r="AZ6" s="160" t="s">
        <v>1704</v>
      </c>
      <c r="BA6" s="160" t="s">
        <v>1705</v>
      </c>
      <c r="BB6" s="160" t="s">
        <v>1706</v>
      </c>
      <c r="BC6" s="160" t="s">
        <v>1707</v>
      </c>
      <c r="BD6" s="160" t="s">
        <v>1708</v>
      </c>
      <c r="BE6" s="160" t="s">
        <v>1709</v>
      </c>
      <c r="BF6" s="160" t="s">
        <v>1710</v>
      </c>
      <c r="BG6" s="160" t="s">
        <v>1711</v>
      </c>
      <c r="BH6" s="160" t="s">
        <v>1712</v>
      </c>
      <c r="BI6" s="160" t="s">
        <v>1713</v>
      </c>
      <c r="BJ6" s="160" t="s">
        <v>1714</v>
      </c>
      <c r="BK6" s="160" t="s">
        <v>1715</v>
      </c>
      <c r="BL6" s="160" t="s">
        <v>1716</v>
      </c>
      <c r="BM6" s="160" t="s">
        <v>1717</v>
      </c>
      <c r="BN6" s="160" t="s">
        <v>1718</v>
      </c>
      <c r="BO6" s="160" t="s">
        <v>1719</v>
      </c>
      <c r="BP6" s="160" t="s">
        <v>1720</v>
      </c>
      <c r="BQ6" s="160" t="s">
        <v>1721</v>
      </c>
      <c r="BR6" s="160" t="s">
        <v>1722</v>
      </c>
      <c r="BS6" s="160" t="s">
        <v>1723</v>
      </c>
      <c r="BT6" s="160" t="s">
        <v>1724</v>
      </c>
      <c r="BU6" s="160" t="s">
        <v>1725</v>
      </c>
      <c r="BV6" s="160" t="s">
        <v>1726</v>
      </c>
      <c r="BW6" s="160" t="s">
        <v>1727</v>
      </c>
      <c r="BX6" s="160" t="s">
        <v>1728</v>
      </c>
      <c r="BY6" s="160" t="s">
        <v>1729</v>
      </c>
      <c r="BZ6" s="160" t="s">
        <v>1730</v>
      </c>
      <c r="CA6" s="160" t="s">
        <v>1731</v>
      </c>
      <c r="CB6" s="160" t="s">
        <v>1732</v>
      </c>
      <c r="CC6" s="160" t="s">
        <v>1733</v>
      </c>
      <c r="CD6" s="160" t="s">
        <v>1734</v>
      </c>
      <c r="CE6" s="160" t="s">
        <v>1735</v>
      </c>
      <c r="CF6" s="160" t="s">
        <v>1736</v>
      </c>
      <c r="CG6" s="160" t="s">
        <v>1737</v>
      </c>
      <c r="CH6" s="160" t="s">
        <v>1738</v>
      </c>
      <c r="CI6" s="160" t="s">
        <v>1739</v>
      </c>
      <c r="CJ6" s="160" t="s">
        <v>1740</v>
      </c>
      <c r="CK6" s="160" t="s">
        <v>1741</v>
      </c>
      <c r="CL6" s="160" t="s">
        <v>1742</v>
      </c>
      <c r="CM6" s="160" t="s">
        <v>1743</v>
      </c>
      <c r="CN6" s="160" t="s">
        <v>1744</v>
      </c>
      <c r="CO6" s="160" t="s">
        <v>1745</v>
      </c>
      <c r="CP6" s="160" t="s">
        <v>1746</v>
      </c>
      <c r="CQ6" s="160" t="s">
        <v>1747</v>
      </c>
      <c r="CR6" s="160" t="s">
        <v>1748</v>
      </c>
      <c r="CS6" s="160" t="s">
        <v>1749</v>
      </c>
      <c r="CT6" s="160" t="s">
        <v>1750</v>
      </c>
      <c r="CU6" s="160" t="s">
        <v>1751</v>
      </c>
      <c r="CV6" s="160" t="s">
        <v>1752</v>
      </c>
      <c r="CW6" s="160" t="s">
        <v>1753</v>
      </c>
      <c r="CX6" s="160" t="s">
        <v>1754</v>
      </c>
      <c r="CY6" s="160" t="s">
        <v>1755</v>
      </c>
      <c r="CZ6" s="160" t="s">
        <v>1756</v>
      </c>
      <c r="DA6" s="160" t="s">
        <v>1757</v>
      </c>
      <c r="DB6" s="160" t="s">
        <v>1758</v>
      </c>
      <c r="DC6" s="160" t="s">
        <v>1759</v>
      </c>
      <c r="DD6" s="160" t="s">
        <v>1760</v>
      </c>
      <c r="DE6" s="160" t="s">
        <v>1761</v>
      </c>
      <c r="DF6" s="160" t="s">
        <v>1762</v>
      </c>
      <c r="DG6" s="160" t="s">
        <v>1763</v>
      </c>
      <c r="DH6" s="160" t="s">
        <v>1764</v>
      </c>
      <c r="DI6" s="160" t="s">
        <v>1765</v>
      </c>
      <c r="DJ6" s="160" t="s">
        <v>1766</v>
      </c>
      <c r="DK6" s="160" t="s">
        <v>1767</v>
      </c>
      <c r="DL6" s="160" t="s">
        <v>1768</v>
      </c>
      <c r="DM6" s="160" t="s">
        <v>1769</v>
      </c>
      <c r="DN6" s="160" t="s">
        <v>1770</v>
      </c>
      <c r="DO6" s="160" t="s">
        <v>1771</v>
      </c>
      <c r="DP6" s="160" t="s">
        <v>1772</v>
      </c>
      <c r="DQ6" s="160" t="s">
        <v>1773</v>
      </c>
      <c r="DR6" s="160" t="s">
        <v>1774</v>
      </c>
      <c r="DS6" s="160" t="s">
        <v>1775</v>
      </c>
      <c r="DT6" s="160" t="s">
        <v>1776</v>
      </c>
      <c r="DU6" s="160" t="s">
        <v>1777</v>
      </c>
      <c r="DV6" s="160" t="s">
        <v>1778</v>
      </c>
      <c r="DW6" s="160" t="s">
        <v>1779</v>
      </c>
      <c r="DX6" s="160" t="s">
        <v>1780</v>
      </c>
      <c r="DY6" s="160" t="s">
        <v>1781</v>
      </c>
      <c r="DZ6" s="160" t="s">
        <v>1782</v>
      </c>
      <c r="EA6" s="160" t="s">
        <v>1783</v>
      </c>
      <c r="EB6" s="160" t="s">
        <v>1784</v>
      </c>
      <c r="EC6" s="160" t="s">
        <v>1785</v>
      </c>
      <c r="ED6" s="160" t="s">
        <v>1786</v>
      </c>
      <c r="EE6" s="160" t="s">
        <v>1787</v>
      </c>
      <c r="EF6" s="160" t="s">
        <v>1788</v>
      </c>
      <c r="EG6" s="160" t="s">
        <v>1789</v>
      </c>
      <c r="EH6" s="160" t="s">
        <v>1790</v>
      </c>
      <c r="EI6" s="160" t="s">
        <v>1791</v>
      </c>
      <c r="EJ6" s="160" t="s">
        <v>1792</v>
      </c>
      <c r="EK6" s="160" t="s">
        <v>1793</v>
      </c>
      <c r="EL6" s="160" t="s">
        <v>1794</v>
      </c>
      <c r="EM6" s="160" t="s">
        <v>1795</v>
      </c>
      <c r="EN6" s="160" t="s">
        <v>1796</v>
      </c>
      <c r="EO6" s="160" t="s">
        <v>1797</v>
      </c>
      <c r="EP6" s="160" t="s">
        <v>1798</v>
      </c>
      <c r="EQ6" s="160" t="s">
        <v>1799</v>
      </c>
      <c r="ER6" s="160" t="s">
        <v>1800</v>
      </c>
      <c r="ES6" s="160" t="s">
        <v>1801</v>
      </c>
      <c r="ET6" s="160" t="s">
        <v>1802</v>
      </c>
      <c r="EU6" s="160" t="s">
        <v>1803</v>
      </c>
      <c r="EV6" s="160" t="s">
        <v>1804</v>
      </c>
      <c r="EW6" s="160" t="s">
        <v>1805</v>
      </c>
      <c r="EX6" s="160" t="s">
        <v>1806</v>
      </c>
      <c r="EY6" s="160" t="s">
        <v>1807</v>
      </c>
      <c r="EZ6" s="160" t="s">
        <v>1808</v>
      </c>
      <c r="FA6" s="160" t="s">
        <v>1809</v>
      </c>
      <c r="FB6" s="160" t="s">
        <v>1810</v>
      </c>
      <c r="FC6" s="160" t="s">
        <v>1811</v>
      </c>
      <c r="FD6" s="160" t="s">
        <v>1812</v>
      </c>
      <c r="FE6" s="160" t="s">
        <v>1813</v>
      </c>
      <c r="FF6" s="160" t="s">
        <v>1814</v>
      </c>
      <c r="FG6" s="160" t="s">
        <v>1815</v>
      </c>
      <c r="FH6" s="160" t="s">
        <v>1816</v>
      </c>
      <c r="FI6" s="160" t="s">
        <v>1817</v>
      </c>
      <c r="FJ6" s="160" t="s">
        <v>1818</v>
      </c>
      <c r="FK6" s="160" t="s">
        <v>1819</v>
      </c>
      <c r="FL6" s="160" t="s">
        <v>1820</v>
      </c>
      <c r="FM6" s="160" t="s">
        <v>1821</v>
      </c>
      <c r="FN6" s="160" t="s">
        <v>1822</v>
      </c>
      <c r="FO6" s="160" t="s">
        <v>1823</v>
      </c>
      <c r="FP6" s="160" t="s">
        <v>1824</v>
      </c>
      <c r="FQ6" s="160" t="s">
        <v>1825</v>
      </c>
      <c r="FR6" s="160" t="s">
        <v>1826</v>
      </c>
      <c r="FS6" s="160" t="s">
        <v>1827</v>
      </c>
      <c r="FT6" s="160" t="s">
        <v>1828</v>
      </c>
      <c r="FU6" s="160" t="s">
        <v>1829</v>
      </c>
      <c r="FV6" s="160" t="s">
        <v>1830</v>
      </c>
      <c r="FW6" s="160" t="s">
        <v>1831</v>
      </c>
      <c r="FX6" s="160" t="s">
        <v>1832</v>
      </c>
      <c r="FY6" s="160" t="s">
        <v>1833</v>
      </c>
      <c r="FZ6" s="160" t="s">
        <v>1834</v>
      </c>
      <c r="GA6" s="160" t="s">
        <v>1835</v>
      </c>
      <c r="GB6" s="160" t="s">
        <v>1836</v>
      </c>
      <c r="GC6" s="160" t="s">
        <v>1837</v>
      </c>
      <c r="GD6" s="160" t="s">
        <v>1838</v>
      </c>
      <c r="GE6" s="160" t="s">
        <v>1839</v>
      </c>
      <c r="GF6" s="160" t="s">
        <v>1840</v>
      </c>
      <c r="GG6" s="160" t="s">
        <v>1841</v>
      </c>
      <c r="GH6" s="160" t="s">
        <v>1842</v>
      </c>
      <c r="GI6" s="160" t="s">
        <v>1843</v>
      </c>
      <c r="GJ6" s="160" t="s">
        <v>1844</v>
      </c>
      <c r="GK6" s="160" t="s">
        <v>1845</v>
      </c>
      <c r="GL6" s="160" t="s">
        <v>1846</v>
      </c>
      <c r="GM6" s="160" t="s">
        <v>1847</v>
      </c>
      <c r="GN6" s="160" t="s">
        <v>1848</v>
      </c>
      <c r="GO6" s="160" t="s">
        <v>1849</v>
      </c>
      <c r="GP6" s="160" t="s">
        <v>1850</v>
      </c>
      <c r="GQ6" s="160" t="s">
        <v>1851</v>
      </c>
      <c r="GR6" s="160" t="s">
        <v>1852</v>
      </c>
      <c r="GS6" s="160" t="s">
        <v>1853</v>
      </c>
      <c r="GT6" s="160" t="s">
        <v>1854</v>
      </c>
      <c r="GU6" s="160" t="s">
        <v>1855</v>
      </c>
      <c r="GV6" s="160" t="s">
        <v>1856</v>
      </c>
      <c r="GW6" s="160" t="s">
        <v>1857</v>
      </c>
      <c r="GX6" s="160" t="s">
        <v>1858</v>
      </c>
      <c r="GY6" s="160" t="s">
        <v>1859</v>
      </c>
      <c r="GZ6" s="160" t="s">
        <v>1860</v>
      </c>
      <c r="HA6" s="160" t="s">
        <v>1861</v>
      </c>
      <c r="HB6" s="160" t="s">
        <v>1862</v>
      </c>
      <c r="HC6" s="160" t="s">
        <v>1863</v>
      </c>
      <c r="HD6" s="160" t="s">
        <v>1864</v>
      </c>
      <c r="HE6" s="160" t="s">
        <v>1865</v>
      </c>
      <c r="HF6" s="160" t="s">
        <v>1866</v>
      </c>
      <c r="HG6" s="160" t="s">
        <v>1867</v>
      </c>
      <c r="HH6" s="160" t="s">
        <v>1868</v>
      </c>
      <c r="HI6" s="160" t="s">
        <v>1869</v>
      </c>
      <c r="HJ6" s="160" t="s">
        <v>1870</v>
      </c>
      <c r="HK6" s="160" t="s">
        <v>1871</v>
      </c>
      <c r="HL6" s="160" t="s">
        <v>1872</v>
      </c>
      <c r="HM6" s="160" t="s">
        <v>1873</v>
      </c>
      <c r="HN6" s="160" t="s">
        <v>1874</v>
      </c>
      <c r="HO6" s="160" t="s">
        <v>1875</v>
      </c>
      <c r="HP6" s="160" t="s">
        <v>1876</v>
      </c>
      <c r="HQ6" s="160" t="s">
        <v>1877</v>
      </c>
      <c r="HR6" s="160" t="s">
        <v>1878</v>
      </c>
      <c r="HS6" s="160" t="s">
        <v>1879</v>
      </c>
      <c r="HT6" s="160" t="s">
        <v>1880</v>
      </c>
      <c r="HU6" s="160" t="s">
        <v>1881</v>
      </c>
      <c r="HV6" s="160" t="s">
        <v>1882</v>
      </c>
      <c r="HW6" s="160" t="s">
        <v>1883</v>
      </c>
      <c r="HX6" s="160" t="s">
        <v>1884</v>
      </c>
      <c r="HY6" s="160" t="s">
        <v>1885</v>
      </c>
      <c r="HZ6" s="160" t="s">
        <v>1886</v>
      </c>
      <c r="IA6" s="160" t="s">
        <v>1887</v>
      </c>
      <c r="IB6" s="160" t="s">
        <v>1888</v>
      </c>
      <c r="IC6" s="160" t="s">
        <v>1889</v>
      </c>
      <c r="ID6" s="160" t="s">
        <v>1890</v>
      </c>
      <c r="IE6" s="160" t="s">
        <v>1891</v>
      </c>
      <c r="IF6" s="160" t="s">
        <v>1892</v>
      </c>
      <c r="IG6" s="160" t="s">
        <v>1893</v>
      </c>
      <c r="IH6" s="160" t="s">
        <v>1894</v>
      </c>
      <c r="II6" s="160" t="s">
        <v>1895</v>
      </c>
      <c r="IJ6" s="160" t="s">
        <v>1896</v>
      </c>
      <c r="IK6" s="160" t="s">
        <v>1897</v>
      </c>
      <c r="IL6" s="160" t="s">
        <v>1898</v>
      </c>
      <c r="IM6" s="160" t="s">
        <v>1899</v>
      </c>
      <c r="IN6" s="160" t="s">
        <v>1900</v>
      </c>
      <c r="IO6" s="160" t="s">
        <v>1901</v>
      </c>
      <c r="IP6" s="160" t="s">
        <v>1902</v>
      </c>
      <c r="IQ6" s="160" t="s">
        <v>1903</v>
      </c>
      <c r="IR6" s="160" t="s">
        <v>1904</v>
      </c>
      <c r="IS6" s="160" t="s">
        <v>1905</v>
      </c>
      <c r="IT6" s="160" t="s">
        <v>1906</v>
      </c>
      <c r="IU6" s="160" t="s">
        <v>1907</v>
      </c>
      <c r="IV6" s="160" t="s">
        <v>1908</v>
      </c>
      <c r="IW6" s="160" t="s">
        <v>1909</v>
      </c>
      <c r="IX6" s="160" t="s">
        <v>1910</v>
      </c>
      <c r="IY6" s="160" t="s">
        <v>1911</v>
      </c>
      <c r="IZ6" s="160" t="s">
        <v>1912</v>
      </c>
      <c r="JA6" s="160" t="s">
        <v>1913</v>
      </c>
      <c r="JB6" s="160" t="s">
        <v>1914</v>
      </c>
      <c r="JC6" s="160" t="s">
        <v>1915</v>
      </c>
      <c r="JD6" s="160" t="s">
        <v>1916</v>
      </c>
      <c r="JE6" s="160" t="s">
        <v>1917</v>
      </c>
      <c r="JF6" s="160" t="s">
        <v>1918</v>
      </c>
      <c r="JG6" s="160" t="s">
        <v>1919</v>
      </c>
      <c r="JH6" s="160" t="s">
        <v>1920</v>
      </c>
      <c r="JI6" s="160" t="s">
        <v>1921</v>
      </c>
      <c r="JJ6" s="160" t="s">
        <v>1922</v>
      </c>
      <c r="JK6" s="160" t="s">
        <v>1923</v>
      </c>
      <c r="JL6" s="160" t="s">
        <v>1924</v>
      </c>
      <c r="JM6" s="160" t="s">
        <v>1925</v>
      </c>
      <c r="JN6" s="160" t="s">
        <v>1926</v>
      </c>
      <c r="JO6" s="160" t="s">
        <v>1927</v>
      </c>
      <c r="JP6" s="160" t="s">
        <v>1928</v>
      </c>
      <c r="JQ6" s="160" t="s">
        <v>1929</v>
      </c>
      <c r="JR6" s="160" t="s">
        <v>1930</v>
      </c>
      <c r="JS6" s="160" t="s">
        <v>1931</v>
      </c>
      <c r="JT6" s="160" t="s">
        <v>1932</v>
      </c>
      <c r="JU6" s="160" t="s">
        <v>1933</v>
      </c>
      <c r="JV6" s="160" t="s">
        <v>1934</v>
      </c>
      <c r="JW6" s="160" t="s">
        <v>1935</v>
      </c>
      <c r="JX6" s="160" t="s">
        <v>1936</v>
      </c>
      <c r="JY6" s="160" t="s">
        <v>1937</v>
      </c>
      <c r="JZ6" s="160" t="s">
        <v>1938</v>
      </c>
      <c r="KA6" s="160" t="s">
        <v>1939</v>
      </c>
      <c r="KB6" s="160" t="s">
        <v>1940</v>
      </c>
      <c r="KC6" s="160" t="s">
        <v>1941</v>
      </c>
      <c r="KD6" s="160" t="s">
        <v>1942</v>
      </c>
      <c r="KE6" s="160" t="s">
        <v>1943</v>
      </c>
      <c r="KF6" s="160" t="s">
        <v>1944</v>
      </c>
      <c r="KG6" s="160" t="s">
        <v>1945</v>
      </c>
      <c r="KH6" s="160" t="s">
        <v>1946</v>
      </c>
      <c r="KI6" s="160" t="s">
        <v>1947</v>
      </c>
    </row>
    <row r="7" spans="1:295" ht="27" customHeight="1" x14ac:dyDescent="0.3">
      <c r="A7" s="230" t="s">
        <v>255</v>
      </c>
      <c r="B7" s="230"/>
      <c r="C7" s="231" t="s">
        <v>1948</v>
      </c>
      <c r="D7" s="231"/>
      <c r="E7" s="231"/>
      <c r="F7" s="231" t="s">
        <v>1949</v>
      </c>
      <c r="G7" s="231" t="s">
        <v>1950</v>
      </c>
      <c r="H7" s="231"/>
      <c r="I7" s="231"/>
      <c r="J7" s="231"/>
      <c r="K7" s="231" t="s">
        <v>1951</v>
      </c>
      <c r="L7" s="231"/>
      <c r="M7" s="231"/>
      <c r="N7" s="231" t="s">
        <v>1952</v>
      </c>
      <c r="O7" s="231" t="s">
        <v>1953</v>
      </c>
      <c r="P7" s="231"/>
      <c r="Q7" s="231" t="s">
        <v>1954</v>
      </c>
      <c r="R7" s="231"/>
      <c r="S7" s="231" t="s">
        <v>1955</v>
      </c>
      <c r="T7" s="231"/>
      <c r="U7" s="231" t="s">
        <v>1956</v>
      </c>
      <c r="V7" s="231"/>
      <c r="W7" s="231"/>
      <c r="X7" s="231" t="s">
        <v>1957</v>
      </c>
      <c r="Y7" s="231"/>
      <c r="Z7" s="231"/>
      <c r="AA7" s="231" t="s">
        <v>1958</v>
      </c>
      <c r="AB7" s="231"/>
      <c r="AC7" s="231"/>
      <c r="AD7" s="231"/>
      <c r="AE7" s="231"/>
      <c r="AF7" s="231"/>
      <c r="AG7" s="231"/>
      <c r="AH7" s="231"/>
      <c r="AI7" s="231"/>
      <c r="AJ7" s="231" t="s">
        <v>1959</v>
      </c>
      <c r="AK7" s="231"/>
      <c r="AL7" s="231"/>
      <c r="AM7" s="231" t="s">
        <v>1960</v>
      </c>
      <c r="AN7" s="231"/>
      <c r="AO7" s="231" t="s">
        <v>1961</v>
      </c>
      <c r="AP7" s="231"/>
      <c r="AQ7" s="231" t="s">
        <v>1962</v>
      </c>
      <c r="AR7" s="231"/>
      <c r="AS7" s="231"/>
      <c r="AT7" s="231" t="s">
        <v>1963</v>
      </c>
      <c r="AU7" s="231"/>
      <c r="AV7" s="231" t="s">
        <v>1964</v>
      </c>
      <c r="AW7" s="231"/>
      <c r="AX7" s="231" t="s">
        <v>1963</v>
      </c>
      <c r="AY7" s="231"/>
      <c r="AZ7" s="231"/>
      <c r="BA7" s="231" t="s">
        <v>1965</v>
      </c>
      <c r="BB7" s="231" t="s">
        <v>1966</v>
      </c>
      <c r="BC7" s="231" t="s">
        <v>1967</v>
      </c>
      <c r="BD7" s="231"/>
      <c r="BE7" s="231"/>
      <c r="BF7" s="231" t="s">
        <v>1968</v>
      </c>
      <c r="BG7" s="231"/>
      <c r="BH7" s="231"/>
      <c r="BI7" s="231"/>
      <c r="BJ7" s="231"/>
      <c r="BK7" s="231" t="s">
        <v>1969</v>
      </c>
      <c r="BL7" s="231" t="s">
        <v>1970</v>
      </c>
      <c r="BM7" s="231"/>
      <c r="BN7" s="231" t="s">
        <v>1971</v>
      </c>
      <c r="BO7" s="231"/>
      <c r="BP7" s="231"/>
      <c r="BQ7" s="231" t="s">
        <v>1972</v>
      </c>
      <c r="BR7" s="231"/>
      <c r="BS7" s="231"/>
      <c r="BT7" s="231"/>
      <c r="BU7" s="231" t="s">
        <v>1973</v>
      </c>
      <c r="BV7" s="231" t="s">
        <v>1974</v>
      </c>
      <c r="BW7" s="231" t="s">
        <v>1975</v>
      </c>
      <c r="BX7" s="231"/>
      <c r="BY7" s="231"/>
      <c r="BZ7" s="231"/>
      <c r="CA7" s="231" t="s">
        <v>1976</v>
      </c>
      <c r="CB7" s="231"/>
      <c r="CC7" s="231"/>
      <c r="CD7" s="231"/>
      <c r="CE7" s="231"/>
      <c r="CF7" s="231" t="s">
        <v>1977</v>
      </c>
      <c r="CG7" s="231"/>
      <c r="CH7" s="231"/>
      <c r="CI7" s="231"/>
      <c r="CJ7" s="231" t="s">
        <v>1978</v>
      </c>
      <c r="CK7" s="231"/>
      <c r="CL7" s="231" t="s">
        <v>1979</v>
      </c>
      <c r="CM7" s="231"/>
      <c r="CN7" s="231" t="s">
        <v>1980</v>
      </c>
      <c r="CO7" s="231" t="s">
        <v>1981</v>
      </c>
      <c r="CP7" s="231"/>
      <c r="CQ7" s="231"/>
      <c r="CR7" s="231" t="s">
        <v>1982</v>
      </c>
      <c r="CS7" s="231"/>
      <c r="CT7" s="231"/>
      <c r="CU7" s="231"/>
      <c r="CV7" s="231"/>
      <c r="CW7" s="231" t="s">
        <v>1983</v>
      </c>
      <c r="CX7" s="231" t="s">
        <v>1984</v>
      </c>
      <c r="CY7" s="231"/>
      <c r="CZ7" s="231"/>
      <c r="DA7" s="231"/>
      <c r="DB7" s="231"/>
      <c r="DC7" s="231"/>
      <c r="DD7" s="231" t="s">
        <v>1985</v>
      </c>
      <c r="DE7" s="231"/>
      <c r="DF7" s="231"/>
      <c r="DG7" s="231" t="s">
        <v>1986</v>
      </c>
      <c r="DH7" s="231"/>
      <c r="DI7" s="231" t="s">
        <v>1987</v>
      </c>
      <c r="DJ7" s="231"/>
      <c r="DK7" s="231" t="s">
        <v>1988</v>
      </c>
      <c r="DL7" s="231" t="s">
        <v>1989</v>
      </c>
      <c r="DM7" s="231"/>
      <c r="DN7" s="231"/>
      <c r="DO7" s="231"/>
      <c r="DP7" s="231"/>
      <c r="DQ7" s="231" t="s">
        <v>1990</v>
      </c>
      <c r="DR7" s="231" t="s">
        <v>1991</v>
      </c>
      <c r="DS7" s="231" t="s">
        <v>1992</v>
      </c>
      <c r="DT7" s="231"/>
      <c r="DU7" s="231"/>
      <c r="DV7" s="231"/>
      <c r="DW7" s="231"/>
      <c r="DX7" s="231"/>
      <c r="DY7" s="231"/>
      <c r="DZ7" s="231"/>
      <c r="EA7" s="231" t="s">
        <v>1993</v>
      </c>
      <c r="EB7" s="231" t="s">
        <v>1994</v>
      </c>
      <c r="EC7" s="231"/>
      <c r="ED7" s="231"/>
      <c r="EE7" s="231" t="s">
        <v>1993</v>
      </c>
      <c r="EF7" s="231"/>
      <c r="EG7" s="231" t="s">
        <v>1995</v>
      </c>
      <c r="EH7" s="231" t="s">
        <v>1996</v>
      </c>
      <c r="EI7" s="231"/>
      <c r="EJ7" s="231" t="s">
        <v>1997</v>
      </c>
      <c r="EK7" s="231"/>
      <c r="EL7" s="231"/>
      <c r="EM7" s="231"/>
      <c r="EN7" s="231"/>
      <c r="EO7" s="231"/>
      <c r="EP7" s="231"/>
      <c r="EQ7" s="231"/>
      <c r="ER7" s="231"/>
      <c r="ES7" s="231"/>
      <c r="ET7" s="231" t="s">
        <v>1998</v>
      </c>
      <c r="EU7" s="231" t="s">
        <v>1999</v>
      </c>
      <c r="EV7" s="231" t="s">
        <v>2000</v>
      </c>
      <c r="EW7" s="231" t="s">
        <v>2001</v>
      </c>
      <c r="EX7" s="231" t="s">
        <v>2002</v>
      </c>
      <c r="EY7" s="231" t="s">
        <v>2003</v>
      </c>
      <c r="EZ7" s="231" t="s">
        <v>2004</v>
      </c>
      <c r="FA7" s="231"/>
      <c r="FB7" s="231" t="s">
        <v>2005</v>
      </c>
      <c r="FC7" s="231"/>
      <c r="FD7" s="231" t="s">
        <v>2006</v>
      </c>
      <c r="FE7" s="231"/>
      <c r="FF7" s="231"/>
      <c r="FG7" s="231" t="s">
        <v>2007</v>
      </c>
      <c r="FH7" s="231"/>
      <c r="FI7" s="231"/>
      <c r="FJ7" s="231" t="s">
        <v>2008</v>
      </c>
      <c r="FK7" s="231"/>
      <c r="FL7" s="231"/>
      <c r="FM7" s="231" t="s">
        <v>2009</v>
      </c>
      <c r="FN7" s="231"/>
      <c r="FO7" s="231"/>
      <c r="FP7" s="231" t="s">
        <v>2010</v>
      </c>
      <c r="FQ7" s="231"/>
      <c r="FR7" s="231"/>
      <c r="FS7" s="231" t="s">
        <v>2011</v>
      </c>
      <c r="FT7" s="231" t="s">
        <v>2010</v>
      </c>
      <c r="FU7" s="231"/>
      <c r="FV7" s="231"/>
      <c r="FW7" s="231"/>
      <c r="FX7" s="231" t="s">
        <v>2012</v>
      </c>
      <c r="FY7" s="231" t="s">
        <v>2013</v>
      </c>
      <c r="FZ7" s="231" t="s">
        <v>2014</v>
      </c>
      <c r="GA7" s="231" t="s">
        <v>2015</v>
      </c>
      <c r="GB7" s="231" t="s">
        <v>2016</v>
      </c>
      <c r="GC7" s="231" t="s">
        <v>2017</v>
      </c>
      <c r="GD7" s="231"/>
      <c r="GE7" s="231" t="s">
        <v>2018</v>
      </c>
      <c r="GF7" s="231" t="s">
        <v>2019</v>
      </c>
      <c r="GG7" s="231" t="s">
        <v>2020</v>
      </c>
      <c r="GH7" s="231" t="s">
        <v>2021</v>
      </c>
      <c r="GI7" s="231" t="s">
        <v>2022</v>
      </c>
      <c r="GJ7" s="231"/>
      <c r="GK7" s="231" t="s">
        <v>2021</v>
      </c>
      <c r="GL7" s="231" t="s">
        <v>2023</v>
      </c>
      <c r="GM7" s="231"/>
      <c r="GN7" s="231" t="s">
        <v>2024</v>
      </c>
      <c r="GO7" s="231" t="s">
        <v>2025</v>
      </c>
      <c r="GP7" s="231" t="s">
        <v>2020</v>
      </c>
      <c r="GQ7" s="231"/>
      <c r="GR7" s="231" t="s">
        <v>2026</v>
      </c>
      <c r="GS7" s="231"/>
      <c r="GT7" s="231"/>
      <c r="GU7" s="231" t="s">
        <v>2027</v>
      </c>
      <c r="GV7" s="231" t="s">
        <v>2022</v>
      </c>
      <c r="GW7" s="231"/>
      <c r="GX7" s="231" t="s">
        <v>2028</v>
      </c>
      <c r="GY7" s="231" t="s">
        <v>2029</v>
      </c>
      <c r="GZ7" s="231"/>
      <c r="HA7" s="231" t="s">
        <v>2028</v>
      </c>
      <c r="HB7" s="231" t="s">
        <v>2030</v>
      </c>
      <c r="HC7" s="231"/>
      <c r="HD7" s="231" t="s">
        <v>2031</v>
      </c>
      <c r="HE7" s="231" t="s">
        <v>2032</v>
      </c>
      <c r="HF7" s="231" t="s">
        <v>2033</v>
      </c>
      <c r="HG7" s="231" t="s">
        <v>2034</v>
      </c>
      <c r="HH7" s="231" t="s">
        <v>2032</v>
      </c>
      <c r="HI7" s="231" t="s">
        <v>2035</v>
      </c>
      <c r="HJ7" s="231"/>
      <c r="HK7" s="231"/>
      <c r="HL7" s="231"/>
      <c r="HM7" s="231"/>
      <c r="HN7" s="231"/>
      <c r="HO7" s="231" t="s">
        <v>2036</v>
      </c>
      <c r="HP7" s="231"/>
      <c r="HQ7" s="231"/>
      <c r="HR7" s="231"/>
      <c r="HS7" s="231"/>
      <c r="HT7" s="231"/>
      <c r="HU7" s="231"/>
      <c r="HV7" s="231"/>
      <c r="HW7" s="231"/>
      <c r="HX7" s="231"/>
      <c r="HY7" s="231" t="s">
        <v>2037</v>
      </c>
      <c r="HZ7" s="231"/>
      <c r="IA7" s="231" t="s">
        <v>2038</v>
      </c>
      <c r="IB7" s="231"/>
      <c r="IC7" s="231"/>
      <c r="ID7" s="231"/>
      <c r="IE7" s="231"/>
      <c r="IF7" s="231"/>
      <c r="IG7" s="231"/>
      <c r="IH7" s="231"/>
      <c r="II7" s="231"/>
      <c r="IJ7" s="231" t="s">
        <v>2039</v>
      </c>
      <c r="IK7" s="231"/>
      <c r="IL7" s="231"/>
      <c r="IM7" s="231"/>
      <c r="IN7" s="231"/>
      <c r="IO7" s="231" t="s">
        <v>2040</v>
      </c>
      <c r="IP7" s="231"/>
      <c r="IQ7" s="231" t="s">
        <v>2041</v>
      </c>
      <c r="IR7" s="231"/>
      <c r="IS7" s="231" t="s">
        <v>2042</v>
      </c>
      <c r="IT7" s="231"/>
      <c r="IU7" s="231"/>
      <c r="IV7" s="231"/>
      <c r="IW7" s="231" t="s">
        <v>2043</v>
      </c>
      <c r="IX7" s="231"/>
      <c r="IY7" s="231" t="s">
        <v>2044</v>
      </c>
      <c r="IZ7" s="231" t="s">
        <v>2045</v>
      </c>
      <c r="JA7" s="231" t="s">
        <v>2046</v>
      </c>
      <c r="JB7" s="231" t="s">
        <v>2047</v>
      </c>
      <c r="JC7" s="231"/>
      <c r="JD7" s="231" t="s">
        <v>2048</v>
      </c>
      <c r="JE7" s="231"/>
      <c r="JF7" s="231" t="s">
        <v>2049</v>
      </c>
      <c r="JG7" s="231"/>
      <c r="JH7" s="231"/>
      <c r="JI7" s="231" t="s">
        <v>2050</v>
      </c>
      <c r="JJ7" s="231"/>
      <c r="JK7" s="231"/>
      <c r="JL7" s="231"/>
      <c r="JM7" s="231"/>
      <c r="JN7" s="231"/>
      <c r="JO7" s="231" t="s">
        <v>2051</v>
      </c>
      <c r="JP7" s="231"/>
      <c r="JQ7" s="231" t="s">
        <v>2052</v>
      </c>
      <c r="JR7" s="231"/>
      <c r="JS7" s="231"/>
      <c r="JT7" s="231" t="s">
        <v>2053</v>
      </c>
      <c r="JU7" s="231" t="s">
        <v>2054</v>
      </c>
      <c r="JV7" s="231" t="s">
        <v>2055</v>
      </c>
      <c r="JW7" s="231" t="s">
        <v>2038</v>
      </c>
      <c r="JX7" s="231" t="s">
        <v>2056</v>
      </c>
      <c r="JY7" s="231" t="s">
        <v>2057</v>
      </c>
      <c r="JZ7" s="231" t="s">
        <v>2058</v>
      </c>
      <c r="KA7" s="231"/>
      <c r="KB7" s="231"/>
      <c r="KC7" s="231" t="s">
        <v>2059</v>
      </c>
      <c r="KD7" s="231"/>
      <c r="KE7" s="231"/>
      <c r="KF7" s="231" t="s">
        <v>2054</v>
      </c>
      <c r="KG7" s="231" t="s">
        <v>2060</v>
      </c>
      <c r="KH7" s="231" t="s">
        <v>2061</v>
      </c>
      <c r="KI7" s="231"/>
    </row>
    <row r="8" spans="1:295" ht="27" customHeight="1" x14ac:dyDescent="0.3">
      <c r="A8" s="159" t="s">
        <v>53</v>
      </c>
      <c r="B8" s="159" t="s">
        <v>463</v>
      </c>
      <c r="C8" s="160" t="s">
        <v>347</v>
      </c>
      <c r="D8" s="160" t="s">
        <v>2062</v>
      </c>
      <c r="E8" s="160" t="s">
        <v>2063</v>
      </c>
      <c r="F8" s="160" t="s">
        <v>2064</v>
      </c>
      <c r="G8" s="160" t="s">
        <v>2065</v>
      </c>
      <c r="H8" s="160" t="s">
        <v>385</v>
      </c>
      <c r="I8" s="160" t="s">
        <v>2066</v>
      </c>
      <c r="J8" s="160" t="s">
        <v>2067</v>
      </c>
      <c r="K8" s="160" t="s">
        <v>2068</v>
      </c>
      <c r="L8" s="160" t="s">
        <v>2069</v>
      </c>
      <c r="M8" s="160" t="s">
        <v>358</v>
      </c>
      <c r="N8" s="160" t="s">
        <v>2070</v>
      </c>
      <c r="O8" s="161" t="s">
        <v>2071</v>
      </c>
      <c r="P8" s="160" t="s">
        <v>2072</v>
      </c>
      <c r="Q8" s="160" t="s">
        <v>2073</v>
      </c>
      <c r="R8" s="160" t="s">
        <v>2072</v>
      </c>
      <c r="S8" s="160" t="s">
        <v>2074</v>
      </c>
      <c r="T8" s="160" t="s">
        <v>2067</v>
      </c>
      <c r="U8" s="160" t="s">
        <v>2075</v>
      </c>
      <c r="V8" s="160" t="s">
        <v>2076</v>
      </c>
      <c r="W8" s="160" t="s">
        <v>2077</v>
      </c>
      <c r="X8" s="160" t="s">
        <v>2078</v>
      </c>
      <c r="Y8" s="160" t="s">
        <v>2079</v>
      </c>
      <c r="Z8" s="160" t="s">
        <v>2080</v>
      </c>
      <c r="AA8" s="160" t="s">
        <v>2081</v>
      </c>
      <c r="AB8" s="160" t="s">
        <v>2082</v>
      </c>
      <c r="AC8" s="160" t="s">
        <v>2083</v>
      </c>
      <c r="AD8" s="160" t="s">
        <v>2084</v>
      </c>
      <c r="AE8" s="160" t="s">
        <v>2085</v>
      </c>
      <c r="AF8" s="160" t="s">
        <v>2070</v>
      </c>
      <c r="AG8" s="160" t="s">
        <v>2071</v>
      </c>
      <c r="AH8" s="160" t="s">
        <v>2086</v>
      </c>
      <c r="AI8" s="160" t="s">
        <v>2087</v>
      </c>
      <c r="AJ8" s="161" t="s">
        <v>2088</v>
      </c>
      <c r="AK8" s="161" t="s">
        <v>2089</v>
      </c>
      <c r="AL8" s="160" t="s">
        <v>2090</v>
      </c>
      <c r="AM8" s="160" t="s">
        <v>2088</v>
      </c>
      <c r="AN8" s="160" t="s">
        <v>2089</v>
      </c>
      <c r="AO8" s="160" t="s">
        <v>2091</v>
      </c>
      <c r="AP8" s="160" t="s">
        <v>2092</v>
      </c>
      <c r="AQ8" s="160" t="s">
        <v>2093</v>
      </c>
      <c r="AR8" s="160" t="s">
        <v>2094</v>
      </c>
      <c r="AS8" s="160" t="s">
        <v>2095</v>
      </c>
      <c r="AT8" s="161" t="s">
        <v>2096</v>
      </c>
      <c r="AU8" s="161" t="s">
        <v>2097</v>
      </c>
      <c r="AV8" s="160" t="s">
        <v>2098</v>
      </c>
      <c r="AW8" s="160" t="s">
        <v>2099</v>
      </c>
      <c r="AX8" s="160" t="s">
        <v>2100</v>
      </c>
      <c r="AY8" s="160" t="s">
        <v>2101</v>
      </c>
      <c r="AZ8" s="160" t="s">
        <v>2102</v>
      </c>
      <c r="BA8" s="160" t="s">
        <v>2103</v>
      </c>
      <c r="BB8" s="161" t="s">
        <v>2104</v>
      </c>
      <c r="BC8" s="160" t="s">
        <v>312</v>
      </c>
      <c r="BD8" s="160" t="s">
        <v>2105</v>
      </c>
      <c r="BE8" s="160" t="s">
        <v>2106</v>
      </c>
      <c r="BF8" s="160" t="s">
        <v>2096</v>
      </c>
      <c r="BG8" s="160" t="s">
        <v>2097</v>
      </c>
      <c r="BH8" s="160" t="s">
        <v>2107</v>
      </c>
      <c r="BI8" s="160" t="s">
        <v>2108</v>
      </c>
      <c r="BJ8" s="160" t="s">
        <v>2109</v>
      </c>
      <c r="BK8" s="160" t="s">
        <v>2110</v>
      </c>
      <c r="BL8" s="160" t="s">
        <v>2111</v>
      </c>
      <c r="BM8" s="160" t="s">
        <v>2112</v>
      </c>
      <c r="BN8" s="160" t="s">
        <v>2104</v>
      </c>
      <c r="BO8" s="160" t="s">
        <v>2113</v>
      </c>
      <c r="BP8" s="160" t="s">
        <v>2114</v>
      </c>
      <c r="BQ8" s="160" t="s">
        <v>2115</v>
      </c>
      <c r="BR8" s="160" t="s">
        <v>2116</v>
      </c>
      <c r="BS8" s="160" t="s">
        <v>2117</v>
      </c>
      <c r="BT8" s="160" t="s">
        <v>2118</v>
      </c>
      <c r="BU8" s="160" t="s">
        <v>2118</v>
      </c>
      <c r="BV8" s="160" t="s">
        <v>2119</v>
      </c>
      <c r="BW8" s="160" t="s">
        <v>2120</v>
      </c>
      <c r="BX8" s="160" t="s">
        <v>2121</v>
      </c>
      <c r="BY8" s="160" t="s">
        <v>2122</v>
      </c>
      <c r="BZ8" s="160" t="s">
        <v>2123</v>
      </c>
      <c r="CA8" s="160" t="s">
        <v>2124</v>
      </c>
      <c r="CB8" s="160" t="s">
        <v>2125</v>
      </c>
      <c r="CC8" s="160" t="s">
        <v>2126</v>
      </c>
      <c r="CD8" s="160" t="s">
        <v>2127</v>
      </c>
      <c r="CE8" s="160" t="s">
        <v>2128</v>
      </c>
      <c r="CF8" s="160" t="s">
        <v>2129</v>
      </c>
      <c r="CG8" s="160" t="s">
        <v>2130</v>
      </c>
      <c r="CH8" s="160" t="s">
        <v>2131</v>
      </c>
      <c r="CI8" s="160" t="s">
        <v>2132</v>
      </c>
      <c r="CJ8" s="160" t="s">
        <v>2133</v>
      </c>
      <c r="CK8" s="160" t="s">
        <v>2134</v>
      </c>
      <c r="CL8" s="160" t="s">
        <v>2135</v>
      </c>
      <c r="CM8" s="160" t="s">
        <v>2136</v>
      </c>
      <c r="CN8" s="160" t="s">
        <v>2137</v>
      </c>
      <c r="CO8" s="160" t="s">
        <v>2138</v>
      </c>
      <c r="CP8" s="160" t="s">
        <v>2139</v>
      </c>
      <c r="CQ8" s="160" t="s">
        <v>2140</v>
      </c>
      <c r="CR8" s="160" t="s">
        <v>2141</v>
      </c>
      <c r="CS8" s="160" t="s">
        <v>2142</v>
      </c>
      <c r="CT8" s="160" t="s">
        <v>2143</v>
      </c>
      <c r="CU8" s="160" t="s">
        <v>2144</v>
      </c>
      <c r="CV8" s="160" t="s">
        <v>2145</v>
      </c>
      <c r="CW8" s="160" t="s">
        <v>2146</v>
      </c>
      <c r="CX8" s="160" t="s">
        <v>2147</v>
      </c>
      <c r="CY8" s="160" t="s">
        <v>2148</v>
      </c>
      <c r="CZ8" s="160" t="s">
        <v>2149</v>
      </c>
      <c r="DA8" s="160" t="s">
        <v>2150</v>
      </c>
      <c r="DB8" s="160" t="s">
        <v>2151</v>
      </c>
      <c r="DC8" s="160" t="s">
        <v>2152</v>
      </c>
      <c r="DD8" s="160" t="s">
        <v>2131</v>
      </c>
      <c r="DE8" s="160" t="s">
        <v>2132</v>
      </c>
      <c r="DF8" s="160" t="s">
        <v>2153</v>
      </c>
      <c r="DG8" s="160" t="s">
        <v>2154</v>
      </c>
      <c r="DH8" s="160" t="s">
        <v>2155</v>
      </c>
      <c r="DI8" s="160" t="s">
        <v>2156</v>
      </c>
      <c r="DJ8" s="160" t="s">
        <v>2157</v>
      </c>
      <c r="DK8" s="160" t="s">
        <v>2158</v>
      </c>
      <c r="DL8" s="160" t="s">
        <v>2148</v>
      </c>
      <c r="DM8" s="160" t="s">
        <v>2149</v>
      </c>
      <c r="DN8" s="160" t="s">
        <v>2150</v>
      </c>
      <c r="DO8" s="160" t="s">
        <v>2159</v>
      </c>
      <c r="DP8" s="160" t="s">
        <v>2160</v>
      </c>
      <c r="DQ8" s="160" t="s">
        <v>2161</v>
      </c>
      <c r="DR8" s="160" t="s">
        <v>2162</v>
      </c>
      <c r="DS8" s="160" t="s">
        <v>2163</v>
      </c>
      <c r="DT8" s="160" t="s">
        <v>2164</v>
      </c>
      <c r="DU8" s="160" t="s">
        <v>2147</v>
      </c>
      <c r="DV8" s="160" t="s">
        <v>2148</v>
      </c>
      <c r="DW8" s="160" t="s">
        <v>2153</v>
      </c>
      <c r="DX8" s="160" t="s">
        <v>2162</v>
      </c>
      <c r="DY8" s="160" t="s">
        <v>2165</v>
      </c>
      <c r="DZ8" s="160" t="s">
        <v>2166</v>
      </c>
      <c r="EA8" s="160" t="s">
        <v>2167</v>
      </c>
      <c r="EB8" s="160" t="s">
        <v>2168</v>
      </c>
      <c r="EC8" s="160" t="s">
        <v>2169</v>
      </c>
      <c r="ED8" s="160" t="s">
        <v>2170</v>
      </c>
      <c r="EE8" s="160" t="s">
        <v>2171</v>
      </c>
      <c r="EF8" s="160" t="s">
        <v>2172</v>
      </c>
      <c r="EG8" s="160" t="s">
        <v>2105</v>
      </c>
      <c r="EH8" s="160" t="s">
        <v>2115</v>
      </c>
      <c r="EI8" s="160" t="s">
        <v>2173</v>
      </c>
      <c r="EJ8" s="160" t="s">
        <v>2174</v>
      </c>
      <c r="EK8" s="160" t="s">
        <v>2175</v>
      </c>
      <c r="EL8" s="160" t="s">
        <v>2176</v>
      </c>
      <c r="EM8" s="160" t="s">
        <v>2177</v>
      </c>
      <c r="EN8" s="160" t="s">
        <v>2178</v>
      </c>
      <c r="EO8" s="160" t="s">
        <v>2179</v>
      </c>
      <c r="EP8" s="160" t="s">
        <v>2180</v>
      </c>
      <c r="EQ8" s="160" t="s">
        <v>2181</v>
      </c>
      <c r="ER8" s="160" t="s">
        <v>2182</v>
      </c>
      <c r="ES8" s="160" t="s">
        <v>2183</v>
      </c>
      <c r="ET8" s="160" t="s">
        <v>2184</v>
      </c>
      <c r="EU8" s="160" t="s">
        <v>2185</v>
      </c>
      <c r="EV8" s="160" t="s">
        <v>2186</v>
      </c>
      <c r="EW8" s="160" t="s">
        <v>2187</v>
      </c>
      <c r="EX8" s="160" t="s">
        <v>2188</v>
      </c>
      <c r="EY8" s="160" t="s">
        <v>375</v>
      </c>
      <c r="EZ8" s="160" t="s">
        <v>377</v>
      </c>
      <c r="FA8" s="160" t="s">
        <v>2189</v>
      </c>
      <c r="FB8" s="160" t="s">
        <v>2172</v>
      </c>
      <c r="FC8" s="160" t="s">
        <v>2177</v>
      </c>
      <c r="FD8" s="160" t="s">
        <v>2190</v>
      </c>
      <c r="FE8" s="160" t="s">
        <v>2191</v>
      </c>
      <c r="FF8" s="160" t="s">
        <v>2192</v>
      </c>
      <c r="FG8" s="160" t="s">
        <v>2193</v>
      </c>
      <c r="FH8" s="160" t="s">
        <v>2194</v>
      </c>
      <c r="FI8" s="160" t="s">
        <v>2195</v>
      </c>
      <c r="FJ8" s="160" t="s">
        <v>2124</v>
      </c>
      <c r="FK8" s="160" t="s">
        <v>2125</v>
      </c>
      <c r="FL8" s="160" t="s">
        <v>2196</v>
      </c>
      <c r="FM8" s="160" t="s">
        <v>2165</v>
      </c>
      <c r="FN8" s="160" t="s">
        <v>2166</v>
      </c>
      <c r="FO8" s="160" t="s">
        <v>2197</v>
      </c>
      <c r="FP8" s="160" t="s">
        <v>2198</v>
      </c>
      <c r="FQ8" s="161" t="s">
        <v>2199</v>
      </c>
      <c r="FR8" s="160" t="s">
        <v>2200</v>
      </c>
      <c r="FS8" s="160" t="s">
        <v>2201</v>
      </c>
      <c r="FT8" s="160" t="s">
        <v>2202</v>
      </c>
      <c r="FU8" s="160" t="s">
        <v>2203</v>
      </c>
      <c r="FV8" s="160" t="s">
        <v>2204</v>
      </c>
      <c r="FW8" s="160" t="s">
        <v>2205</v>
      </c>
      <c r="FX8" s="160" t="s">
        <v>2206</v>
      </c>
      <c r="FY8" s="160" t="s">
        <v>2207</v>
      </c>
      <c r="FZ8" s="160" t="s">
        <v>2208</v>
      </c>
      <c r="GA8" s="160" t="s">
        <v>2174</v>
      </c>
      <c r="GB8" s="161" t="s">
        <v>2209</v>
      </c>
      <c r="GC8" s="160" t="s">
        <v>2198</v>
      </c>
      <c r="GD8" s="160" t="s">
        <v>2197</v>
      </c>
      <c r="GE8" s="160" t="s">
        <v>2210</v>
      </c>
      <c r="GF8" s="161" t="s">
        <v>2211</v>
      </c>
      <c r="GG8" s="160" t="s">
        <v>2212</v>
      </c>
      <c r="GH8" s="160" t="s">
        <v>2213</v>
      </c>
      <c r="GI8" s="160" t="s">
        <v>2147</v>
      </c>
      <c r="GJ8" s="160" t="s">
        <v>2214</v>
      </c>
      <c r="GK8" s="160" t="s">
        <v>2215</v>
      </c>
      <c r="GL8" s="160" t="s">
        <v>2216</v>
      </c>
      <c r="GM8" s="160" t="s">
        <v>2217</v>
      </c>
      <c r="GN8" s="160" t="s">
        <v>2218</v>
      </c>
      <c r="GO8" s="160" t="s">
        <v>2219</v>
      </c>
      <c r="GP8" s="160" t="s">
        <v>2220</v>
      </c>
      <c r="GQ8" s="161" t="s">
        <v>2219</v>
      </c>
      <c r="GR8" s="160" t="s">
        <v>2221</v>
      </c>
      <c r="GS8" s="160" t="s">
        <v>2222</v>
      </c>
      <c r="GT8" s="160" t="s">
        <v>2223</v>
      </c>
      <c r="GU8" s="160" t="s">
        <v>2224</v>
      </c>
      <c r="GV8" s="160" t="s">
        <v>2225</v>
      </c>
      <c r="GW8" s="160" t="s">
        <v>2226</v>
      </c>
      <c r="GX8" s="160" t="s">
        <v>2227</v>
      </c>
      <c r="GY8" s="160" t="s">
        <v>2228</v>
      </c>
      <c r="GZ8" s="160" t="s">
        <v>2229</v>
      </c>
      <c r="HA8" s="160" t="s">
        <v>2230</v>
      </c>
      <c r="HB8" s="161" t="s">
        <v>2231</v>
      </c>
      <c r="HC8" s="161" t="s">
        <v>2232</v>
      </c>
      <c r="HD8" s="160" t="s">
        <v>2233</v>
      </c>
      <c r="HE8" s="160" t="s">
        <v>2233</v>
      </c>
      <c r="HF8" s="160" t="s">
        <v>439</v>
      </c>
      <c r="HG8" s="160" t="s">
        <v>439</v>
      </c>
      <c r="HH8" s="160" t="s">
        <v>2234</v>
      </c>
      <c r="HI8" s="161" t="s">
        <v>2231</v>
      </c>
      <c r="HJ8" s="161" t="s">
        <v>2232</v>
      </c>
      <c r="HK8" s="160" t="s">
        <v>2235</v>
      </c>
      <c r="HL8" s="160" t="s">
        <v>2236</v>
      </c>
      <c r="HM8" s="160" t="s">
        <v>2237</v>
      </c>
      <c r="HN8" s="160" t="s">
        <v>2238</v>
      </c>
      <c r="HO8" s="160" t="s">
        <v>2239</v>
      </c>
      <c r="HP8" s="160" t="s">
        <v>2240</v>
      </c>
      <c r="HQ8" s="160" t="s">
        <v>2241</v>
      </c>
      <c r="HR8" s="160" t="s">
        <v>2242</v>
      </c>
      <c r="HS8" s="160" t="s">
        <v>2243</v>
      </c>
      <c r="HT8" s="160" t="s">
        <v>2244</v>
      </c>
      <c r="HU8" s="160" t="s">
        <v>2245</v>
      </c>
      <c r="HV8" s="160" t="s">
        <v>2246</v>
      </c>
      <c r="HW8" s="160" t="s">
        <v>2247</v>
      </c>
      <c r="HX8" s="160" t="s">
        <v>2248</v>
      </c>
      <c r="HY8" s="160" t="s">
        <v>2249</v>
      </c>
      <c r="HZ8" s="160" t="s">
        <v>2250</v>
      </c>
      <c r="IA8" s="160" t="s">
        <v>2251</v>
      </c>
      <c r="IB8" s="160" t="s">
        <v>2252</v>
      </c>
      <c r="IC8" s="160" t="s">
        <v>2253</v>
      </c>
      <c r="ID8" s="160" t="s">
        <v>2254</v>
      </c>
      <c r="IE8" s="160" t="s">
        <v>2255</v>
      </c>
      <c r="IF8" s="160" t="s">
        <v>2241</v>
      </c>
      <c r="IG8" s="160" t="s">
        <v>2242</v>
      </c>
      <c r="IH8" s="160" t="s">
        <v>2256</v>
      </c>
      <c r="II8" s="160" t="s">
        <v>2257</v>
      </c>
      <c r="IJ8" s="160" t="s">
        <v>2234</v>
      </c>
      <c r="IK8" s="160" t="s">
        <v>2173</v>
      </c>
      <c r="IL8" s="161" t="s">
        <v>450</v>
      </c>
      <c r="IM8" s="161" t="s">
        <v>17</v>
      </c>
      <c r="IN8" s="160" t="s">
        <v>2258</v>
      </c>
      <c r="IO8" s="160" t="s">
        <v>17</v>
      </c>
      <c r="IP8" s="160" t="s">
        <v>2259</v>
      </c>
      <c r="IQ8" s="160" t="s">
        <v>2260</v>
      </c>
      <c r="IR8" s="160" t="s">
        <v>2261</v>
      </c>
      <c r="IS8" s="161" t="s">
        <v>2259</v>
      </c>
      <c r="IT8" s="160" t="s">
        <v>2262</v>
      </c>
      <c r="IU8" s="160" t="s">
        <v>2263</v>
      </c>
      <c r="IV8" s="160" t="s">
        <v>2260</v>
      </c>
      <c r="IW8" s="161" t="s">
        <v>450</v>
      </c>
      <c r="IX8" s="160" t="s">
        <v>2261</v>
      </c>
      <c r="IY8" s="160" t="s">
        <v>456</v>
      </c>
      <c r="IZ8" s="160" t="s">
        <v>456</v>
      </c>
      <c r="JA8" s="160" t="s">
        <v>2264</v>
      </c>
      <c r="JB8" s="160" t="s">
        <v>2265</v>
      </c>
      <c r="JC8" s="160" t="s">
        <v>2266</v>
      </c>
      <c r="JD8" s="160" t="s">
        <v>2267</v>
      </c>
      <c r="JE8" s="160" t="s">
        <v>2268</v>
      </c>
      <c r="JF8" s="160" t="s">
        <v>2266</v>
      </c>
      <c r="JG8" s="160" t="s">
        <v>2269</v>
      </c>
      <c r="JH8" s="160" t="s">
        <v>2270</v>
      </c>
      <c r="JI8" s="160" t="s">
        <v>2269</v>
      </c>
      <c r="JJ8" s="160" t="s">
        <v>2271</v>
      </c>
      <c r="JK8" s="160" t="s">
        <v>2272</v>
      </c>
      <c r="JL8" s="160" t="s">
        <v>2273</v>
      </c>
      <c r="JM8" s="160" t="s">
        <v>2274</v>
      </c>
      <c r="JN8" s="160" t="s">
        <v>2275</v>
      </c>
      <c r="JO8" s="160" t="s">
        <v>2276</v>
      </c>
      <c r="JP8" s="160" t="s">
        <v>2277</v>
      </c>
      <c r="JQ8" s="160" t="s">
        <v>2278</v>
      </c>
      <c r="JR8" s="160" t="s">
        <v>2279</v>
      </c>
      <c r="JS8" s="160" t="s">
        <v>2280</v>
      </c>
      <c r="JT8" s="160" t="s">
        <v>408</v>
      </c>
      <c r="JU8" s="160" t="s">
        <v>2255</v>
      </c>
      <c r="JV8" s="160" t="s">
        <v>2281</v>
      </c>
      <c r="JW8" s="160" t="s">
        <v>2282</v>
      </c>
      <c r="JX8" s="160" t="s">
        <v>2283</v>
      </c>
      <c r="JY8" s="160" t="s">
        <v>2284</v>
      </c>
      <c r="JZ8" s="160" t="s">
        <v>2285</v>
      </c>
      <c r="KA8" s="160" t="s">
        <v>2235</v>
      </c>
      <c r="KB8" s="160" t="s">
        <v>2286</v>
      </c>
      <c r="KC8" s="160" t="s">
        <v>2285</v>
      </c>
      <c r="KD8" s="160" t="s">
        <v>2236</v>
      </c>
      <c r="KE8" s="160" t="s">
        <v>2287</v>
      </c>
      <c r="KF8" s="160" t="s">
        <v>2288</v>
      </c>
      <c r="KG8" s="160" t="s">
        <v>2288</v>
      </c>
      <c r="KH8" s="160" t="s">
        <v>2289</v>
      </c>
      <c r="KI8" s="160" t="s">
        <v>2117</v>
      </c>
    </row>
    <row r="9" spans="1:295" ht="18" customHeight="1" x14ac:dyDescent="0.3">
      <c r="A9" s="162" t="s">
        <v>57</v>
      </c>
      <c r="B9" s="162" t="s">
        <v>694</v>
      </c>
      <c r="C9" s="163">
        <v>0</v>
      </c>
      <c r="D9" s="163">
        <v>14.998699999999999</v>
      </c>
      <c r="E9" s="163">
        <v>-23.081700000000001</v>
      </c>
      <c r="F9" s="163">
        <v>-37.500900000000001</v>
      </c>
      <c r="G9" s="163">
        <v>25.863199999999999</v>
      </c>
      <c r="H9" s="164"/>
      <c r="I9" s="163">
        <v>33.154899999999998</v>
      </c>
      <c r="J9" s="163">
        <v>-52.025599999999997</v>
      </c>
      <c r="K9" s="163">
        <v>42.2256</v>
      </c>
      <c r="L9" s="163">
        <v>21.257400000000001</v>
      </c>
      <c r="M9" s="163">
        <v>20.781300000000002</v>
      </c>
      <c r="N9" s="163">
        <v>44.4</v>
      </c>
      <c r="O9" s="163">
        <v>-39.607999999999997</v>
      </c>
      <c r="P9" s="163">
        <v>37.4</v>
      </c>
      <c r="Q9" s="163">
        <v>17.388000000000002</v>
      </c>
      <c r="R9" s="163">
        <v>-35.200000000000003</v>
      </c>
      <c r="S9" s="163">
        <v>12.8764</v>
      </c>
      <c r="T9" s="163">
        <v>24.860800000000001</v>
      </c>
      <c r="U9" s="163">
        <v>7.0182000000000002</v>
      </c>
      <c r="V9" s="163">
        <v>6.9535</v>
      </c>
      <c r="W9" s="163">
        <v>11.811999999999999</v>
      </c>
      <c r="X9" s="163">
        <v>5.1005000000000003</v>
      </c>
      <c r="Y9" s="163">
        <v>6.1062000000000003</v>
      </c>
      <c r="Z9" s="163">
        <v>8.0215999999999994</v>
      </c>
      <c r="AA9" s="164"/>
      <c r="AB9" s="164"/>
      <c r="AC9" s="163">
        <v>0.01</v>
      </c>
      <c r="AD9" s="163">
        <v>-57.53</v>
      </c>
      <c r="AE9" s="164"/>
      <c r="AF9" s="163">
        <v>-44.4</v>
      </c>
      <c r="AG9" s="163">
        <v>37.4</v>
      </c>
      <c r="AH9" s="163">
        <v>20.097999999999999</v>
      </c>
      <c r="AI9" s="163">
        <v>0.27700000000000002</v>
      </c>
      <c r="AJ9" s="165">
        <v>-21.68</v>
      </c>
      <c r="AK9" s="163">
        <v>-22</v>
      </c>
      <c r="AL9" s="163">
        <v>-52.49</v>
      </c>
      <c r="AM9" s="163">
        <v>21.68</v>
      </c>
      <c r="AN9" s="163">
        <v>21.7</v>
      </c>
      <c r="AO9" s="163">
        <v>15.6646</v>
      </c>
      <c r="AP9" s="163">
        <v>-0.36759999999999998</v>
      </c>
      <c r="AQ9" s="163">
        <v>53.3538</v>
      </c>
      <c r="AR9" s="163">
        <v>55.268500000000003</v>
      </c>
      <c r="AS9" s="163">
        <v>22.2605</v>
      </c>
      <c r="AT9" s="163">
        <v>-28.23</v>
      </c>
      <c r="AU9" s="163">
        <v>-27.671299999999999</v>
      </c>
      <c r="AV9" s="163">
        <v>25.923300000000001</v>
      </c>
      <c r="AW9" s="163">
        <v>25.693300000000001</v>
      </c>
      <c r="AX9" s="163">
        <v>53.262900000000002</v>
      </c>
      <c r="AY9" s="163">
        <v>52.0916</v>
      </c>
      <c r="AZ9" s="163">
        <v>7.7618</v>
      </c>
      <c r="BA9" s="163">
        <v>18.928999999999998</v>
      </c>
      <c r="BB9" s="163">
        <v>-363.98430000000002</v>
      </c>
      <c r="BC9" s="163">
        <v>9.423</v>
      </c>
      <c r="BD9" s="163">
        <v>-17.7</v>
      </c>
      <c r="BE9" s="163">
        <v>-17.7</v>
      </c>
      <c r="BF9" s="163">
        <v>35.356499999999997</v>
      </c>
      <c r="BG9" s="163">
        <v>34.559199999999997</v>
      </c>
      <c r="BH9" s="163">
        <v>-5.2262000000000004</v>
      </c>
      <c r="BI9" s="164"/>
      <c r="BJ9" s="163">
        <v>-53.1496</v>
      </c>
      <c r="BK9" s="163">
        <v>5.2100999999999997</v>
      </c>
      <c r="BL9" s="163">
        <v>3.9672999999999998</v>
      </c>
      <c r="BM9" s="163">
        <v>3.9207000000000001</v>
      </c>
      <c r="BN9" s="163">
        <v>416.4554</v>
      </c>
      <c r="BO9" s="163">
        <v>77.761099999999999</v>
      </c>
      <c r="BP9" s="163">
        <v>77.089699999999993</v>
      </c>
      <c r="BQ9" s="163">
        <v>-442.81799999999998</v>
      </c>
      <c r="BR9" s="163">
        <v>331.83940000000001</v>
      </c>
      <c r="BS9" s="164"/>
      <c r="BT9" s="163">
        <v>-55.010399999999997</v>
      </c>
      <c r="BU9" s="163">
        <v>56.316099999999999</v>
      </c>
      <c r="BV9" s="163">
        <v>71.274000000000001</v>
      </c>
      <c r="BW9" s="163">
        <v>26.1</v>
      </c>
      <c r="BX9" s="163">
        <v>24.28</v>
      </c>
      <c r="BY9" s="163">
        <v>50.45</v>
      </c>
      <c r="BZ9" s="163">
        <v>70.040000000000006</v>
      </c>
      <c r="CA9" s="163">
        <v>10.4528</v>
      </c>
      <c r="CB9" s="163">
        <v>12.328200000000001</v>
      </c>
      <c r="CC9" s="163">
        <v>34.915100000000002</v>
      </c>
      <c r="CD9" s="163">
        <v>35.621299999999998</v>
      </c>
      <c r="CE9" s="163">
        <v>-5.2012999999999998</v>
      </c>
      <c r="CF9" s="163">
        <v>-81.999600000000001</v>
      </c>
      <c r="CG9" s="163">
        <v>-81.491399999999999</v>
      </c>
      <c r="CH9" s="163">
        <v>0.70579999999999998</v>
      </c>
      <c r="CI9" s="164"/>
      <c r="CJ9" s="164"/>
      <c r="CK9" s="164"/>
      <c r="CL9" s="163">
        <v>98.7</v>
      </c>
      <c r="CM9" s="163">
        <v>89.3</v>
      </c>
      <c r="CN9" s="163">
        <v>-11.62</v>
      </c>
      <c r="CO9" s="163">
        <v>61.577500000000001</v>
      </c>
      <c r="CP9" s="163">
        <v>60.071800000000003</v>
      </c>
      <c r="CQ9" s="163">
        <v>60.089599999999997</v>
      </c>
      <c r="CR9" s="163">
        <v>-45.403599999999997</v>
      </c>
      <c r="CS9" s="163">
        <v>-45.254199999999997</v>
      </c>
      <c r="CT9" s="163">
        <v>49.663400000000003</v>
      </c>
      <c r="CU9" s="163">
        <v>-43.018000000000001</v>
      </c>
      <c r="CV9" s="163">
        <v>56.043300000000002</v>
      </c>
      <c r="CW9" s="163">
        <v>13.704700000000001</v>
      </c>
      <c r="CX9" s="163">
        <v>51.87</v>
      </c>
      <c r="CY9" s="163">
        <v>26.2</v>
      </c>
      <c r="CZ9" s="163">
        <v>29.7729</v>
      </c>
      <c r="DA9" s="163">
        <v>28.1296</v>
      </c>
      <c r="DB9" s="163">
        <v>-14.86</v>
      </c>
      <c r="DC9" s="164"/>
      <c r="DD9" s="164"/>
      <c r="DE9" s="164"/>
      <c r="DF9" s="163">
        <v>-57.403399999999998</v>
      </c>
      <c r="DG9" s="164"/>
      <c r="DH9" s="163">
        <v>-15.3682</v>
      </c>
      <c r="DI9" s="163">
        <v>-60.8</v>
      </c>
      <c r="DJ9" s="163">
        <v>-62.4</v>
      </c>
      <c r="DK9" s="163">
        <v>18.3444</v>
      </c>
      <c r="DL9" s="163">
        <v>38.388100000000001</v>
      </c>
      <c r="DM9" s="163">
        <v>39.4649</v>
      </c>
      <c r="DN9" s="163">
        <v>54.5105</v>
      </c>
      <c r="DO9" s="163">
        <v>37.880000000000003</v>
      </c>
      <c r="DP9" s="163">
        <v>-3.24</v>
      </c>
      <c r="DQ9" s="163">
        <v>49.274500000000003</v>
      </c>
      <c r="DR9" s="163">
        <v>56.667000000000002</v>
      </c>
      <c r="DS9" s="163">
        <v>-12.24</v>
      </c>
      <c r="DT9" s="163">
        <v>-12.37</v>
      </c>
      <c r="DU9" s="163">
        <v>75.52</v>
      </c>
      <c r="DV9" s="163">
        <v>48.19</v>
      </c>
      <c r="DW9" s="163">
        <v>55.454500000000003</v>
      </c>
      <c r="DX9" s="163">
        <v>56.127299999999998</v>
      </c>
      <c r="DY9" s="163">
        <v>35.189500000000002</v>
      </c>
      <c r="DZ9" s="163">
        <v>34.7273</v>
      </c>
      <c r="EA9" s="163">
        <v>173.03190000000001</v>
      </c>
      <c r="EB9" s="163">
        <v>135.9442</v>
      </c>
      <c r="EC9" s="163">
        <v>131.16419999999999</v>
      </c>
      <c r="ED9" s="163">
        <v>132.39869999999999</v>
      </c>
      <c r="EE9" s="163">
        <v>97.152900000000002</v>
      </c>
      <c r="EF9" s="163">
        <v>83.375100000000003</v>
      </c>
      <c r="EG9" s="163">
        <v>-25.922000000000001</v>
      </c>
      <c r="EH9" s="163">
        <v>459.35180000000003</v>
      </c>
      <c r="EI9" s="163">
        <v>371.77510000000001</v>
      </c>
      <c r="EJ9" s="164"/>
      <c r="EK9" s="163">
        <v>-21.904299999999999</v>
      </c>
      <c r="EL9" s="163">
        <v>-19.650600000000001</v>
      </c>
      <c r="EM9" s="163">
        <v>-17.3673</v>
      </c>
      <c r="EN9" s="163">
        <v>9.0753000000000004</v>
      </c>
      <c r="EO9" s="163">
        <v>8.0082000000000004</v>
      </c>
      <c r="EP9" s="163">
        <v>119.85599999999999</v>
      </c>
      <c r="EQ9" s="163">
        <v>-24.174600000000002</v>
      </c>
      <c r="ER9" s="163">
        <v>-24.927600000000002</v>
      </c>
      <c r="ES9" s="163">
        <v>-50.222299999999997</v>
      </c>
      <c r="ET9" s="163">
        <v>0</v>
      </c>
      <c r="EU9" s="163">
        <v>-15.24</v>
      </c>
      <c r="EV9" s="163">
        <v>65.900000000000006</v>
      </c>
      <c r="EW9" s="163">
        <v>16.437899999999999</v>
      </c>
      <c r="EX9" s="163">
        <v>-51.024099999999997</v>
      </c>
      <c r="EY9" s="163">
        <v>-35.724600000000002</v>
      </c>
      <c r="EZ9" s="163">
        <v>-34.294699999999999</v>
      </c>
      <c r="FA9" s="163">
        <v>10.8004</v>
      </c>
      <c r="FB9" s="163">
        <v>-79.634100000000004</v>
      </c>
      <c r="FC9" s="163">
        <v>43.012799999999999</v>
      </c>
      <c r="FD9" s="163">
        <v>21.030999999999999</v>
      </c>
      <c r="FE9" s="164"/>
      <c r="FF9" s="163">
        <v>20.542400000000001</v>
      </c>
      <c r="FG9" s="163">
        <v>40.726999999999997</v>
      </c>
      <c r="FH9" s="163">
        <v>40.303400000000003</v>
      </c>
      <c r="FI9" s="163">
        <v>38.614699999999999</v>
      </c>
      <c r="FJ9" s="163">
        <v>-12.726699999999999</v>
      </c>
      <c r="FK9" s="163">
        <v>-12.726699999999999</v>
      </c>
      <c r="FL9" s="163">
        <v>37.510199999999998</v>
      </c>
      <c r="FM9" s="163">
        <v>-33.8874</v>
      </c>
      <c r="FN9" s="163">
        <v>-33.7913</v>
      </c>
      <c r="FO9" s="163">
        <v>-4.4760999999999997</v>
      </c>
      <c r="FP9" s="163">
        <v>0</v>
      </c>
      <c r="FQ9" s="163">
        <v>39.531199999999998</v>
      </c>
      <c r="FR9" s="163">
        <v>-8.83</v>
      </c>
      <c r="FS9" s="163">
        <v>1.0578000000000001</v>
      </c>
      <c r="FT9" s="163">
        <v>0.95120000000000005</v>
      </c>
      <c r="FU9" s="163">
        <v>0.25</v>
      </c>
      <c r="FV9" s="163">
        <v>20.16</v>
      </c>
      <c r="FW9" s="163">
        <v>38.509300000000003</v>
      </c>
      <c r="FX9" s="164"/>
      <c r="FY9" s="163">
        <v>-1.2190000000000001</v>
      </c>
      <c r="FZ9" s="163">
        <v>4.2320000000000002</v>
      </c>
      <c r="GA9" s="164"/>
      <c r="GB9" s="163">
        <v>47.09</v>
      </c>
      <c r="GC9" s="163">
        <v>4.1658999999999997</v>
      </c>
      <c r="GD9" s="163">
        <v>5.0625999999999998</v>
      </c>
      <c r="GE9" s="163">
        <v>12.73</v>
      </c>
      <c r="GF9" s="163">
        <v>80.703100000000006</v>
      </c>
      <c r="GG9" s="163">
        <v>26.7</v>
      </c>
      <c r="GH9" s="163">
        <v>-10.584</v>
      </c>
      <c r="GI9" s="163">
        <v>-1.3874</v>
      </c>
      <c r="GJ9" s="163">
        <v>-1.4098999999999999</v>
      </c>
      <c r="GK9" s="163">
        <v>1.5349999999999999</v>
      </c>
      <c r="GL9" s="164"/>
      <c r="GM9" s="164"/>
      <c r="GN9" s="163">
        <v>-14.9534</v>
      </c>
      <c r="GO9" s="163">
        <v>-20.422899999999998</v>
      </c>
      <c r="GP9" s="163">
        <v>18.247299999999999</v>
      </c>
      <c r="GQ9" s="163">
        <v>21.461300000000001</v>
      </c>
      <c r="GR9" s="163">
        <v>56.654699999999998</v>
      </c>
      <c r="GS9" s="163">
        <v>55.205599999999997</v>
      </c>
      <c r="GT9" s="163">
        <v>-102.71120000000001</v>
      </c>
      <c r="GU9" s="163">
        <v>-17.6189</v>
      </c>
      <c r="GV9" s="163">
        <v>31.003599999999999</v>
      </c>
      <c r="GW9" s="163">
        <v>-41.050800000000002</v>
      </c>
      <c r="GX9" s="163">
        <v>12.422000000000001</v>
      </c>
      <c r="GY9" s="163">
        <v>6.4663000000000004</v>
      </c>
      <c r="GZ9" s="163">
        <v>6.2031000000000001</v>
      </c>
      <c r="HA9" s="163">
        <v>13.6724</v>
      </c>
      <c r="HB9" s="163">
        <v>113.7497</v>
      </c>
      <c r="HC9" s="163">
        <v>115.23269999999999</v>
      </c>
      <c r="HD9" s="163">
        <v>39.799999999999997</v>
      </c>
      <c r="HE9" s="163">
        <v>-40.029800000000002</v>
      </c>
      <c r="HF9" s="163">
        <v>-177.96270000000001</v>
      </c>
      <c r="HG9" s="163">
        <v>179.1353</v>
      </c>
      <c r="HH9" s="163">
        <v>360.84780000000001</v>
      </c>
      <c r="HI9" s="163">
        <v>-112.0912</v>
      </c>
      <c r="HJ9" s="163">
        <v>-108.44970000000001</v>
      </c>
      <c r="HK9" s="163">
        <v>-65.607699999999994</v>
      </c>
      <c r="HL9" s="163">
        <v>-58.847999999999999</v>
      </c>
      <c r="HM9" s="163">
        <v>84.449799999999996</v>
      </c>
      <c r="HN9" s="163">
        <v>83.752700000000004</v>
      </c>
      <c r="HO9" s="163">
        <v>-73.701300000000003</v>
      </c>
      <c r="HP9" s="163">
        <v>-74.677599999999998</v>
      </c>
      <c r="HQ9" s="163">
        <v>34.478400000000001</v>
      </c>
      <c r="HR9" s="163">
        <v>33.764200000000002</v>
      </c>
      <c r="HS9" s="163">
        <v>-40.546900000000001</v>
      </c>
      <c r="HT9" s="163">
        <v>-40.626399999999997</v>
      </c>
      <c r="HU9" s="163">
        <v>100.53</v>
      </c>
      <c r="HV9" s="163">
        <v>99.9</v>
      </c>
      <c r="HW9" s="163">
        <v>14</v>
      </c>
      <c r="HX9" s="163">
        <v>13.9</v>
      </c>
      <c r="HY9" s="163">
        <v>21.5154</v>
      </c>
      <c r="HZ9" s="163">
        <v>29.44</v>
      </c>
      <c r="IA9" s="163">
        <v>-355.80889999999999</v>
      </c>
      <c r="IB9" s="163">
        <v>109.68519999999999</v>
      </c>
      <c r="IC9" s="163">
        <v>108.4787</v>
      </c>
      <c r="ID9" s="163">
        <v>14</v>
      </c>
      <c r="IE9" s="163">
        <v>-48.4</v>
      </c>
      <c r="IF9" s="163">
        <v>-32.700000000000003</v>
      </c>
      <c r="IG9" s="163">
        <v>-32.799999999999997</v>
      </c>
      <c r="IH9" s="164"/>
      <c r="II9" s="163">
        <v>1.1940999999999999</v>
      </c>
      <c r="IJ9" s="163">
        <v>-363.15460000000002</v>
      </c>
      <c r="IK9" s="163">
        <v>-337.18040000000002</v>
      </c>
      <c r="IL9" s="163">
        <v>467.92860000000002</v>
      </c>
      <c r="IM9" s="163">
        <v>375.93459999999999</v>
      </c>
      <c r="IN9" s="163">
        <v>54.924700000000001</v>
      </c>
      <c r="IO9" s="163">
        <v>-366.32159999999999</v>
      </c>
      <c r="IP9" s="163">
        <v>371.41329999999999</v>
      </c>
      <c r="IQ9" s="163">
        <v>-162.8759</v>
      </c>
      <c r="IR9" s="163">
        <v>-226.7002</v>
      </c>
      <c r="IS9" s="163">
        <v>-364.43740000000003</v>
      </c>
      <c r="IT9" s="163">
        <v>99.541300000000007</v>
      </c>
      <c r="IU9" s="163">
        <v>96.647499999999994</v>
      </c>
      <c r="IV9" s="163">
        <v>165.2919</v>
      </c>
      <c r="IW9" s="163">
        <v>-451.2448</v>
      </c>
      <c r="IX9" s="163">
        <v>230.93719999999999</v>
      </c>
      <c r="IY9" s="163">
        <v>-218.0924</v>
      </c>
      <c r="IZ9" s="163">
        <v>222.03319999999999</v>
      </c>
      <c r="JA9" s="163">
        <v>-8.8070000000000004</v>
      </c>
      <c r="JB9" s="164"/>
      <c r="JC9" s="163">
        <v>7.36</v>
      </c>
      <c r="JD9" s="163">
        <v>8.1329999999999991</v>
      </c>
      <c r="JE9" s="163">
        <v>8.1929999999999996</v>
      </c>
      <c r="JF9" s="163">
        <v>-8.24</v>
      </c>
      <c r="JG9" s="163">
        <v>-10.8</v>
      </c>
      <c r="JH9" s="164"/>
      <c r="JI9" s="163">
        <v>10.695</v>
      </c>
      <c r="JJ9" s="163">
        <v>-24.141300000000001</v>
      </c>
      <c r="JK9" s="163">
        <v>-40.019799999999996</v>
      </c>
      <c r="JL9" s="163">
        <v>25.8</v>
      </c>
      <c r="JM9" s="163">
        <v>51.468000000000004</v>
      </c>
      <c r="JN9" s="163">
        <v>51.743000000000002</v>
      </c>
      <c r="JO9" s="164"/>
      <c r="JP9" s="163">
        <v>13.416700000000001</v>
      </c>
      <c r="JQ9" s="163">
        <v>54.536099999999998</v>
      </c>
      <c r="JR9" s="163">
        <v>54.373899999999999</v>
      </c>
      <c r="JS9" s="163">
        <v>53.867600000000003</v>
      </c>
      <c r="JT9" s="164"/>
      <c r="JU9" s="163">
        <v>47.6</v>
      </c>
      <c r="JV9" s="163">
        <v>-28.452999999999999</v>
      </c>
      <c r="JW9" s="163">
        <v>8.31</v>
      </c>
      <c r="JX9" s="164"/>
      <c r="JY9" s="163">
        <v>-58.151299999999999</v>
      </c>
      <c r="JZ9" s="163">
        <v>82.116399999999999</v>
      </c>
      <c r="KA9" s="163">
        <v>67.033199999999994</v>
      </c>
      <c r="KB9" s="163">
        <v>-58.668300000000002</v>
      </c>
      <c r="KC9" s="163">
        <v>-80.620400000000004</v>
      </c>
      <c r="KD9" s="163">
        <v>56.964199999999998</v>
      </c>
      <c r="KE9" s="163">
        <v>22.951599999999999</v>
      </c>
      <c r="KF9" s="163">
        <v>-57</v>
      </c>
      <c r="KG9" s="163">
        <v>57.7</v>
      </c>
      <c r="KH9" s="163">
        <v>186.37899999999999</v>
      </c>
      <c r="KI9" s="163">
        <v>-62.246299999999998</v>
      </c>
    </row>
    <row r="10" spans="1:295" ht="18" customHeight="1" x14ac:dyDescent="0.3">
      <c r="A10" s="162" t="s">
        <v>57</v>
      </c>
      <c r="B10" s="162" t="s">
        <v>695</v>
      </c>
      <c r="C10" s="166">
        <v>0</v>
      </c>
      <c r="D10" s="166">
        <v>14.6348</v>
      </c>
      <c r="E10" s="166">
        <v>-21.425999999999998</v>
      </c>
      <c r="F10" s="166">
        <v>8.9184000000000001</v>
      </c>
      <c r="G10" s="166">
        <v>26.1938</v>
      </c>
      <c r="H10" s="167"/>
      <c r="I10" s="166">
        <v>32.272300000000001</v>
      </c>
      <c r="J10" s="166">
        <v>-70.293599999999998</v>
      </c>
      <c r="K10" s="166">
        <v>40.662199999999999</v>
      </c>
      <c r="L10" s="166">
        <v>20.5154</v>
      </c>
      <c r="M10" s="166">
        <v>20.0213</v>
      </c>
      <c r="N10" s="166">
        <v>42.18</v>
      </c>
      <c r="O10" s="166">
        <v>-39.088999999999999</v>
      </c>
      <c r="P10" s="166">
        <v>35.200000000000003</v>
      </c>
      <c r="Q10" s="166">
        <v>18.216000000000001</v>
      </c>
      <c r="R10" s="166">
        <v>-35.200000000000003</v>
      </c>
      <c r="S10" s="166">
        <v>11.5871</v>
      </c>
      <c r="T10" s="166">
        <v>41.233800000000002</v>
      </c>
      <c r="U10" s="166">
        <v>6.8758999999999997</v>
      </c>
      <c r="V10" s="166">
        <v>6.9065000000000003</v>
      </c>
      <c r="W10" s="166">
        <v>11.2201</v>
      </c>
      <c r="X10" s="166">
        <v>5.0815000000000001</v>
      </c>
      <c r="Y10" s="166">
        <v>6.4410999999999996</v>
      </c>
      <c r="Z10" s="166">
        <v>8.3003</v>
      </c>
      <c r="AA10" s="167"/>
      <c r="AB10" s="167"/>
      <c r="AC10" s="166">
        <v>0.01</v>
      </c>
      <c r="AD10" s="166">
        <v>-61.72</v>
      </c>
      <c r="AE10" s="167"/>
      <c r="AF10" s="166">
        <v>-42.18</v>
      </c>
      <c r="AG10" s="166">
        <v>37.4</v>
      </c>
      <c r="AH10" s="166">
        <v>19.515999999999998</v>
      </c>
      <c r="AI10" s="166">
        <v>0.27300000000000002</v>
      </c>
      <c r="AJ10" s="168">
        <v>-18.07</v>
      </c>
      <c r="AK10" s="166">
        <v>-18.14</v>
      </c>
      <c r="AL10" s="166">
        <v>-61.76</v>
      </c>
      <c r="AM10" s="166">
        <v>18.07</v>
      </c>
      <c r="AN10" s="166">
        <v>18.399999999999999</v>
      </c>
      <c r="AO10" s="166">
        <v>14.1434</v>
      </c>
      <c r="AP10" s="166">
        <v>0.51600000000000001</v>
      </c>
      <c r="AQ10" s="166">
        <v>52.157600000000002</v>
      </c>
      <c r="AR10" s="166">
        <v>53.856699999999996</v>
      </c>
      <c r="AS10" s="166">
        <v>25.004899999999999</v>
      </c>
      <c r="AT10" s="166">
        <v>-26.284400000000002</v>
      </c>
      <c r="AU10" s="166">
        <v>-26.255299999999998</v>
      </c>
      <c r="AV10" s="166">
        <v>9.1925000000000008</v>
      </c>
      <c r="AW10" s="166">
        <v>8.4579000000000004</v>
      </c>
      <c r="AX10" s="166">
        <v>57.612699999999997</v>
      </c>
      <c r="AY10" s="166">
        <v>58.102200000000003</v>
      </c>
      <c r="AZ10" s="166">
        <v>-11.7303</v>
      </c>
      <c r="BA10" s="166">
        <v>-13.5787</v>
      </c>
      <c r="BB10" s="166">
        <v>-346.23820000000001</v>
      </c>
      <c r="BC10" s="166">
        <v>8.2497000000000007</v>
      </c>
      <c r="BD10" s="166">
        <v>-17.7</v>
      </c>
      <c r="BE10" s="166">
        <v>-17.7</v>
      </c>
      <c r="BF10" s="166">
        <v>34.1128</v>
      </c>
      <c r="BG10" s="166">
        <v>33.146099999999997</v>
      </c>
      <c r="BH10" s="166">
        <v>-5.0681000000000003</v>
      </c>
      <c r="BI10" s="167"/>
      <c r="BJ10" s="166">
        <v>-48.466200000000001</v>
      </c>
      <c r="BK10" s="166">
        <v>5.1463000000000001</v>
      </c>
      <c r="BL10" s="166">
        <v>0</v>
      </c>
      <c r="BM10" s="166">
        <v>3.9590000000000001</v>
      </c>
      <c r="BN10" s="166">
        <v>402.56950000000001</v>
      </c>
      <c r="BO10" s="166">
        <v>69.429599999999994</v>
      </c>
      <c r="BP10" s="166">
        <v>68.575100000000006</v>
      </c>
      <c r="BQ10" s="166">
        <v>-431.28840000000002</v>
      </c>
      <c r="BR10" s="166">
        <v>313.15890000000002</v>
      </c>
      <c r="BS10" s="167"/>
      <c r="BT10" s="166">
        <v>-38.765599999999999</v>
      </c>
      <c r="BU10" s="166">
        <v>40.095300000000002</v>
      </c>
      <c r="BV10" s="166">
        <v>68.190299999999993</v>
      </c>
      <c r="BW10" s="166">
        <v>25.15</v>
      </c>
      <c r="BX10" s="166">
        <v>23.13</v>
      </c>
      <c r="BY10" s="166">
        <v>47.83</v>
      </c>
      <c r="BZ10" s="166">
        <v>67.83</v>
      </c>
      <c r="CA10" s="166">
        <v>10.051</v>
      </c>
      <c r="CB10" s="166">
        <v>12.1943</v>
      </c>
      <c r="CC10" s="166">
        <v>38.429699999999997</v>
      </c>
      <c r="CD10" s="166">
        <v>38.875300000000003</v>
      </c>
      <c r="CE10" s="166">
        <v>-5.2664</v>
      </c>
      <c r="CF10" s="166">
        <v>-68.761499999999998</v>
      </c>
      <c r="CG10" s="166">
        <v>-69.128900000000002</v>
      </c>
      <c r="CH10" s="166">
        <v>-0.1366</v>
      </c>
      <c r="CI10" s="167"/>
      <c r="CJ10" s="167"/>
      <c r="CK10" s="167"/>
      <c r="CL10" s="166">
        <v>95.2</v>
      </c>
      <c r="CM10" s="166">
        <v>85.5</v>
      </c>
      <c r="CN10" s="166">
        <v>-11.24</v>
      </c>
      <c r="CO10" s="166">
        <v>62.705800000000004</v>
      </c>
      <c r="CP10" s="166">
        <v>61.970100000000002</v>
      </c>
      <c r="CQ10" s="166">
        <v>61.0961</v>
      </c>
      <c r="CR10" s="166">
        <v>-45.0032</v>
      </c>
      <c r="CS10" s="166">
        <v>-44.180599999999998</v>
      </c>
      <c r="CT10" s="166">
        <v>44.865299999999998</v>
      </c>
      <c r="CU10" s="166">
        <v>-38.850299999999997</v>
      </c>
      <c r="CV10" s="166">
        <v>50.804200000000002</v>
      </c>
      <c r="CW10" s="166">
        <v>12.9155</v>
      </c>
      <c r="CX10" s="166">
        <v>48.55</v>
      </c>
      <c r="CY10" s="166">
        <v>24.86</v>
      </c>
      <c r="CZ10" s="166">
        <v>27.429200000000002</v>
      </c>
      <c r="DA10" s="166">
        <v>25.785799999999998</v>
      </c>
      <c r="DB10" s="166">
        <v>-13.35</v>
      </c>
      <c r="DC10" s="167"/>
      <c r="DD10" s="167"/>
      <c r="DE10" s="167"/>
      <c r="DF10" s="166">
        <v>-50.508400000000002</v>
      </c>
      <c r="DG10" s="167"/>
      <c r="DH10" s="166">
        <v>-13.666</v>
      </c>
      <c r="DI10" s="166">
        <v>-58.4</v>
      </c>
      <c r="DJ10" s="166">
        <v>-57.7</v>
      </c>
      <c r="DK10" s="166">
        <v>18.0533</v>
      </c>
      <c r="DL10" s="166">
        <v>36.630200000000002</v>
      </c>
      <c r="DM10" s="166">
        <v>35.238100000000003</v>
      </c>
      <c r="DN10" s="166">
        <v>51.580800000000004</v>
      </c>
      <c r="DO10" s="166">
        <v>36.26</v>
      </c>
      <c r="DP10" s="166">
        <v>-2.5299999999999998</v>
      </c>
      <c r="DQ10" s="166">
        <v>49.6</v>
      </c>
      <c r="DR10" s="166">
        <v>48.141500000000001</v>
      </c>
      <c r="DS10" s="166">
        <v>-12.04</v>
      </c>
      <c r="DT10" s="166">
        <v>-12.17</v>
      </c>
      <c r="DU10" s="166">
        <v>72.59</v>
      </c>
      <c r="DV10" s="166">
        <v>46.4</v>
      </c>
      <c r="DW10" s="166">
        <v>48.6</v>
      </c>
      <c r="DX10" s="166">
        <v>48.6</v>
      </c>
      <c r="DY10" s="166">
        <v>31.886600000000001</v>
      </c>
      <c r="DZ10" s="166">
        <v>32.2273</v>
      </c>
      <c r="EA10" s="166">
        <v>161.95500000000001</v>
      </c>
      <c r="EB10" s="166">
        <v>125.9796</v>
      </c>
      <c r="EC10" s="166">
        <v>121.49079999999999</v>
      </c>
      <c r="ED10" s="166">
        <v>122.92870000000001</v>
      </c>
      <c r="EE10" s="166">
        <v>104.09520000000001</v>
      </c>
      <c r="EF10" s="166">
        <v>91.184200000000004</v>
      </c>
      <c r="EG10" s="166">
        <v>-26.117999999999999</v>
      </c>
      <c r="EH10" s="166">
        <v>445.13069999999999</v>
      </c>
      <c r="EI10" s="166">
        <v>374.7373</v>
      </c>
      <c r="EJ10" s="167"/>
      <c r="EK10" s="166">
        <v>-23.339400000000001</v>
      </c>
      <c r="EL10" s="166">
        <v>-20.900500000000001</v>
      </c>
      <c r="EM10" s="166">
        <v>-26.593900000000001</v>
      </c>
      <c r="EN10" s="166">
        <v>6.5601000000000003</v>
      </c>
      <c r="EO10" s="166">
        <v>5.9530000000000003</v>
      </c>
      <c r="EP10" s="166">
        <v>169.02</v>
      </c>
      <c r="EQ10" s="166">
        <v>-33.546300000000002</v>
      </c>
      <c r="ER10" s="166">
        <v>-34.302399999999999</v>
      </c>
      <c r="ES10" s="166">
        <v>-59.583799999999997</v>
      </c>
      <c r="ET10" s="166">
        <v>15.26</v>
      </c>
      <c r="EU10" s="166">
        <v>-11.79</v>
      </c>
      <c r="EV10" s="166">
        <v>108.5</v>
      </c>
      <c r="EW10" s="166">
        <v>16.074200000000001</v>
      </c>
      <c r="EX10" s="166">
        <v>-50.078200000000002</v>
      </c>
      <c r="EY10" s="166">
        <v>-36.112499999999997</v>
      </c>
      <c r="EZ10" s="166">
        <v>-35.311900000000001</v>
      </c>
      <c r="FA10" s="166">
        <v>10.883699999999999</v>
      </c>
      <c r="FB10" s="166">
        <v>-91.142200000000003</v>
      </c>
      <c r="FC10" s="166">
        <v>54.469000000000001</v>
      </c>
      <c r="FD10" s="166">
        <v>21.783799999999999</v>
      </c>
      <c r="FE10" s="167"/>
      <c r="FF10" s="166">
        <v>21.252300000000002</v>
      </c>
      <c r="FG10" s="166">
        <v>40.910800000000002</v>
      </c>
      <c r="FH10" s="166">
        <v>41.197299999999998</v>
      </c>
      <c r="FI10" s="166">
        <v>39.778199999999998</v>
      </c>
      <c r="FJ10" s="166">
        <v>-11.554500000000001</v>
      </c>
      <c r="FK10" s="166">
        <v>-12.3918</v>
      </c>
      <c r="FL10" s="166">
        <v>25.620799999999999</v>
      </c>
      <c r="FM10" s="166">
        <v>-30.1066</v>
      </c>
      <c r="FN10" s="166">
        <v>-30.325800000000001</v>
      </c>
      <c r="FO10" s="166">
        <v>-11.091799999999999</v>
      </c>
      <c r="FP10" s="166">
        <v>0</v>
      </c>
      <c r="FQ10" s="168">
        <v>38.937950000000001</v>
      </c>
      <c r="FR10" s="166">
        <v>-10.91</v>
      </c>
      <c r="FS10" s="166">
        <v>1.0578000000000001</v>
      </c>
      <c r="FT10" s="166">
        <v>0.88039999999999996</v>
      </c>
      <c r="FU10" s="166">
        <v>0.24</v>
      </c>
      <c r="FV10" s="166">
        <v>20.9</v>
      </c>
      <c r="FW10" s="166">
        <v>34.714300000000001</v>
      </c>
      <c r="FX10" s="167"/>
      <c r="FY10" s="166">
        <v>-1.5720000000000001</v>
      </c>
      <c r="FZ10" s="166">
        <v>4.0590000000000002</v>
      </c>
      <c r="GA10" s="167"/>
      <c r="GB10" s="166">
        <v>44.8</v>
      </c>
      <c r="GC10" s="166">
        <v>10.7989</v>
      </c>
      <c r="GD10" s="166">
        <v>11.4786</v>
      </c>
      <c r="GE10" s="167"/>
      <c r="GF10" s="166">
        <v>77.458100000000002</v>
      </c>
      <c r="GG10" s="166">
        <v>25.6</v>
      </c>
      <c r="GH10" s="166">
        <v>-10.543100000000001</v>
      </c>
      <c r="GI10" s="166">
        <v>-0.55689999999999995</v>
      </c>
      <c r="GJ10" s="166">
        <v>0</v>
      </c>
      <c r="GK10" s="166">
        <v>1.4367000000000001</v>
      </c>
      <c r="GL10" s="167"/>
      <c r="GM10" s="167"/>
      <c r="GN10" s="166">
        <v>-14.535</v>
      </c>
      <c r="GO10" s="166">
        <v>-19.892800000000001</v>
      </c>
      <c r="GP10" s="166">
        <v>17.804400000000001</v>
      </c>
      <c r="GQ10" s="166">
        <v>20.064399999999999</v>
      </c>
      <c r="GR10" s="166">
        <v>56.624400000000001</v>
      </c>
      <c r="GS10" s="166">
        <v>57.294800000000002</v>
      </c>
      <c r="GT10" s="166">
        <v>-98.943700000000007</v>
      </c>
      <c r="GU10" s="166">
        <v>-16.9788</v>
      </c>
      <c r="GV10" s="166">
        <v>29.895600000000002</v>
      </c>
      <c r="GW10" s="166">
        <v>-37.542000000000002</v>
      </c>
      <c r="GX10" s="166">
        <v>12.688499999999999</v>
      </c>
      <c r="GY10" s="166">
        <v>5.8411999999999997</v>
      </c>
      <c r="GZ10" s="166">
        <v>5.5385999999999997</v>
      </c>
      <c r="HA10" s="167"/>
      <c r="HB10" s="166">
        <v>110.715</v>
      </c>
      <c r="HC10" s="166">
        <v>111.009</v>
      </c>
      <c r="HD10" s="166">
        <v>40.200000000000003</v>
      </c>
      <c r="HE10" s="166">
        <v>-40.195799999999998</v>
      </c>
      <c r="HF10" s="166">
        <v>-174.95160000000001</v>
      </c>
      <c r="HG10" s="166">
        <v>179.08789999999999</v>
      </c>
      <c r="HH10" s="166">
        <v>372.03429999999997</v>
      </c>
      <c r="HI10" s="166">
        <v>-108.2878</v>
      </c>
      <c r="HJ10" s="166">
        <v>-105.70359999999999</v>
      </c>
      <c r="HK10" s="166">
        <v>-66.195400000000006</v>
      </c>
      <c r="HL10" s="166">
        <v>-59.072200000000002</v>
      </c>
      <c r="HM10" s="166">
        <v>79.647099999999995</v>
      </c>
      <c r="HN10" s="166">
        <v>80.429599999999994</v>
      </c>
      <c r="HO10" s="167"/>
      <c r="HP10" s="167"/>
      <c r="HQ10" s="166">
        <v>34.489400000000003</v>
      </c>
      <c r="HR10" s="166">
        <v>34.445399999999999</v>
      </c>
      <c r="HS10" s="166">
        <v>-37.482199999999999</v>
      </c>
      <c r="HT10" s="166">
        <v>-38.133699999999997</v>
      </c>
      <c r="HU10" s="166">
        <v>100.17</v>
      </c>
      <c r="HV10" s="166">
        <v>99.08</v>
      </c>
      <c r="HW10" s="166">
        <v>8.4</v>
      </c>
      <c r="HX10" s="166">
        <v>8.4</v>
      </c>
      <c r="HY10" s="166">
        <v>21.556000000000001</v>
      </c>
      <c r="HZ10" s="166">
        <v>28.88</v>
      </c>
      <c r="IA10" s="166">
        <v>-351.57929999999999</v>
      </c>
      <c r="IB10" s="166">
        <v>111.9097</v>
      </c>
      <c r="IC10" s="166">
        <v>110.9007</v>
      </c>
      <c r="ID10" s="166">
        <v>13.9</v>
      </c>
      <c r="IE10" s="166">
        <v>-50.8</v>
      </c>
      <c r="IF10" s="166">
        <v>-32.700000000000003</v>
      </c>
      <c r="IG10" s="166">
        <v>-32</v>
      </c>
      <c r="IH10" s="166">
        <v>1.4886999999999999</v>
      </c>
      <c r="II10" s="166">
        <v>1.3758999999999999</v>
      </c>
      <c r="IJ10" s="166">
        <v>-363.88510000000002</v>
      </c>
      <c r="IK10" s="166">
        <v>-346.10599999999999</v>
      </c>
      <c r="IL10" s="166">
        <v>447.78590000000003</v>
      </c>
      <c r="IM10" s="166">
        <v>364.21890000000002</v>
      </c>
      <c r="IN10" s="166">
        <v>45.276699999999998</v>
      </c>
      <c r="IO10" s="166">
        <v>-354.89010000000002</v>
      </c>
      <c r="IP10" s="166">
        <v>360.2525</v>
      </c>
      <c r="IQ10" s="166">
        <v>-161.5531</v>
      </c>
      <c r="IR10" s="166">
        <v>-219.94380000000001</v>
      </c>
      <c r="IS10" s="166">
        <v>-355.17880000000002</v>
      </c>
      <c r="IT10" s="166">
        <v>93.868300000000005</v>
      </c>
      <c r="IU10" s="166">
        <v>94.455200000000005</v>
      </c>
      <c r="IV10" s="166">
        <v>161.96619999999999</v>
      </c>
      <c r="IW10" s="166">
        <v>-434.78960000000001</v>
      </c>
      <c r="IX10" s="166">
        <v>228.71279999999999</v>
      </c>
      <c r="IY10" s="166">
        <v>-212.1447</v>
      </c>
      <c r="IZ10" s="166">
        <v>214.49010000000001</v>
      </c>
      <c r="JA10" s="166">
        <v>-9.2026000000000003</v>
      </c>
      <c r="JB10" s="167"/>
      <c r="JC10" s="166">
        <v>6.8</v>
      </c>
      <c r="JD10" s="166">
        <v>8.3059999999999992</v>
      </c>
      <c r="JE10" s="166">
        <v>8.2750000000000004</v>
      </c>
      <c r="JF10" s="166">
        <v>-7.28</v>
      </c>
      <c r="JG10" s="166">
        <v>-10.8</v>
      </c>
      <c r="JH10" s="167"/>
      <c r="JI10" s="166">
        <v>11.6045</v>
      </c>
      <c r="JJ10" s="166">
        <v>-24.083300000000001</v>
      </c>
      <c r="JK10" s="166">
        <v>-40.517299999999999</v>
      </c>
      <c r="JL10" s="166">
        <v>24.2</v>
      </c>
      <c r="JM10" s="166">
        <v>49.029000000000003</v>
      </c>
      <c r="JN10" s="166">
        <v>49.244999999999997</v>
      </c>
      <c r="JO10" s="167"/>
      <c r="JP10" s="167"/>
      <c r="JQ10" s="166">
        <v>52.557600000000001</v>
      </c>
      <c r="JR10" s="166">
        <v>52.467500000000001</v>
      </c>
      <c r="JS10" s="166">
        <v>53.666499999999999</v>
      </c>
      <c r="JT10" s="167"/>
      <c r="JU10" s="166">
        <v>51.8</v>
      </c>
      <c r="JV10" s="166">
        <v>-28.680900000000001</v>
      </c>
      <c r="JW10" s="167"/>
      <c r="JX10" s="167"/>
      <c r="JY10" s="166">
        <v>-60.235999999999997</v>
      </c>
      <c r="JZ10" s="166">
        <v>82.466700000000003</v>
      </c>
      <c r="KA10" s="166">
        <v>68.480599999999995</v>
      </c>
      <c r="KB10" s="166">
        <v>-59.962000000000003</v>
      </c>
      <c r="KC10" s="166">
        <v>-81.165999999999997</v>
      </c>
      <c r="KD10" s="166">
        <v>58.861400000000003</v>
      </c>
      <c r="KE10" s="166">
        <v>22.321999999999999</v>
      </c>
      <c r="KF10" s="166">
        <v>-62.5</v>
      </c>
      <c r="KG10" s="166">
        <v>62.7</v>
      </c>
      <c r="KH10" s="166">
        <v>189.4487</v>
      </c>
      <c r="KI10" s="166">
        <v>-63.921799999999998</v>
      </c>
    </row>
    <row r="11" spans="1:295" ht="18" customHeight="1" x14ac:dyDescent="0.3">
      <c r="A11" s="162" t="s">
        <v>57</v>
      </c>
      <c r="B11" s="162" t="s">
        <v>696</v>
      </c>
      <c r="C11" s="166">
        <v>0</v>
      </c>
      <c r="D11" s="166">
        <v>13.6204</v>
      </c>
      <c r="E11" s="166">
        <v>-20.036200000000001</v>
      </c>
      <c r="F11" s="166">
        <v>8.4954999999999998</v>
      </c>
      <c r="G11" s="166">
        <v>26.120200000000001</v>
      </c>
      <c r="H11" s="167"/>
      <c r="I11" s="166">
        <v>31.0471</v>
      </c>
      <c r="J11" s="166">
        <v>-68.991699999999994</v>
      </c>
      <c r="K11" s="166">
        <v>39.555100000000003</v>
      </c>
      <c r="L11" s="166">
        <v>19.965399999999999</v>
      </c>
      <c r="M11" s="166">
        <v>19.4055</v>
      </c>
      <c r="N11" s="166">
        <v>19.98</v>
      </c>
      <c r="O11" s="166">
        <v>-36.399000000000001</v>
      </c>
      <c r="P11" s="166">
        <v>33</v>
      </c>
      <c r="Q11" s="166">
        <v>17.388000000000002</v>
      </c>
      <c r="R11" s="166">
        <v>-33</v>
      </c>
      <c r="S11" s="166">
        <v>11.776199999999999</v>
      </c>
      <c r="T11" s="166">
        <v>35.196800000000003</v>
      </c>
      <c r="U11" s="166">
        <v>6.5617999999999999</v>
      </c>
      <c r="V11" s="166">
        <v>6.7662000000000004</v>
      </c>
      <c r="W11" s="166">
        <v>11.246499999999999</v>
      </c>
      <c r="X11" s="166">
        <v>5.0994999999999999</v>
      </c>
      <c r="Y11" s="166">
        <v>5.8691000000000004</v>
      </c>
      <c r="Z11" s="166">
        <v>7.7462999999999997</v>
      </c>
      <c r="AA11" s="167"/>
      <c r="AB11" s="167"/>
      <c r="AC11" s="166">
        <v>0.01</v>
      </c>
      <c r="AD11" s="166">
        <v>-70.53</v>
      </c>
      <c r="AE11" s="167"/>
      <c r="AF11" s="166">
        <v>-19.98</v>
      </c>
      <c r="AG11" s="166">
        <v>35.200000000000003</v>
      </c>
      <c r="AH11" s="166">
        <v>19.071000000000002</v>
      </c>
      <c r="AI11" s="166">
        <v>0.27100000000000002</v>
      </c>
      <c r="AJ11" s="168">
        <v>-26.69</v>
      </c>
      <c r="AK11" s="166">
        <v>-26.78</v>
      </c>
      <c r="AL11" s="166">
        <v>-53.5</v>
      </c>
      <c r="AM11" s="166">
        <v>26.69</v>
      </c>
      <c r="AN11" s="166">
        <v>26.91</v>
      </c>
      <c r="AO11" s="166">
        <v>13.975099999999999</v>
      </c>
      <c r="AP11" s="166">
        <v>0.50419999999999998</v>
      </c>
      <c r="AQ11" s="166">
        <v>49.320999999999998</v>
      </c>
      <c r="AR11" s="166">
        <v>51.034300000000002</v>
      </c>
      <c r="AS11" s="166">
        <v>32.400300000000001</v>
      </c>
      <c r="AT11" s="166">
        <v>-33.981499999999997</v>
      </c>
      <c r="AU11" s="166">
        <v>-33.737299999999998</v>
      </c>
      <c r="AV11" s="166">
        <v>32.213799999999999</v>
      </c>
      <c r="AW11" s="166">
        <v>30.841200000000001</v>
      </c>
      <c r="AX11" s="166">
        <v>59.333399999999997</v>
      </c>
      <c r="AY11" s="166">
        <v>59.647300000000001</v>
      </c>
      <c r="AZ11" s="166">
        <v>7.9705000000000004</v>
      </c>
      <c r="BA11" s="166">
        <v>9.9552999999999994</v>
      </c>
      <c r="BB11" s="166">
        <v>-402.47179999999997</v>
      </c>
      <c r="BC11" s="166">
        <v>5.0831</v>
      </c>
      <c r="BD11" s="166">
        <v>-17.600000000000001</v>
      </c>
      <c r="BE11" s="166">
        <v>-17.5</v>
      </c>
      <c r="BF11" s="166">
        <v>41.847000000000001</v>
      </c>
      <c r="BG11" s="166">
        <v>40.645400000000002</v>
      </c>
      <c r="BH11" s="166">
        <v>-4.6174999999999997</v>
      </c>
      <c r="BI11" s="167"/>
      <c r="BJ11" s="166">
        <v>-56.079500000000003</v>
      </c>
      <c r="BK11" s="166">
        <v>4.7652999999999999</v>
      </c>
      <c r="BL11" s="167"/>
      <c r="BM11" s="166">
        <v>3.7532999999999999</v>
      </c>
      <c r="BN11" s="166">
        <v>458.05220000000003</v>
      </c>
      <c r="BO11" s="166">
        <v>65.645300000000006</v>
      </c>
      <c r="BP11" s="166">
        <v>65.614800000000002</v>
      </c>
      <c r="BQ11" s="166">
        <v>-452.54910000000001</v>
      </c>
      <c r="BR11" s="166">
        <v>338.82839999999999</v>
      </c>
      <c r="BS11" s="167"/>
      <c r="BT11" s="166">
        <v>-52.2164</v>
      </c>
      <c r="BU11" s="166">
        <v>53.247100000000003</v>
      </c>
      <c r="BV11" s="166">
        <v>65.176500000000004</v>
      </c>
      <c r="BW11" s="166">
        <v>25.16</v>
      </c>
      <c r="BX11" s="166">
        <v>22.98</v>
      </c>
      <c r="BY11" s="166">
        <v>46.33</v>
      </c>
      <c r="BZ11" s="166">
        <v>66.44</v>
      </c>
      <c r="CA11" s="166">
        <v>16.748799999999999</v>
      </c>
      <c r="CB11" s="166">
        <v>16.614899999999999</v>
      </c>
      <c r="CC11" s="166">
        <v>43.2179</v>
      </c>
      <c r="CD11" s="166">
        <v>43.423099999999998</v>
      </c>
      <c r="CE11" s="166">
        <v>-4.6481000000000003</v>
      </c>
      <c r="CF11" s="166">
        <v>-70.842500000000001</v>
      </c>
      <c r="CG11" s="166">
        <v>-70.773099999999999</v>
      </c>
      <c r="CH11" s="166">
        <v>-8.5699999999999998E-2</v>
      </c>
      <c r="CI11" s="166">
        <v>0</v>
      </c>
      <c r="CJ11" s="167"/>
      <c r="CK11" s="167"/>
      <c r="CL11" s="166">
        <v>93.6</v>
      </c>
      <c r="CM11" s="166">
        <v>84.2</v>
      </c>
      <c r="CN11" s="166">
        <v>-11.01</v>
      </c>
      <c r="CO11" s="166">
        <v>59.613</v>
      </c>
      <c r="CP11" s="166">
        <v>58.948700000000002</v>
      </c>
      <c r="CQ11" s="166">
        <v>58.104599999999998</v>
      </c>
      <c r="CR11" s="166">
        <v>-51.934800000000003</v>
      </c>
      <c r="CS11" s="166">
        <v>-51.4876</v>
      </c>
      <c r="CT11" s="166">
        <v>53.698</v>
      </c>
      <c r="CU11" s="166">
        <v>-37.9711</v>
      </c>
      <c r="CV11" s="166">
        <v>59.5914</v>
      </c>
      <c r="CW11" s="166">
        <v>12.716200000000001</v>
      </c>
      <c r="CX11" s="166">
        <v>46.33</v>
      </c>
      <c r="CY11" s="166">
        <v>23.65</v>
      </c>
      <c r="CZ11" s="166">
        <v>26.9604</v>
      </c>
      <c r="DA11" s="166">
        <v>25.1999</v>
      </c>
      <c r="DB11" s="166">
        <v>-12.88</v>
      </c>
      <c r="DC11" s="167"/>
      <c r="DD11" s="167"/>
      <c r="DE11" s="167"/>
      <c r="DF11" s="166">
        <v>-79.963300000000004</v>
      </c>
      <c r="DG11" s="167"/>
      <c r="DH11" s="166">
        <v>-13.202500000000001</v>
      </c>
      <c r="DI11" s="166">
        <v>-56</v>
      </c>
      <c r="DJ11" s="166">
        <v>-52.9</v>
      </c>
      <c r="DK11" s="166">
        <v>18.058800000000002</v>
      </c>
      <c r="DL11" s="166">
        <v>34.872399999999999</v>
      </c>
      <c r="DM11" s="166">
        <v>34.768500000000003</v>
      </c>
      <c r="DN11" s="166">
        <v>49.823</v>
      </c>
      <c r="DO11" s="166">
        <v>34.770000000000003</v>
      </c>
      <c r="DP11" s="166">
        <v>-2.78</v>
      </c>
      <c r="DQ11" s="166">
        <v>50.545499999999997</v>
      </c>
      <c r="DR11" s="166">
        <v>79.572000000000003</v>
      </c>
      <c r="DS11" s="166">
        <v>-12.08</v>
      </c>
      <c r="DT11" s="166">
        <v>-12.19</v>
      </c>
      <c r="DU11" s="166">
        <v>69.239999999999995</v>
      </c>
      <c r="DV11" s="166">
        <v>43.75</v>
      </c>
      <c r="DW11" s="166">
        <v>78.9636</v>
      </c>
      <c r="DX11" s="166">
        <v>75.418199999999999</v>
      </c>
      <c r="DY11" s="166">
        <v>39.077300000000001</v>
      </c>
      <c r="DZ11" s="166">
        <v>36.381799999999998</v>
      </c>
      <c r="EA11" s="166">
        <v>179.0334</v>
      </c>
      <c r="EB11" s="166">
        <v>142.64869999999999</v>
      </c>
      <c r="EC11" s="166">
        <v>136.71870000000001</v>
      </c>
      <c r="ED11" s="166">
        <v>138.93209999999999</v>
      </c>
      <c r="EE11" s="166">
        <v>89.903000000000006</v>
      </c>
      <c r="EF11" s="166">
        <v>77.049800000000005</v>
      </c>
      <c r="EG11" s="166">
        <v>-27.164999999999999</v>
      </c>
      <c r="EH11" s="166">
        <v>467.78039999999999</v>
      </c>
      <c r="EI11" s="166">
        <v>395.62990000000002</v>
      </c>
      <c r="EJ11" s="167"/>
      <c r="EK11" s="166">
        <v>-23.232299999999999</v>
      </c>
      <c r="EL11" s="166">
        <v>-21.251100000000001</v>
      </c>
      <c r="EM11" s="166">
        <v>-13.411799999999999</v>
      </c>
      <c r="EN11" s="166">
        <v>27.182099999999998</v>
      </c>
      <c r="EO11" s="166">
        <v>25.4222</v>
      </c>
      <c r="EP11" s="166">
        <v>52.271999999999998</v>
      </c>
      <c r="EQ11" s="166">
        <v>-17.170999999999999</v>
      </c>
      <c r="ER11" s="166">
        <v>-17.809899999999999</v>
      </c>
      <c r="ES11" s="166">
        <v>-44.466999999999999</v>
      </c>
      <c r="ET11" s="166">
        <v>0</v>
      </c>
      <c r="EU11" s="166">
        <v>-15.48</v>
      </c>
      <c r="EV11" s="166">
        <v>1</v>
      </c>
      <c r="EW11" s="166">
        <v>15.9978</v>
      </c>
      <c r="EX11" s="166">
        <v>-13.325100000000001</v>
      </c>
      <c r="EY11" s="166">
        <v>-36.141199999999998</v>
      </c>
      <c r="EZ11" s="166">
        <v>-35.307699999999997</v>
      </c>
      <c r="FA11" s="166">
        <v>10.870900000000001</v>
      </c>
      <c r="FB11" s="166">
        <v>-73.4251</v>
      </c>
      <c r="FC11" s="166">
        <v>36.977499999999999</v>
      </c>
      <c r="FD11" s="166">
        <v>21.200600000000001</v>
      </c>
      <c r="FE11" s="167"/>
      <c r="FF11" s="166">
        <v>20.8992</v>
      </c>
      <c r="FG11" s="166">
        <v>41.1663</v>
      </c>
      <c r="FH11" s="166">
        <v>41.185600000000001</v>
      </c>
      <c r="FI11" s="166">
        <v>40.69</v>
      </c>
      <c r="FJ11" s="166">
        <v>-16.410699999999999</v>
      </c>
      <c r="FK11" s="166">
        <v>-18.755099999999999</v>
      </c>
      <c r="FL11" s="166">
        <v>38.514899999999997</v>
      </c>
      <c r="FM11" s="166">
        <v>-37.148699999999998</v>
      </c>
      <c r="FN11" s="166">
        <v>-37.304400000000001</v>
      </c>
      <c r="FO11" s="166">
        <v>-1.8043</v>
      </c>
      <c r="FP11" s="166">
        <v>0</v>
      </c>
      <c r="FQ11" s="166">
        <v>38.344700000000003</v>
      </c>
      <c r="FR11" s="167"/>
      <c r="FS11" s="166">
        <v>1.0578000000000001</v>
      </c>
      <c r="FT11" s="166">
        <v>0.84499999999999997</v>
      </c>
      <c r="FU11" s="166">
        <v>0.25</v>
      </c>
      <c r="FV11" s="166">
        <v>20.37</v>
      </c>
      <c r="FW11" s="166">
        <v>40.0899</v>
      </c>
      <c r="FX11" s="167"/>
      <c r="FY11" s="166">
        <v>-1.655</v>
      </c>
      <c r="FZ11" s="166">
        <v>4.16</v>
      </c>
      <c r="GA11" s="167"/>
      <c r="GB11" s="166">
        <v>47.36</v>
      </c>
      <c r="GC11" s="166">
        <v>2.0750000000000002</v>
      </c>
      <c r="GD11" s="166">
        <v>0.53510000000000002</v>
      </c>
      <c r="GE11" s="167"/>
      <c r="GF11" s="166">
        <v>79.525000000000006</v>
      </c>
      <c r="GG11" s="166">
        <v>28.4</v>
      </c>
      <c r="GH11" s="166">
        <v>-11.449</v>
      </c>
      <c r="GI11" s="166">
        <v>-0.99390000000000001</v>
      </c>
      <c r="GJ11" s="166">
        <v>0</v>
      </c>
      <c r="GK11" s="166">
        <v>1.4011</v>
      </c>
      <c r="GL11" s="167"/>
      <c r="GM11" s="167"/>
      <c r="GN11" s="167"/>
      <c r="GO11" s="166">
        <v>-19.537400000000002</v>
      </c>
      <c r="GP11" s="166">
        <v>18.6814</v>
      </c>
      <c r="GQ11" s="166">
        <v>20.227900000000002</v>
      </c>
      <c r="GR11" s="166">
        <v>54.570599999999999</v>
      </c>
      <c r="GS11" s="166">
        <v>57.551600000000001</v>
      </c>
      <c r="GT11" s="166">
        <v>-103.8254</v>
      </c>
      <c r="GU11" s="166">
        <v>-16.345800000000001</v>
      </c>
      <c r="GV11" s="166">
        <v>31.780999999999999</v>
      </c>
      <c r="GW11" s="166">
        <v>-37.405500000000004</v>
      </c>
      <c r="GX11" s="166">
        <v>12.2631</v>
      </c>
      <c r="GY11" s="166">
        <v>5.4701000000000004</v>
      </c>
      <c r="GZ11" s="166">
        <v>5.2103000000000002</v>
      </c>
      <c r="HA11" s="167"/>
      <c r="HB11" s="166">
        <v>117.4462</v>
      </c>
      <c r="HC11" s="166">
        <v>118.31270000000001</v>
      </c>
      <c r="HD11" s="166">
        <v>41.5</v>
      </c>
      <c r="HE11" s="166">
        <v>-39.1877</v>
      </c>
      <c r="HF11" s="166">
        <v>-186.94659999999999</v>
      </c>
      <c r="HG11" s="166">
        <v>188.22049999999999</v>
      </c>
      <c r="HH11" s="166">
        <v>384.55059999999997</v>
      </c>
      <c r="HI11" s="166">
        <v>-116.09310000000001</v>
      </c>
      <c r="HJ11" s="166">
        <v>-113.1558</v>
      </c>
      <c r="HK11" s="166">
        <v>-62.445599999999999</v>
      </c>
      <c r="HL11" s="166">
        <v>-55.446800000000003</v>
      </c>
      <c r="HM11" s="166">
        <v>81.511899999999997</v>
      </c>
      <c r="HN11" s="166">
        <v>80.302999999999997</v>
      </c>
      <c r="HO11" s="167"/>
      <c r="HP11" s="167"/>
      <c r="HQ11" s="166">
        <v>33.028199999999998</v>
      </c>
      <c r="HR11" s="166">
        <v>32.632599999999996</v>
      </c>
      <c r="HS11" s="166">
        <v>-52.491900000000001</v>
      </c>
      <c r="HT11" s="166">
        <v>-51.257100000000001</v>
      </c>
      <c r="HU11" s="166">
        <v>98.19</v>
      </c>
      <c r="HV11" s="166">
        <v>97.44</v>
      </c>
      <c r="HW11" s="166">
        <v>13.1</v>
      </c>
      <c r="HX11" s="166">
        <v>12.6</v>
      </c>
      <c r="HY11" s="166">
        <v>21.9255</v>
      </c>
      <c r="HZ11" s="166">
        <v>28.32</v>
      </c>
      <c r="IA11" s="166">
        <v>-356.23259999999999</v>
      </c>
      <c r="IB11" s="166">
        <v>110.8319</v>
      </c>
      <c r="IC11" s="166">
        <v>109.2086</v>
      </c>
      <c r="ID11" s="166">
        <v>13.9</v>
      </c>
      <c r="IE11" s="166">
        <v>-46.7</v>
      </c>
      <c r="IF11" s="166">
        <v>-31</v>
      </c>
      <c r="IG11" s="166">
        <v>-30.8</v>
      </c>
      <c r="IH11" s="166">
        <v>1.5920000000000001</v>
      </c>
      <c r="II11" s="166">
        <v>1.2688999999999999</v>
      </c>
      <c r="IJ11" s="166">
        <v>-379.9973</v>
      </c>
      <c r="IK11" s="166">
        <v>-358.03550000000001</v>
      </c>
      <c r="IL11" s="166">
        <v>469.89609999999999</v>
      </c>
      <c r="IM11" s="166">
        <v>376.6497</v>
      </c>
      <c r="IN11" s="166">
        <v>42.503100000000003</v>
      </c>
      <c r="IO11" s="166">
        <v>-366.92009999999999</v>
      </c>
      <c r="IP11" s="166">
        <v>370.98860000000002</v>
      </c>
      <c r="IQ11" s="166">
        <v>-163.85550000000001</v>
      </c>
      <c r="IR11" s="166">
        <v>-222.2835</v>
      </c>
      <c r="IS11" s="166">
        <v>-368.41570000000002</v>
      </c>
      <c r="IT11" s="166">
        <v>96.646699999999996</v>
      </c>
      <c r="IU11" s="166">
        <v>99.121499999999997</v>
      </c>
      <c r="IV11" s="166">
        <v>166.77699999999999</v>
      </c>
      <c r="IW11" s="166">
        <v>-450.85980000000001</v>
      </c>
      <c r="IX11" s="166">
        <v>228.1891</v>
      </c>
      <c r="IY11" s="166">
        <v>-229.40969999999999</v>
      </c>
      <c r="IZ11" s="166">
        <v>227.58600000000001</v>
      </c>
      <c r="JA11" s="166">
        <v>-8.7273999999999994</v>
      </c>
      <c r="JB11" s="167"/>
      <c r="JC11" s="166">
        <v>5.2</v>
      </c>
      <c r="JD11" s="167"/>
      <c r="JE11" s="167"/>
      <c r="JF11" s="166">
        <v>-5.68</v>
      </c>
      <c r="JG11" s="166">
        <v>-14.4</v>
      </c>
      <c r="JH11" s="167"/>
      <c r="JI11" s="166">
        <v>14.183299999999999</v>
      </c>
      <c r="JJ11" s="166">
        <v>-24.083300000000001</v>
      </c>
      <c r="JK11" s="166">
        <v>-40.752299999999998</v>
      </c>
      <c r="JL11" s="166">
        <v>22.2</v>
      </c>
      <c r="JM11" s="166">
        <v>52.048000000000002</v>
      </c>
      <c r="JN11" s="166">
        <v>51.530999999999999</v>
      </c>
      <c r="JO11" s="166">
        <v>11.148400000000001</v>
      </c>
      <c r="JP11" s="166">
        <v>13.1751</v>
      </c>
      <c r="JQ11" s="166">
        <v>53.928899999999999</v>
      </c>
      <c r="JR11" s="166">
        <v>53.521000000000001</v>
      </c>
      <c r="JS11" s="166">
        <v>51.231900000000003</v>
      </c>
      <c r="JT11" s="167"/>
      <c r="JU11" s="166">
        <v>48.1</v>
      </c>
      <c r="JV11" s="166">
        <v>-28.0854</v>
      </c>
      <c r="JW11" s="167"/>
      <c r="JX11" s="167"/>
      <c r="JY11" s="166">
        <v>-54.852499999999999</v>
      </c>
      <c r="JZ11" s="166">
        <v>79.248599999999996</v>
      </c>
      <c r="KA11" s="166">
        <v>64.165999999999997</v>
      </c>
      <c r="KB11" s="166">
        <v>-53.627499999999998</v>
      </c>
      <c r="KC11" s="166">
        <v>-78.015000000000001</v>
      </c>
      <c r="KD11" s="166">
        <v>54.576700000000002</v>
      </c>
      <c r="KE11" s="166">
        <v>22.784199999999998</v>
      </c>
      <c r="KF11" s="166">
        <v>-58.1</v>
      </c>
      <c r="KG11" s="166">
        <v>58</v>
      </c>
      <c r="KH11" s="166">
        <v>207.73240000000001</v>
      </c>
      <c r="KI11" s="166">
        <v>-73.303700000000006</v>
      </c>
    </row>
    <row r="12" spans="1:295" ht="18" customHeight="1" x14ac:dyDescent="0.3">
      <c r="A12" s="162" t="s">
        <v>57</v>
      </c>
      <c r="B12" s="162" t="s">
        <v>697</v>
      </c>
      <c r="C12" s="166">
        <v>0</v>
      </c>
      <c r="D12" s="167"/>
      <c r="E12" s="166">
        <v>-19.580300000000001</v>
      </c>
      <c r="F12" s="166">
        <v>8.3191000000000006</v>
      </c>
      <c r="G12" s="166">
        <v>26.049299999999999</v>
      </c>
      <c r="H12" s="167"/>
      <c r="I12" s="166">
        <v>30.159600000000001</v>
      </c>
      <c r="J12" s="166">
        <v>-67.425299999999993</v>
      </c>
      <c r="K12" s="166">
        <v>37.822200000000002</v>
      </c>
      <c r="L12" s="166">
        <v>19.243400000000001</v>
      </c>
      <c r="M12" s="166">
        <v>18.6325</v>
      </c>
      <c r="N12" s="166">
        <v>19.98</v>
      </c>
      <c r="O12" s="166">
        <v>-35.932000000000002</v>
      </c>
      <c r="P12" s="167"/>
      <c r="Q12" s="166">
        <v>17.388000000000002</v>
      </c>
      <c r="R12" s="167"/>
      <c r="S12" s="166">
        <v>11.9002</v>
      </c>
      <c r="T12" s="166">
        <v>35.747399999999999</v>
      </c>
      <c r="U12" s="166">
        <v>6.2442000000000002</v>
      </c>
      <c r="V12" s="166">
        <v>6.1566000000000001</v>
      </c>
      <c r="W12" s="166">
        <v>10.0688</v>
      </c>
      <c r="X12" s="166">
        <v>4.1493000000000002</v>
      </c>
      <c r="Y12" s="166">
        <v>6.0949</v>
      </c>
      <c r="Z12" s="166">
        <v>7.8842999999999996</v>
      </c>
      <c r="AA12" s="167"/>
      <c r="AB12" s="167"/>
      <c r="AC12" s="166">
        <v>0.01</v>
      </c>
      <c r="AD12" s="166">
        <v>-67.92</v>
      </c>
      <c r="AE12" s="167"/>
      <c r="AF12" s="166">
        <v>-22.2</v>
      </c>
      <c r="AG12" s="166">
        <v>35.200000000000003</v>
      </c>
      <c r="AH12" s="166">
        <v>18.663</v>
      </c>
      <c r="AI12" s="166">
        <v>0.26500000000000001</v>
      </c>
      <c r="AJ12" s="168">
        <v>-25.02</v>
      </c>
      <c r="AK12" s="166">
        <v>-24.28</v>
      </c>
      <c r="AL12" s="166">
        <v>-55.71</v>
      </c>
      <c r="AM12" s="166">
        <v>25.02</v>
      </c>
      <c r="AN12" s="166">
        <v>25.22</v>
      </c>
      <c r="AO12" s="166">
        <v>14.247299999999999</v>
      </c>
      <c r="AP12" s="166">
        <v>0.32450000000000001</v>
      </c>
      <c r="AQ12" s="166">
        <v>48.3292</v>
      </c>
      <c r="AR12" s="166">
        <v>48.712499999999999</v>
      </c>
      <c r="AS12" s="166">
        <v>29.192699999999999</v>
      </c>
      <c r="AT12" s="166">
        <v>-32.836399999999998</v>
      </c>
      <c r="AU12" s="166">
        <v>-32.97</v>
      </c>
      <c r="AV12" s="166">
        <v>27.7651</v>
      </c>
      <c r="AW12" s="166">
        <v>29.944700000000001</v>
      </c>
      <c r="AX12" s="166">
        <v>59.191699999999997</v>
      </c>
      <c r="AY12" s="166">
        <v>57.4298</v>
      </c>
      <c r="AZ12" s="166">
        <v>2.2900999999999998</v>
      </c>
      <c r="BA12" s="166">
        <v>7.4279000000000002</v>
      </c>
      <c r="BB12" s="166">
        <v>-383.69909999999999</v>
      </c>
      <c r="BC12" s="166">
        <v>4.4997999999999996</v>
      </c>
      <c r="BD12" s="166">
        <v>-17.5</v>
      </c>
      <c r="BE12" s="166">
        <v>-17.5</v>
      </c>
      <c r="BF12" s="166">
        <v>40.118699999999997</v>
      </c>
      <c r="BG12" s="166">
        <v>40.4572</v>
      </c>
      <c r="BH12" s="166">
        <v>-4.4394999999999998</v>
      </c>
      <c r="BI12" s="167"/>
      <c r="BJ12" s="166">
        <v>-54.680500000000002</v>
      </c>
      <c r="BK12" s="166">
        <v>4.2256999999999998</v>
      </c>
      <c r="BL12" s="167"/>
      <c r="BM12" s="166">
        <v>3.4220000000000002</v>
      </c>
      <c r="BN12" s="166">
        <v>439.03919999999999</v>
      </c>
      <c r="BO12" s="166">
        <v>59.541600000000003</v>
      </c>
      <c r="BP12" s="166">
        <v>59.907800000000002</v>
      </c>
      <c r="BQ12" s="166">
        <v>-435.95089999999999</v>
      </c>
      <c r="BR12" s="166">
        <v>312.62470000000002</v>
      </c>
      <c r="BS12" s="167"/>
      <c r="BT12" s="166">
        <v>-56.759</v>
      </c>
      <c r="BU12" s="166">
        <v>56.872</v>
      </c>
      <c r="BV12" s="166">
        <v>63.180500000000002</v>
      </c>
      <c r="BW12" s="166">
        <v>24.06</v>
      </c>
      <c r="BX12" s="166">
        <v>21.73</v>
      </c>
      <c r="BY12" s="166">
        <v>44.44</v>
      </c>
      <c r="BZ12" s="166">
        <v>63.61</v>
      </c>
      <c r="CA12" s="166">
        <v>4.6927000000000003</v>
      </c>
      <c r="CB12" s="166">
        <v>4.4248000000000003</v>
      </c>
      <c r="CC12" s="166">
        <v>47.507899999999999</v>
      </c>
      <c r="CD12" s="166">
        <v>48.7286</v>
      </c>
      <c r="CE12" s="166">
        <v>-6.1116999999999999</v>
      </c>
      <c r="CF12" s="166">
        <v>-50.295499999999997</v>
      </c>
      <c r="CG12" s="166">
        <v>-49.935200000000002</v>
      </c>
      <c r="CH12" s="166">
        <v>-0.56889999999999996</v>
      </c>
      <c r="CI12" s="167"/>
      <c r="CJ12" s="167"/>
      <c r="CK12" s="167"/>
      <c r="CL12" s="166">
        <v>87</v>
      </c>
      <c r="CM12" s="166">
        <v>78.599999999999994</v>
      </c>
      <c r="CN12" s="166">
        <v>-10.68</v>
      </c>
      <c r="CO12" s="166">
        <v>64.284700000000001</v>
      </c>
      <c r="CP12" s="166">
        <v>63.523699999999998</v>
      </c>
      <c r="CQ12" s="166">
        <v>62.649099999999997</v>
      </c>
      <c r="CR12" s="166">
        <v>-46.6693</v>
      </c>
      <c r="CS12" s="166">
        <v>-44.852400000000003</v>
      </c>
      <c r="CT12" s="166">
        <v>49.675699999999999</v>
      </c>
      <c r="CU12" s="166">
        <v>-37.1357</v>
      </c>
      <c r="CV12" s="166">
        <v>52.347799999999999</v>
      </c>
      <c r="CW12" s="166">
        <v>12.2212</v>
      </c>
      <c r="CX12" s="166">
        <v>40.61</v>
      </c>
      <c r="CY12" s="166">
        <v>21.43</v>
      </c>
      <c r="CZ12" s="166">
        <v>26.0229</v>
      </c>
      <c r="DA12" s="166">
        <v>24.614000000000001</v>
      </c>
      <c r="DB12" s="166">
        <v>-12.89</v>
      </c>
      <c r="DC12" s="167"/>
      <c r="DD12" s="167"/>
      <c r="DE12" s="167"/>
      <c r="DF12" s="166">
        <v>-82.382099999999994</v>
      </c>
      <c r="DG12" s="167"/>
      <c r="DH12" s="166">
        <v>-13.208600000000001</v>
      </c>
      <c r="DI12" s="166">
        <v>-53.8</v>
      </c>
      <c r="DJ12" s="167"/>
      <c r="DK12" s="166">
        <v>18.256499999999999</v>
      </c>
      <c r="DL12" s="167"/>
      <c r="DM12" s="166">
        <v>30.541699999999999</v>
      </c>
      <c r="DN12" s="166">
        <v>48.065199999999997</v>
      </c>
      <c r="DO12" s="166">
        <v>33.71</v>
      </c>
      <c r="DP12" s="166">
        <v>-1.59</v>
      </c>
      <c r="DQ12" s="166">
        <v>50.281999999999996</v>
      </c>
      <c r="DR12" s="166">
        <v>82.709699999999998</v>
      </c>
      <c r="DS12" s="166">
        <v>-11.86</v>
      </c>
      <c r="DT12" s="166">
        <v>-12</v>
      </c>
      <c r="DU12" s="166">
        <v>66.11</v>
      </c>
      <c r="DV12" s="166">
        <v>42.61</v>
      </c>
      <c r="DW12" s="166">
        <v>83.2</v>
      </c>
      <c r="DX12" s="166">
        <v>80.527299999999997</v>
      </c>
      <c r="DY12" s="166">
        <v>24.446400000000001</v>
      </c>
      <c r="DZ12" s="166">
        <v>23.181799999999999</v>
      </c>
      <c r="EA12" s="166">
        <v>169.9315</v>
      </c>
      <c r="EB12" s="166">
        <v>133.7183</v>
      </c>
      <c r="EC12" s="166">
        <v>128.64400000000001</v>
      </c>
      <c r="ED12" s="166">
        <v>129.30709999999999</v>
      </c>
      <c r="EE12" s="166">
        <v>108.20180000000001</v>
      </c>
      <c r="EF12" s="166">
        <v>95.861800000000002</v>
      </c>
      <c r="EG12" s="166">
        <v>-25.657</v>
      </c>
      <c r="EH12" s="166">
        <v>448.15640000000002</v>
      </c>
      <c r="EI12" s="166">
        <v>386.86540000000002</v>
      </c>
      <c r="EJ12" s="167"/>
      <c r="EK12" s="166">
        <v>-22.549299999999999</v>
      </c>
      <c r="EL12" s="166">
        <v>-21.168800000000001</v>
      </c>
      <c r="EM12" s="166">
        <v>-31.313300000000002</v>
      </c>
      <c r="EN12" s="166">
        <v>20.9786</v>
      </c>
      <c r="EO12" s="166">
        <v>18.118500000000001</v>
      </c>
      <c r="EP12" s="166">
        <v>169.02</v>
      </c>
      <c r="EQ12" s="166">
        <v>-43.606200000000001</v>
      </c>
      <c r="ER12" s="166">
        <v>-45.372500000000002</v>
      </c>
      <c r="ES12" s="166">
        <v>-60.9512</v>
      </c>
      <c r="ET12" s="166">
        <v>14.09</v>
      </c>
      <c r="EU12" s="166">
        <v>-13.76</v>
      </c>
      <c r="EV12" s="166">
        <v>107.3</v>
      </c>
      <c r="EW12" s="166">
        <v>15.4627</v>
      </c>
      <c r="EX12" s="166">
        <v>-23.850899999999999</v>
      </c>
      <c r="EY12" s="166">
        <v>-34.149900000000002</v>
      </c>
      <c r="EZ12" s="166">
        <v>-33.808700000000002</v>
      </c>
      <c r="FA12" s="166">
        <v>7.2760999999999996</v>
      </c>
      <c r="FB12" s="166">
        <v>-90.785700000000006</v>
      </c>
      <c r="FC12" s="166">
        <v>52.784399999999998</v>
      </c>
      <c r="FD12" s="166">
        <v>21.107900000000001</v>
      </c>
      <c r="FE12" s="167"/>
      <c r="FF12" s="166">
        <v>20.8748</v>
      </c>
      <c r="FG12" s="166">
        <v>40.208300000000001</v>
      </c>
      <c r="FH12" s="166">
        <v>41.269399999999997</v>
      </c>
      <c r="FI12" s="166">
        <v>39.098399999999998</v>
      </c>
      <c r="FJ12" s="166">
        <v>-4.1863999999999999</v>
      </c>
      <c r="FK12" s="166">
        <v>-4.5213000000000001</v>
      </c>
      <c r="FL12" s="166">
        <v>33.156300000000002</v>
      </c>
      <c r="FM12" s="166">
        <v>-22.034199999999998</v>
      </c>
      <c r="FN12" s="166">
        <v>-21.8264</v>
      </c>
      <c r="FO12" s="166">
        <v>-7.2491000000000003</v>
      </c>
      <c r="FP12" s="166">
        <v>0</v>
      </c>
      <c r="FQ12" s="166">
        <v>37.780700000000003</v>
      </c>
      <c r="FR12" s="166">
        <v>-10.71</v>
      </c>
      <c r="FS12" s="166">
        <v>1.0578000000000001</v>
      </c>
      <c r="FT12" s="166">
        <v>0.82189999999999996</v>
      </c>
      <c r="FU12" s="167"/>
      <c r="FV12" s="166">
        <v>20.059999999999999</v>
      </c>
      <c r="FW12" s="166">
        <v>38.194499999999998</v>
      </c>
      <c r="FX12" s="167"/>
      <c r="FY12" s="166">
        <v>-2.2679999999999998</v>
      </c>
      <c r="FZ12" s="166">
        <v>4.1790000000000003</v>
      </c>
      <c r="GA12" s="167"/>
      <c r="GB12" s="166">
        <v>45.41</v>
      </c>
      <c r="GC12" s="166">
        <v>6.3148999999999997</v>
      </c>
      <c r="GD12" s="166">
        <v>7.1332000000000004</v>
      </c>
      <c r="GE12" s="166">
        <v>12.09</v>
      </c>
      <c r="GF12" s="166">
        <v>77.097099999999998</v>
      </c>
      <c r="GG12" s="166">
        <v>27.1</v>
      </c>
      <c r="GH12" s="166">
        <v>-11.070600000000001</v>
      </c>
      <c r="GI12" s="166">
        <v>-0.67520000000000002</v>
      </c>
      <c r="GJ12" s="167"/>
      <c r="GK12" s="166">
        <v>1.3222</v>
      </c>
      <c r="GL12" s="167"/>
      <c r="GM12" s="167"/>
      <c r="GN12" s="166">
        <v>-13.501200000000001</v>
      </c>
      <c r="GO12" s="166">
        <v>-18.926600000000001</v>
      </c>
      <c r="GP12" s="166">
        <v>17.760999999999999</v>
      </c>
      <c r="GQ12" s="166">
        <v>19.475200000000001</v>
      </c>
      <c r="GR12" s="166">
        <v>57.806699999999999</v>
      </c>
      <c r="GS12" s="166">
        <v>57.2303</v>
      </c>
      <c r="GT12" s="166">
        <v>-103.1514</v>
      </c>
      <c r="GU12" s="166">
        <v>-15.776999999999999</v>
      </c>
      <c r="GV12" s="166">
        <v>31.320599999999999</v>
      </c>
      <c r="GW12" s="166">
        <v>-35.765700000000002</v>
      </c>
      <c r="GX12" s="166">
        <v>12.8979</v>
      </c>
      <c r="GY12" s="166">
        <v>5.0892999999999997</v>
      </c>
      <c r="GZ12" s="166">
        <v>4.8411999999999997</v>
      </c>
      <c r="HA12" s="167"/>
      <c r="HB12" s="166">
        <v>118.1367</v>
      </c>
      <c r="HC12" s="166">
        <v>117.9032</v>
      </c>
      <c r="HD12" s="166">
        <v>41.5</v>
      </c>
      <c r="HE12" s="166">
        <v>-40.620699999999999</v>
      </c>
      <c r="HF12" s="166">
        <v>-215.5752</v>
      </c>
      <c r="HG12" s="166">
        <v>217.22380000000001</v>
      </c>
      <c r="HH12" s="166">
        <v>403.74709999999999</v>
      </c>
      <c r="HI12" s="166">
        <v>-114.3253</v>
      </c>
      <c r="HJ12" s="166">
        <v>-111.7954</v>
      </c>
      <c r="HK12" s="166">
        <v>-67.648099999999999</v>
      </c>
      <c r="HL12" s="166">
        <v>-61.317700000000002</v>
      </c>
      <c r="HM12" s="166">
        <v>80.243700000000004</v>
      </c>
      <c r="HN12" s="166">
        <v>83.683300000000003</v>
      </c>
      <c r="HO12" s="166">
        <v>-81.414199999999994</v>
      </c>
      <c r="HP12" s="167"/>
      <c r="HQ12" s="166">
        <v>32.764499999999998</v>
      </c>
      <c r="HR12" s="166">
        <v>31.907499999999999</v>
      </c>
      <c r="HS12" s="166">
        <v>-49.698900000000002</v>
      </c>
      <c r="HT12" s="166">
        <v>-49.830199999999998</v>
      </c>
      <c r="HU12" s="166">
        <v>98.25</v>
      </c>
      <c r="HV12" s="166">
        <v>97.66</v>
      </c>
      <c r="HW12" s="166">
        <v>10</v>
      </c>
      <c r="HX12" s="166">
        <v>9.6999999999999993</v>
      </c>
      <c r="HY12" s="166">
        <v>21.474799999999998</v>
      </c>
      <c r="HZ12" s="166">
        <v>27.76</v>
      </c>
      <c r="IA12" s="166">
        <v>-340.07580000000002</v>
      </c>
      <c r="IB12" s="166">
        <v>105.24760000000001</v>
      </c>
      <c r="IC12" s="166">
        <v>106.7131</v>
      </c>
      <c r="ID12" s="166">
        <v>13.9</v>
      </c>
      <c r="IE12" s="166">
        <v>-50.2</v>
      </c>
      <c r="IF12" s="166">
        <v>-31.8</v>
      </c>
      <c r="IG12" s="166">
        <v>-31.9</v>
      </c>
      <c r="IH12" s="167"/>
      <c r="II12" s="167"/>
      <c r="IJ12" s="166">
        <v>-397.80900000000003</v>
      </c>
      <c r="IK12" s="166">
        <v>-354.96550000000002</v>
      </c>
      <c r="IL12" s="166">
        <v>443.63749999999999</v>
      </c>
      <c r="IM12" s="166">
        <v>358.16460000000001</v>
      </c>
      <c r="IN12" s="166">
        <v>17.991800000000001</v>
      </c>
      <c r="IO12" s="166">
        <v>-348.88560000000001</v>
      </c>
      <c r="IP12" s="166">
        <v>345.10359999999997</v>
      </c>
      <c r="IQ12" s="166">
        <v>-156.21709999999999</v>
      </c>
      <c r="IR12" s="166">
        <v>-216.47190000000001</v>
      </c>
      <c r="IS12" s="166">
        <v>-347.53219999999999</v>
      </c>
      <c r="IT12" s="166">
        <v>91.200599999999994</v>
      </c>
      <c r="IU12" s="166">
        <v>90.897300000000001</v>
      </c>
      <c r="IV12" s="166">
        <v>158.58959999999999</v>
      </c>
      <c r="IW12" s="166">
        <v>-425.46050000000002</v>
      </c>
      <c r="IX12" s="166">
        <v>221.0968</v>
      </c>
      <c r="IY12" s="166">
        <v>-209.5273</v>
      </c>
      <c r="IZ12" s="166">
        <v>211.55699999999999</v>
      </c>
      <c r="JA12" s="166">
        <v>-9.6750000000000007</v>
      </c>
      <c r="JB12" s="167"/>
      <c r="JC12" s="166">
        <v>4.16</v>
      </c>
      <c r="JD12" s="166">
        <v>8.1240000000000006</v>
      </c>
      <c r="JE12" s="166">
        <v>8.1479999999999997</v>
      </c>
      <c r="JF12" s="166">
        <v>-4.4800000000000004</v>
      </c>
      <c r="JG12" s="166">
        <v>-14.4</v>
      </c>
      <c r="JH12" s="167"/>
      <c r="JI12" s="166">
        <v>14.973699999999999</v>
      </c>
      <c r="JJ12" s="166">
        <v>-26.631599999999999</v>
      </c>
      <c r="JK12" s="166">
        <v>-41.017800000000001</v>
      </c>
      <c r="JL12" s="166">
        <v>23.2</v>
      </c>
      <c r="JM12" s="166">
        <v>51.314999999999998</v>
      </c>
      <c r="JN12" s="166">
        <v>50.143000000000001</v>
      </c>
      <c r="JO12" s="166">
        <v>11.193099999999999</v>
      </c>
      <c r="JP12" s="167"/>
      <c r="JQ12" s="166">
        <v>51.988300000000002</v>
      </c>
      <c r="JR12" s="166">
        <v>51.479100000000003</v>
      </c>
      <c r="JS12" s="166">
        <v>52.401800000000001</v>
      </c>
      <c r="JT12" s="167"/>
      <c r="JU12" s="166">
        <v>51.2</v>
      </c>
      <c r="JV12" s="166">
        <v>-27.774000000000001</v>
      </c>
      <c r="JW12" s="167"/>
      <c r="JX12" s="167"/>
      <c r="JY12" s="166">
        <v>-63.383299999999998</v>
      </c>
      <c r="JZ12" s="166">
        <v>84.389799999999994</v>
      </c>
      <c r="KA12" s="166">
        <v>69.536900000000003</v>
      </c>
      <c r="KB12" s="166">
        <v>-62.72</v>
      </c>
      <c r="KC12" s="166">
        <v>-82.390199999999993</v>
      </c>
      <c r="KD12" s="166">
        <v>60.096800000000002</v>
      </c>
      <c r="KE12" s="166">
        <v>21.439699999999998</v>
      </c>
      <c r="KF12" s="166">
        <v>-61.3</v>
      </c>
      <c r="KG12" s="166">
        <v>61.9</v>
      </c>
      <c r="KH12" s="166">
        <v>186.0643</v>
      </c>
      <c r="KI12" s="166">
        <v>-52.636699999999998</v>
      </c>
    </row>
    <row r="13" spans="1:295" ht="18" customHeight="1" x14ac:dyDescent="0.3">
      <c r="A13" s="162" t="s">
        <v>57</v>
      </c>
      <c r="B13" s="162" t="s">
        <v>698</v>
      </c>
      <c r="C13" s="166">
        <v>0</v>
      </c>
      <c r="D13" s="167"/>
      <c r="E13" s="166">
        <v>-19.0139</v>
      </c>
      <c r="F13" s="166">
        <v>7.9490999999999996</v>
      </c>
      <c r="G13" s="166">
        <v>25.7822</v>
      </c>
      <c r="H13" s="167"/>
      <c r="I13" s="166">
        <v>29.401499999999999</v>
      </c>
      <c r="J13" s="166">
        <v>-66.244600000000005</v>
      </c>
      <c r="K13" s="166">
        <v>37.026600000000002</v>
      </c>
      <c r="L13" s="166">
        <v>18.763400000000001</v>
      </c>
      <c r="M13" s="166">
        <v>18.381399999999999</v>
      </c>
      <c r="N13" s="166">
        <v>24.42</v>
      </c>
      <c r="O13" s="166">
        <v>-35.646000000000001</v>
      </c>
      <c r="P13" s="166">
        <v>33</v>
      </c>
      <c r="Q13" s="166">
        <v>17.388000000000002</v>
      </c>
      <c r="R13" s="166">
        <v>-33</v>
      </c>
      <c r="S13" s="166">
        <v>12.113099999999999</v>
      </c>
      <c r="T13" s="166">
        <v>36.042400000000001</v>
      </c>
      <c r="U13" s="166">
        <v>6.0490000000000004</v>
      </c>
      <c r="V13" s="166">
        <v>6.0273000000000003</v>
      </c>
      <c r="W13" s="166">
        <v>10.217599999999999</v>
      </c>
      <c r="X13" s="166">
        <v>4.1119000000000003</v>
      </c>
      <c r="Y13" s="166">
        <v>6.1295999999999999</v>
      </c>
      <c r="Z13" s="166">
        <v>8.3874999999999993</v>
      </c>
      <c r="AA13" s="167"/>
      <c r="AB13" s="167"/>
      <c r="AC13" s="167"/>
      <c r="AD13" s="166">
        <v>-66.84</v>
      </c>
      <c r="AE13" s="167"/>
      <c r="AF13" s="166">
        <v>-24.42</v>
      </c>
      <c r="AG13" s="166">
        <v>33</v>
      </c>
      <c r="AH13" s="166">
        <v>18.327999999999999</v>
      </c>
      <c r="AI13" s="166">
        <v>0.26700000000000002</v>
      </c>
      <c r="AJ13" s="168">
        <v>-24.63</v>
      </c>
      <c r="AK13" s="166">
        <v>-23.45</v>
      </c>
      <c r="AL13" s="166">
        <v>-55.61</v>
      </c>
      <c r="AM13" s="166">
        <v>24.63</v>
      </c>
      <c r="AN13" s="166">
        <v>23.68</v>
      </c>
      <c r="AO13" s="166">
        <v>14.7079</v>
      </c>
      <c r="AP13" s="166">
        <v>0.89559999999999995</v>
      </c>
      <c r="AQ13" s="166">
        <v>46.778300000000002</v>
      </c>
      <c r="AR13" s="166">
        <v>48.622100000000003</v>
      </c>
      <c r="AS13" s="166">
        <v>27.2134</v>
      </c>
      <c r="AT13" s="166">
        <v>-31.709900000000001</v>
      </c>
      <c r="AU13" s="166">
        <v>-31.2498</v>
      </c>
      <c r="AV13" s="166">
        <v>30.128299999999999</v>
      </c>
      <c r="AW13" s="166">
        <v>26.449400000000001</v>
      </c>
      <c r="AX13" s="166">
        <v>53.909799999999997</v>
      </c>
      <c r="AY13" s="166">
        <v>54.599600000000002</v>
      </c>
      <c r="AZ13" s="166">
        <v>2.3492999999999999</v>
      </c>
      <c r="BA13" s="166">
        <v>1.2842</v>
      </c>
      <c r="BB13" s="166">
        <v>-361.13909999999998</v>
      </c>
      <c r="BC13" s="166">
        <v>5.8738000000000001</v>
      </c>
      <c r="BD13" s="166">
        <v>-18.100000000000001</v>
      </c>
      <c r="BE13" s="166">
        <v>-17.899999999999999</v>
      </c>
      <c r="BF13" s="166">
        <v>40.801000000000002</v>
      </c>
      <c r="BG13" s="166">
        <v>39.213000000000001</v>
      </c>
      <c r="BH13" s="166">
        <v>-4.6722999999999999</v>
      </c>
      <c r="BI13" s="167"/>
      <c r="BJ13" s="166">
        <v>-54.186799999999998</v>
      </c>
      <c r="BK13" s="166">
        <v>3.5697999999999999</v>
      </c>
      <c r="BL13" s="167"/>
      <c r="BM13" s="166">
        <v>3.2063999999999999</v>
      </c>
      <c r="BN13" s="166">
        <v>422.4676</v>
      </c>
      <c r="BO13" s="166">
        <v>51.576300000000003</v>
      </c>
      <c r="BP13" s="166">
        <v>51.3626</v>
      </c>
      <c r="BQ13" s="166">
        <v>-418.33460000000002</v>
      </c>
      <c r="BR13" s="166">
        <v>298.8057</v>
      </c>
      <c r="BS13" s="167"/>
      <c r="BT13" s="166">
        <v>-60.675699999999999</v>
      </c>
      <c r="BU13" s="166">
        <v>60.146099999999997</v>
      </c>
      <c r="BV13" s="166">
        <v>60.027000000000001</v>
      </c>
      <c r="BW13" s="166">
        <v>23.28</v>
      </c>
      <c r="BX13" s="166">
        <v>21.03</v>
      </c>
      <c r="BY13" s="166">
        <v>43.05</v>
      </c>
      <c r="BZ13" s="166">
        <v>62.15</v>
      </c>
      <c r="CA13" s="166">
        <v>2.9512</v>
      </c>
      <c r="CB13" s="166">
        <v>5.6303999999999998</v>
      </c>
      <c r="CC13" s="166">
        <v>50.757100000000001</v>
      </c>
      <c r="CD13" s="166">
        <v>51.203400000000002</v>
      </c>
      <c r="CE13" s="166">
        <v>-5.0190999999999999</v>
      </c>
      <c r="CF13" s="166">
        <v>-46.471800000000002</v>
      </c>
      <c r="CG13" s="166">
        <v>-45.939399999999999</v>
      </c>
      <c r="CH13" s="166">
        <v>-0.45479999999999998</v>
      </c>
      <c r="CI13" s="167"/>
      <c r="CJ13" s="167"/>
      <c r="CK13" s="167"/>
      <c r="CL13" s="166">
        <v>85.3</v>
      </c>
      <c r="CM13" s="166">
        <v>76.3</v>
      </c>
      <c r="CN13" s="166">
        <v>-10.33</v>
      </c>
      <c r="CO13" s="166">
        <v>64.319000000000003</v>
      </c>
      <c r="CP13" s="166">
        <v>63.107500000000002</v>
      </c>
      <c r="CQ13" s="166">
        <v>63.162799999999997</v>
      </c>
      <c r="CR13" s="166">
        <v>-48.5762</v>
      </c>
      <c r="CS13" s="166">
        <v>-47.961100000000002</v>
      </c>
      <c r="CT13" s="166">
        <v>47.6</v>
      </c>
      <c r="CU13" s="166">
        <v>-31.830200000000001</v>
      </c>
      <c r="CV13" s="166">
        <v>51.1023</v>
      </c>
      <c r="CW13" s="166">
        <v>12.200900000000001</v>
      </c>
      <c r="CX13" s="166">
        <v>38.090000000000003</v>
      </c>
      <c r="CY13" s="166">
        <v>20.149999999999999</v>
      </c>
      <c r="CZ13" s="166">
        <v>25.554200000000002</v>
      </c>
      <c r="DA13" s="166">
        <v>24.321000000000002</v>
      </c>
      <c r="DB13" s="166">
        <v>-13</v>
      </c>
      <c r="DC13" s="167"/>
      <c r="DD13" s="167"/>
      <c r="DE13" s="167"/>
      <c r="DF13" s="166">
        <v>-74.469099999999997</v>
      </c>
      <c r="DG13" s="167"/>
      <c r="DH13" s="166">
        <v>-13.4055</v>
      </c>
      <c r="DI13" s="166">
        <v>-51.5</v>
      </c>
      <c r="DJ13" s="166">
        <v>-50.6</v>
      </c>
      <c r="DK13" s="166">
        <v>18.338899999999999</v>
      </c>
      <c r="DL13" s="166">
        <v>33.114600000000003</v>
      </c>
      <c r="DM13" s="166">
        <v>28.6631</v>
      </c>
      <c r="DN13" s="166">
        <v>46.893300000000004</v>
      </c>
      <c r="DO13" s="166">
        <v>33</v>
      </c>
      <c r="DP13" s="166">
        <v>-1.1399999999999999</v>
      </c>
      <c r="DQ13" s="166">
        <v>49.661999999999999</v>
      </c>
      <c r="DR13" s="166">
        <v>74.979299999999995</v>
      </c>
      <c r="DS13" s="166">
        <v>-12.2</v>
      </c>
      <c r="DT13" s="166">
        <v>-12.31</v>
      </c>
      <c r="DU13" s="166">
        <v>64.790000000000006</v>
      </c>
      <c r="DV13" s="166">
        <v>42.34</v>
      </c>
      <c r="DW13" s="166">
        <v>76.181799999999996</v>
      </c>
      <c r="DX13" s="166">
        <v>74.709100000000007</v>
      </c>
      <c r="DY13" s="166">
        <v>22.9452</v>
      </c>
      <c r="DZ13" s="166">
        <v>21.2455</v>
      </c>
      <c r="EA13" s="166">
        <v>161.48740000000001</v>
      </c>
      <c r="EB13" s="166">
        <v>126.2093</v>
      </c>
      <c r="EC13" s="166">
        <v>122.1044</v>
      </c>
      <c r="ED13" s="166">
        <v>122.9829</v>
      </c>
      <c r="EE13" s="166">
        <v>108.5369</v>
      </c>
      <c r="EF13" s="166">
        <v>95.495900000000006</v>
      </c>
      <c r="EG13" s="166">
        <v>-25.148</v>
      </c>
      <c r="EH13" s="166">
        <v>428.65429999999998</v>
      </c>
      <c r="EI13" s="166">
        <v>401.71940000000001</v>
      </c>
      <c r="EJ13" s="167"/>
      <c r="EK13" s="166">
        <v>-22.8416</v>
      </c>
      <c r="EL13" s="166">
        <v>-20.702200000000001</v>
      </c>
      <c r="EM13" s="166">
        <v>-27.6373</v>
      </c>
      <c r="EN13" s="166">
        <v>32.138100000000001</v>
      </c>
      <c r="EO13" s="166">
        <v>29.251899999999999</v>
      </c>
      <c r="EP13" s="166">
        <v>156.732</v>
      </c>
      <c r="EQ13" s="166">
        <v>-45.127200000000002</v>
      </c>
      <c r="ER13" s="166">
        <v>-46.110199999999999</v>
      </c>
      <c r="ES13" s="166">
        <v>-63.535899999999998</v>
      </c>
      <c r="ET13" s="166">
        <v>15.35</v>
      </c>
      <c r="EU13" s="166">
        <v>-16.05</v>
      </c>
      <c r="EV13" s="166">
        <v>106.5</v>
      </c>
      <c r="EW13" s="166">
        <v>15.206200000000001</v>
      </c>
      <c r="EX13" s="166">
        <v>-0.45760000000000001</v>
      </c>
      <c r="EY13" s="166">
        <v>-34.9041</v>
      </c>
      <c r="EZ13" s="166">
        <v>-34.453499999999998</v>
      </c>
      <c r="FA13" s="166">
        <v>9.0302000000000007</v>
      </c>
      <c r="FB13" s="166">
        <v>-92.115700000000004</v>
      </c>
      <c r="FC13" s="166">
        <v>52.023899999999998</v>
      </c>
      <c r="FD13" s="166">
        <v>21.562799999999999</v>
      </c>
      <c r="FE13" s="167"/>
      <c r="FF13" s="166">
        <v>21.097300000000001</v>
      </c>
      <c r="FG13" s="166">
        <v>40.113599999999998</v>
      </c>
      <c r="FH13" s="166">
        <v>40.249600000000001</v>
      </c>
      <c r="FI13" s="166">
        <v>38.997999999999998</v>
      </c>
      <c r="FJ13" s="166">
        <v>-4.5213000000000001</v>
      </c>
      <c r="FK13" s="166">
        <v>-6.5308000000000002</v>
      </c>
      <c r="FL13" s="166">
        <v>27.965199999999999</v>
      </c>
      <c r="FM13" s="166">
        <v>-20.195900000000002</v>
      </c>
      <c r="FN13" s="166">
        <v>-19.784400000000002</v>
      </c>
      <c r="FO13" s="166">
        <v>-11.351800000000001</v>
      </c>
      <c r="FP13" s="166">
        <v>-11.297000000000001</v>
      </c>
      <c r="FQ13" s="166">
        <v>39.047800000000002</v>
      </c>
      <c r="FR13" s="166">
        <v>-10.71</v>
      </c>
      <c r="FS13" s="166">
        <v>1.0578000000000001</v>
      </c>
      <c r="FT13" s="167"/>
      <c r="FU13" s="166">
        <v>0.25</v>
      </c>
      <c r="FV13" s="166">
        <v>20.53</v>
      </c>
      <c r="FW13" s="166">
        <v>36.8782</v>
      </c>
      <c r="FX13" s="167"/>
      <c r="FY13" s="166">
        <v>-2.3839999999999999</v>
      </c>
      <c r="FZ13" s="166">
        <v>4.04</v>
      </c>
      <c r="GA13" s="167"/>
      <c r="GB13" s="166">
        <v>45.51</v>
      </c>
      <c r="GC13" s="166">
        <v>10.294700000000001</v>
      </c>
      <c r="GD13" s="166">
        <v>10.901199999999999</v>
      </c>
      <c r="GE13" s="167"/>
      <c r="GF13" s="166">
        <v>77.630700000000004</v>
      </c>
      <c r="GG13" s="166">
        <v>25.5</v>
      </c>
      <c r="GH13" s="166">
        <v>-10.797700000000001</v>
      </c>
      <c r="GI13" s="166">
        <v>-0.45040000000000002</v>
      </c>
      <c r="GJ13" s="167"/>
      <c r="GK13" s="166">
        <v>1.2986</v>
      </c>
      <c r="GL13" s="167"/>
      <c r="GM13" s="167"/>
      <c r="GN13" s="166">
        <v>-14.1905</v>
      </c>
      <c r="GO13" s="166">
        <v>-18.509699999999999</v>
      </c>
      <c r="GP13" s="166">
        <v>16.5059</v>
      </c>
      <c r="GQ13" s="166">
        <v>18.849499999999999</v>
      </c>
      <c r="GR13" s="166">
        <v>55.148400000000002</v>
      </c>
      <c r="GS13" s="166">
        <v>58.256100000000004</v>
      </c>
      <c r="GT13" s="166">
        <v>-101.5474</v>
      </c>
      <c r="GU13" s="166">
        <v>-15.572800000000001</v>
      </c>
      <c r="GV13" s="166">
        <v>30.500499999999999</v>
      </c>
      <c r="GW13" s="166">
        <v>-34.598399999999998</v>
      </c>
      <c r="GX13" s="166">
        <v>13.196899999999999</v>
      </c>
      <c r="GY13" s="166">
        <v>4.8731999999999998</v>
      </c>
      <c r="GZ13" s="166">
        <v>4.5986000000000002</v>
      </c>
      <c r="HA13" s="166">
        <v>14.400700000000001</v>
      </c>
      <c r="HB13" s="166">
        <v>119.6027</v>
      </c>
      <c r="HC13" s="166">
        <v>121.3896</v>
      </c>
      <c r="HD13" s="166">
        <v>41.9</v>
      </c>
      <c r="HE13" s="166">
        <v>-41.513399999999997</v>
      </c>
      <c r="HF13" s="166">
        <v>-220.18440000000001</v>
      </c>
      <c r="HG13" s="166">
        <v>223.0984</v>
      </c>
      <c r="HH13" s="166">
        <v>419.9058</v>
      </c>
      <c r="HI13" s="166">
        <v>-116.2384</v>
      </c>
      <c r="HJ13" s="166">
        <v>-115.2159</v>
      </c>
      <c r="HK13" s="166">
        <v>-70.040499999999994</v>
      </c>
      <c r="HL13" s="166">
        <v>-63.194499999999998</v>
      </c>
      <c r="HM13" s="166">
        <v>83.026600000000002</v>
      </c>
      <c r="HN13" s="166">
        <v>82.489199999999997</v>
      </c>
      <c r="HO13" s="167"/>
      <c r="HP13" s="166">
        <v>-82.987799999999993</v>
      </c>
      <c r="HQ13" s="166">
        <v>30.2486</v>
      </c>
      <c r="HR13" s="166">
        <v>30.3474</v>
      </c>
      <c r="HS13" s="166">
        <v>-51.041600000000003</v>
      </c>
      <c r="HT13" s="166">
        <v>-50.365400000000001</v>
      </c>
      <c r="HU13" s="166">
        <v>103.56</v>
      </c>
      <c r="HV13" s="166">
        <v>102.86</v>
      </c>
      <c r="HW13" s="166">
        <v>7.7</v>
      </c>
      <c r="HX13" s="166">
        <v>8</v>
      </c>
      <c r="HY13" s="167"/>
      <c r="HZ13" s="166">
        <v>27.28</v>
      </c>
      <c r="IA13" s="166">
        <v>-340.38889999999998</v>
      </c>
      <c r="IB13" s="166">
        <v>105.78870000000001</v>
      </c>
      <c r="IC13" s="166">
        <v>105.62269999999999</v>
      </c>
      <c r="ID13" s="166">
        <v>13.4</v>
      </c>
      <c r="IE13" s="166">
        <v>-52</v>
      </c>
      <c r="IF13" s="166">
        <v>-30.1</v>
      </c>
      <c r="IG13" s="166">
        <v>-29.5</v>
      </c>
      <c r="IH13" s="166">
        <v>1.5056</v>
      </c>
      <c r="II13" s="166">
        <v>1.3250999999999999</v>
      </c>
      <c r="IJ13" s="166">
        <v>-415.7765</v>
      </c>
      <c r="IK13" s="166">
        <v>-368.39100000000002</v>
      </c>
      <c r="IL13" s="166">
        <v>443.608</v>
      </c>
      <c r="IM13" s="166">
        <v>364.01060000000001</v>
      </c>
      <c r="IN13" s="166">
        <v>10.508699999999999</v>
      </c>
      <c r="IO13" s="166">
        <v>-349.82209999999998</v>
      </c>
      <c r="IP13" s="166">
        <v>347.37400000000002</v>
      </c>
      <c r="IQ13" s="166">
        <v>-151.49600000000001</v>
      </c>
      <c r="IR13" s="166">
        <v>-214.04079999999999</v>
      </c>
      <c r="IS13" s="166">
        <v>-352.42689999999999</v>
      </c>
      <c r="IT13" s="166">
        <v>96.396199999999993</v>
      </c>
      <c r="IU13" s="166">
        <v>97.025000000000006</v>
      </c>
      <c r="IV13" s="166">
        <v>157.7482</v>
      </c>
      <c r="IW13" s="166">
        <v>-429.21949999999998</v>
      </c>
      <c r="IX13" s="166">
        <v>219.58430000000001</v>
      </c>
      <c r="IY13" s="166">
        <v>-210.08590000000001</v>
      </c>
      <c r="IZ13" s="166">
        <v>215.02330000000001</v>
      </c>
      <c r="JA13" s="166">
        <v>-9.9936000000000007</v>
      </c>
      <c r="JB13" s="167"/>
      <c r="JC13" s="166">
        <v>3.2</v>
      </c>
      <c r="JD13" s="166">
        <v>8.2360000000000007</v>
      </c>
      <c r="JE13" s="166">
        <v>8.25</v>
      </c>
      <c r="JF13" s="166">
        <v>-3.12</v>
      </c>
      <c r="JG13" s="166">
        <v>-15.12</v>
      </c>
      <c r="JH13" s="167"/>
      <c r="JI13" s="166">
        <v>15.9411</v>
      </c>
      <c r="JJ13" s="166">
        <v>-27.422000000000001</v>
      </c>
      <c r="JK13" s="166">
        <v>-41.603700000000003</v>
      </c>
      <c r="JL13" s="166">
        <v>24.1</v>
      </c>
      <c r="JM13" s="166">
        <v>51.179000000000002</v>
      </c>
      <c r="JN13" s="166">
        <v>50.677999999999997</v>
      </c>
      <c r="JO13" s="167"/>
      <c r="JP13" s="167"/>
      <c r="JQ13" s="166">
        <v>53.927</v>
      </c>
      <c r="JR13" s="166">
        <v>51.819099999999999</v>
      </c>
      <c r="JS13" s="166">
        <v>53.104300000000002</v>
      </c>
      <c r="JT13" s="167"/>
      <c r="JU13" s="166">
        <v>53.6</v>
      </c>
      <c r="JV13" s="166">
        <v>-28.2241</v>
      </c>
      <c r="JW13" s="166">
        <v>8.31</v>
      </c>
      <c r="JX13" s="167"/>
      <c r="JY13" s="166">
        <v>-64.655500000000004</v>
      </c>
      <c r="JZ13" s="166">
        <v>85.809399999999997</v>
      </c>
      <c r="KA13" s="166">
        <v>72.183800000000005</v>
      </c>
      <c r="KB13" s="166">
        <v>-64.870900000000006</v>
      </c>
      <c r="KC13" s="166">
        <v>-84.831000000000003</v>
      </c>
      <c r="KD13" s="166">
        <v>62.565600000000003</v>
      </c>
      <c r="KE13" s="166">
        <v>21.153400000000001</v>
      </c>
      <c r="KF13" s="166">
        <v>-63.2</v>
      </c>
      <c r="KG13" s="166">
        <v>62.3</v>
      </c>
      <c r="KH13" s="166">
        <v>202.6807</v>
      </c>
      <c r="KI13" s="166">
        <v>-63.6205</v>
      </c>
    </row>
    <row r="14" spans="1:295" ht="18" customHeight="1" x14ac:dyDescent="0.3">
      <c r="A14" s="162" t="s">
        <v>57</v>
      </c>
      <c r="B14" s="162" t="s">
        <v>699</v>
      </c>
      <c r="C14" s="166">
        <v>0</v>
      </c>
      <c r="D14" s="166">
        <v>12.8636</v>
      </c>
      <c r="E14" s="166">
        <v>-18.506</v>
      </c>
      <c r="F14" s="166">
        <v>7.9592999999999998</v>
      </c>
      <c r="G14" s="167"/>
      <c r="H14" s="167"/>
      <c r="I14" s="166">
        <v>29.398</v>
      </c>
      <c r="J14" s="166">
        <v>-66.885000000000005</v>
      </c>
      <c r="K14" s="166">
        <v>36.840600000000002</v>
      </c>
      <c r="L14" s="166">
        <v>18.6874</v>
      </c>
      <c r="M14" s="166">
        <v>18.3123</v>
      </c>
      <c r="N14" s="166">
        <v>22.2</v>
      </c>
      <c r="O14" s="166">
        <v>-35.56</v>
      </c>
      <c r="P14" s="166">
        <v>33</v>
      </c>
      <c r="Q14" s="166">
        <v>17.388000000000002</v>
      </c>
      <c r="R14" s="166">
        <v>-33</v>
      </c>
      <c r="S14" s="166">
        <v>13.257</v>
      </c>
      <c r="T14" s="166">
        <v>36.395800000000001</v>
      </c>
      <c r="U14" s="166">
        <v>5.9076000000000004</v>
      </c>
      <c r="V14" s="166">
        <v>5.9720000000000004</v>
      </c>
      <c r="W14" s="166">
        <v>9.2180999999999997</v>
      </c>
      <c r="X14" s="166">
        <v>4.0964</v>
      </c>
      <c r="Y14" s="166">
        <v>6.5488999999999997</v>
      </c>
      <c r="Z14" s="166">
        <v>8.1480999999999995</v>
      </c>
      <c r="AA14" s="167"/>
      <c r="AB14" s="167"/>
      <c r="AC14" s="166">
        <v>0.01</v>
      </c>
      <c r="AD14" s="166">
        <v>-66.98</v>
      </c>
      <c r="AE14" s="167"/>
      <c r="AF14" s="166">
        <v>-22.2</v>
      </c>
      <c r="AG14" s="166">
        <v>35.200000000000003</v>
      </c>
      <c r="AH14" s="166">
        <v>18.242999999999999</v>
      </c>
      <c r="AI14" s="166">
        <v>0.26400000000000001</v>
      </c>
      <c r="AJ14" s="168">
        <v>-18.88</v>
      </c>
      <c r="AK14" s="166">
        <v>-19.010000000000002</v>
      </c>
      <c r="AL14" s="166">
        <v>-66.52</v>
      </c>
      <c r="AM14" s="166">
        <v>18.88</v>
      </c>
      <c r="AN14" s="166">
        <v>18.670000000000002</v>
      </c>
      <c r="AO14" s="166">
        <v>14.076599999999999</v>
      </c>
      <c r="AP14" s="166">
        <v>0.58040000000000003</v>
      </c>
      <c r="AQ14" s="166">
        <v>47.082500000000003</v>
      </c>
      <c r="AR14" s="166">
        <v>48.5762</v>
      </c>
      <c r="AS14" s="166">
        <v>27.354700000000001</v>
      </c>
      <c r="AT14" s="166">
        <v>-25.837199999999999</v>
      </c>
      <c r="AU14" s="166">
        <v>-26.1266</v>
      </c>
      <c r="AV14" s="166">
        <v>6.8676000000000004</v>
      </c>
      <c r="AW14" s="166">
        <v>6.8060999999999998</v>
      </c>
      <c r="AX14" s="166">
        <v>58.148899999999998</v>
      </c>
      <c r="AY14" s="166">
        <v>58.754399999999997</v>
      </c>
      <c r="AZ14" s="166">
        <v>-15.6182</v>
      </c>
      <c r="BA14" s="166">
        <v>-17.8935</v>
      </c>
      <c r="BB14" s="166">
        <v>-340.37619999999998</v>
      </c>
      <c r="BC14" s="166">
        <v>11.8399</v>
      </c>
      <c r="BD14" s="166">
        <v>-17.899999999999999</v>
      </c>
      <c r="BE14" s="166">
        <v>-17.899999999999999</v>
      </c>
      <c r="BF14" s="166">
        <v>34.107100000000003</v>
      </c>
      <c r="BG14" s="166">
        <v>32.8917</v>
      </c>
      <c r="BH14" s="166">
        <v>-4.5635000000000003</v>
      </c>
      <c r="BI14" s="167"/>
      <c r="BJ14" s="166">
        <v>-50.133699999999997</v>
      </c>
      <c r="BK14" s="166">
        <v>4.2103999999999999</v>
      </c>
      <c r="BL14" s="167"/>
      <c r="BM14" s="166">
        <v>3.1156999999999999</v>
      </c>
      <c r="BN14" s="166">
        <v>400.52480000000003</v>
      </c>
      <c r="BO14" s="166">
        <v>52.613900000000001</v>
      </c>
      <c r="BP14" s="166">
        <v>52.705399999999997</v>
      </c>
      <c r="BQ14" s="166">
        <v>-417.88299999999998</v>
      </c>
      <c r="BR14" s="166">
        <v>279.57420000000002</v>
      </c>
      <c r="BS14" s="167"/>
      <c r="BT14" s="166">
        <v>-47.022599999999997</v>
      </c>
      <c r="BU14" s="166">
        <v>47.816000000000003</v>
      </c>
      <c r="BV14" s="166">
        <v>60.066899999999997</v>
      </c>
      <c r="BW14" s="166">
        <v>23.28</v>
      </c>
      <c r="BX14" s="166">
        <v>21.47</v>
      </c>
      <c r="BY14" s="166">
        <v>42.55</v>
      </c>
      <c r="BZ14" s="166">
        <v>62.28</v>
      </c>
      <c r="CA14" s="166">
        <v>3.8889</v>
      </c>
      <c r="CB14" s="166">
        <v>4.5587</v>
      </c>
      <c r="CC14" s="166">
        <v>43.883899999999997</v>
      </c>
      <c r="CD14" s="166">
        <v>44.579300000000003</v>
      </c>
      <c r="CE14" s="166">
        <v>-6.1283000000000003</v>
      </c>
      <c r="CF14" s="166">
        <v>-44.921100000000003</v>
      </c>
      <c r="CG14" s="166">
        <v>-44.476199999999999</v>
      </c>
      <c r="CH14" s="166">
        <v>-0.66620000000000001</v>
      </c>
      <c r="CI14" s="167"/>
      <c r="CJ14" s="167"/>
      <c r="CK14" s="167"/>
      <c r="CL14" s="166">
        <v>83.8</v>
      </c>
      <c r="CM14" s="166">
        <v>75.3</v>
      </c>
      <c r="CN14" s="166">
        <v>-10.14</v>
      </c>
      <c r="CO14" s="166">
        <v>64.000600000000006</v>
      </c>
      <c r="CP14" s="166">
        <v>62.533999999999999</v>
      </c>
      <c r="CQ14" s="166">
        <v>62.004899999999999</v>
      </c>
      <c r="CR14" s="166">
        <v>-47.568800000000003</v>
      </c>
      <c r="CS14" s="166">
        <v>-47.4251</v>
      </c>
      <c r="CT14" s="166">
        <v>46.306199999999997</v>
      </c>
      <c r="CU14" s="166">
        <v>-31.490400000000001</v>
      </c>
      <c r="CV14" s="166">
        <v>51.122</v>
      </c>
      <c r="CW14" s="166">
        <v>11.667400000000001</v>
      </c>
      <c r="CX14" s="166">
        <v>38.54</v>
      </c>
      <c r="CY14" s="166">
        <v>20.170000000000002</v>
      </c>
      <c r="CZ14" s="166">
        <v>25.0854</v>
      </c>
      <c r="DA14" s="166">
        <v>23.4421</v>
      </c>
      <c r="DB14" s="166">
        <v>-12.59</v>
      </c>
      <c r="DC14" s="167"/>
      <c r="DD14" s="167"/>
      <c r="DE14" s="167"/>
      <c r="DF14" s="166">
        <v>-92.305199999999999</v>
      </c>
      <c r="DG14" s="167"/>
      <c r="DH14" s="166">
        <v>-12.9346</v>
      </c>
      <c r="DI14" s="166">
        <v>-49.1</v>
      </c>
      <c r="DJ14" s="167"/>
      <c r="DK14" s="166">
        <v>17.937899999999999</v>
      </c>
      <c r="DL14" s="166">
        <v>32.528700000000001</v>
      </c>
      <c r="DM14" s="166">
        <v>29.1327</v>
      </c>
      <c r="DN14" s="166">
        <v>46.893300000000004</v>
      </c>
      <c r="DO14" s="167"/>
      <c r="DP14" s="166">
        <v>-1.74</v>
      </c>
      <c r="DQ14" s="166">
        <v>50.483499999999999</v>
      </c>
      <c r="DR14" s="166">
        <v>91.892700000000005</v>
      </c>
      <c r="DS14" s="166">
        <v>-12.27</v>
      </c>
      <c r="DT14" s="166">
        <v>-12.29</v>
      </c>
      <c r="DU14" s="166">
        <v>63.13</v>
      </c>
      <c r="DV14" s="166">
        <v>40.549999999999997</v>
      </c>
      <c r="DW14" s="166">
        <v>91.363600000000005</v>
      </c>
      <c r="DX14" s="166">
        <v>90.7273</v>
      </c>
      <c r="DY14" s="166">
        <v>28.523700000000002</v>
      </c>
      <c r="DZ14" s="166">
        <v>27.081800000000001</v>
      </c>
      <c r="EA14" s="166">
        <v>171.05950000000001</v>
      </c>
      <c r="EB14" s="166">
        <v>137.66720000000001</v>
      </c>
      <c r="EC14" s="166">
        <v>132.32769999999999</v>
      </c>
      <c r="ED14" s="166">
        <v>132.85480000000001</v>
      </c>
      <c r="EE14" s="166">
        <v>95.097499999999997</v>
      </c>
      <c r="EF14" s="166">
        <v>82.957499999999996</v>
      </c>
      <c r="EG14" s="166">
        <v>-25.786999999999999</v>
      </c>
      <c r="EH14" s="166">
        <v>428.68669999999997</v>
      </c>
      <c r="EI14" s="166">
        <v>426.85180000000003</v>
      </c>
      <c r="EJ14" s="167"/>
      <c r="EK14" s="166">
        <v>-23.245699999999999</v>
      </c>
      <c r="EL14" s="166">
        <v>-20.7729</v>
      </c>
      <c r="EM14" s="166">
        <v>-17.463200000000001</v>
      </c>
      <c r="EN14" s="166">
        <v>50.7727</v>
      </c>
      <c r="EO14" s="166">
        <v>47.440399999999997</v>
      </c>
      <c r="EP14" s="166">
        <v>52.271999999999998</v>
      </c>
      <c r="EQ14" s="166">
        <v>-31.384699999999999</v>
      </c>
      <c r="ER14" s="166">
        <v>-32.273400000000002</v>
      </c>
      <c r="ES14" s="166">
        <v>-50.326599999999999</v>
      </c>
      <c r="ET14" s="166">
        <v>0</v>
      </c>
      <c r="EU14" s="166">
        <v>-11.95</v>
      </c>
      <c r="EV14" s="166">
        <v>1</v>
      </c>
      <c r="EW14" s="166">
        <v>14.9636</v>
      </c>
      <c r="EX14" s="166">
        <v>35.4711</v>
      </c>
      <c r="EY14" s="166">
        <v>-36.480400000000003</v>
      </c>
      <c r="EZ14" s="166">
        <v>-35.776200000000003</v>
      </c>
      <c r="FA14" s="166">
        <v>11.451700000000001</v>
      </c>
      <c r="FB14" s="166">
        <v>-79.401799999999994</v>
      </c>
      <c r="FC14" s="166">
        <v>41.652799999999999</v>
      </c>
      <c r="FD14" s="166">
        <v>21.064800000000002</v>
      </c>
      <c r="FE14" s="167"/>
      <c r="FF14" s="166">
        <v>20.907399999999999</v>
      </c>
      <c r="FG14" s="166">
        <v>39.1006</v>
      </c>
      <c r="FH14" s="166">
        <v>39.334200000000003</v>
      </c>
      <c r="FI14" s="166">
        <v>38.146700000000003</v>
      </c>
      <c r="FJ14" s="166">
        <v>-4.1863999999999999</v>
      </c>
      <c r="FK14" s="166">
        <v>-4.0190000000000001</v>
      </c>
      <c r="FL14" s="166">
        <v>30.3096</v>
      </c>
      <c r="FM14" s="166">
        <v>-26.125699999999998</v>
      </c>
      <c r="FN14" s="166">
        <v>-25.8081</v>
      </c>
      <c r="FO14" s="166">
        <v>-9.6403999999999996</v>
      </c>
      <c r="FP14" s="166">
        <v>-9.4465000000000003</v>
      </c>
      <c r="FQ14" s="168">
        <v>39.289499999999997</v>
      </c>
      <c r="FR14" s="167"/>
      <c r="FS14" s="166">
        <v>0.65739999999999998</v>
      </c>
      <c r="FT14" s="167"/>
      <c r="FU14" s="167"/>
      <c r="FV14" s="167"/>
      <c r="FW14" s="166">
        <v>38.640099999999997</v>
      </c>
      <c r="FX14" s="167"/>
      <c r="FY14" s="166">
        <v>-2.395</v>
      </c>
      <c r="FZ14" s="166">
        <v>4.2430000000000003</v>
      </c>
      <c r="GA14" s="167"/>
      <c r="GB14" s="166">
        <v>45.28</v>
      </c>
      <c r="GC14" s="166">
        <v>10.465</v>
      </c>
      <c r="GD14" s="166">
        <v>10.354699999999999</v>
      </c>
      <c r="GE14" s="167"/>
      <c r="GF14" s="166">
        <v>76.024000000000001</v>
      </c>
      <c r="GG14" s="166">
        <v>25.6</v>
      </c>
      <c r="GH14" s="166">
        <v>-10.693099999999999</v>
      </c>
      <c r="GI14" s="166">
        <v>-0.44729999999999998</v>
      </c>
      <c r="GJ14" s="167"/>
      <c r="GK14" s="166">
        <v>1.2637</v>
      </c>
      <c r="GL14" s="167"/>
      <c r="GM14" s="167"/>
      <c r="GN14" s="166">
        <v>-14.6432</v>
      </c>
      <c r="GO14" s="166">
        <v>-17.8704</v>
      </c>
      <c r="GP14" s="166">
        <v>18.581299999999999</v>
      </c>
      <c r="GQ14" s="166">
        <v>18.249700000000001</v>
      </c>
      <c r="GR14" s="166">
        <v>57.354799999999997</v>
      </c>
      <c r="GS14" s="166">
        <v>59.144500000000001</v>
      </c>
      <c r="GT14" s="166">
        <v>-100.18559999999999</v>
      </c>
      <c r="GU14" s="166">
        <v>-15.219099999999999</v>
      </c>
      <c r="GV14" s="166">
        <v>30.4621</v>
      </c>
      <c r="GW14" s="166">
        <v>-33.7517</v>
      </c>
      <c r="GX14" s="166">
        <v>13.0381</v>
      </c>
      <c r="GY14" s="166">
        <v>4.6582999999999997</v>
      </c>
      <c r="GZ14" s="166">
        <v>4.4192999999999998</v>
      </c>
      <c r="HA14" s="167"/>
      <c r="HB14" s="166">
        <v>124.5605</v>
      </c>
      <c r="HC14" s="166">
        <v>123.8733</v>
      </c>
      <c r="HD14" s="166">
        <v>36.5</v>
      </c>
      <c r="HE14" s="166">
        <v>-36.384500000000003</v>
      </c>
      <c r="HF14" s="166">
        <v>-218.0333</v>
      </c>
      <c r="HG14" s="166">
        <v>222.45429999999999</v>
      </c>
      <c r="HH14" s="166">
        <v>444.35680000000002</v>
      </c>
      <c r="HI14" s="166">
        <v>-122.02290000000001</v>
      </c>
      <c r="HJ14" s="166">
        <v>-119.8638</v>
      </c>
      <c r="HK14" s="166">
        <v>-64.127700000000004</v>
      </c>
      <c r="HL14" s="166">
        <v>-56.570399999999999</v>
      </c>
      <c r="HM14" s="166">
        <v>78.578000000000003</v>
      </c>
      <c r="HN14" s="166">
        <v>78.6083</v>
      </c>
      <c r="HO14" s="167"/>
      <c r="HP14" s="167"/>
      <c r="HQ14" s="166">
        <v>33.6434</v>
      </c>
      <c r="HR14" s="166">
        <v>33.610399999999998</v>
      </c>
      <c r="HS14" s="166">
        <v>-52.092399999999998</v>
      </c>
      <c r="HT14" s="166">
        <v>-51.146799999999999</v>
      </c>
      <c r="HU14" s="166">
        <v>99.11</v>
      </c>
      <c r="HV14" s="166">
        <v>100.42</v>
      </c>
      <c r="HW14" s="166">
        <v>11</v>
      </c>
      <c r="HX14" s="166">
        <v>11.1</v>
      </c>
      <c r="HY14" s="166">
        <v>21.474799999999998</v>
      </c>
      <c r="HZ14" s="166">
        <v>27.2</v>
      </c>
      <c r="IA14" s="166">
        <v>-349.38299999999998</v>
      </c>
      <c r="IB14" s="166">
        <v>108.8823</v>
      </c>
      <c r="IC14" s="166">
        <v>108.7093</v>
      </c>
      <c r="ID14" s="167"/>
      <c r="IE14" s="166">
        <v>-48.6</v>
      </c>
      <c r="IF14" s="166">
        <v>-31</v>
      </c>
      <c r="IG14" s="166">
        <v>-31</v>
      </c>
      <c r="IH14" s="167"/>
      <c r="II14" s="166">
        <v>1.2301</v>
      </c>
      <c r="IJ14" s="166">
        <v>-429.69310000000002</v>
      </c>
      <c r="IK14" s="166">
        <v>-394.37560000000002</v>
      </c>
      <c r="IL14" s="166">
        <v>453.19450000000001</v>
      </c>
      <c r="IM14" s="166">
        <v>369.79309999999998</v>
      </c>
      <c r="IN14" s="166">
        <v>-1.1900000000000001E-2</v>
      </c>
      <c r="IO14" s="166">
        <v>-361.92520000000002</v>
      </c>
      <c r="IP14" s="166">
        <v>364.54809999999998</v>
      </c>
      <c r="IQ14" s="166">
        <v>-160.94159999999999</v>
      </c>
      <c r="IR14" s="166">
        <v>-220.15860000000001</v>
      </c>
      <c r="IS14" s="166">
        <v>-356.31229999999999</v>
      </c>
      <c r="IT14" s="166">
        <v>98.049800000000005</v>
      </c>
      <c r="IU14" s="166">
        <v>96.087900000000005</v>
      </c>
      <c r="IV14" s="166">
        <v>159.3758</v>
      </c>
      <c r="IW14" s="166">
        <v>-437.85199999999998</v>
      </c>
      <c r="IX14" s="166">
        <v>228.89879999999999</v>
      </c>
      <c r="IY14" s="166">
        <v>-217.2054</v>
      </c>
      <c r="IZ14" s="166">
        <v>216.31899999999999</v>
      </c>
      <c r="JA14" s="166">
        <v>-9.1228999999999996</v>
      </c>
      <c r="JB14" s="167"/>
      <c r="JC14" s="166">
        <v>3.44</v>
      </c>
      <c r="JD14" s="166">
        <v>8.2370000000000001</v>
      </c>
      <c r="JE14" s="167"/>
      <c r="JF14" s="166">
        <v>-3.84</v>
      </c>
      <c r="JG14" s="166">
        <v>-14.24</v>
      </c>
      <c r="JH14" s="167"/>
      <c r="JI14" s="166">
        <v>14.7967</v>
      </c>
      <c r="JJ14" s="166">
        <v>-26.543099999999999</v>
      </c>
      <c r="JK14" s="166">
        <v>-41.310699999999997</v>
      </c>
      <c r="JL14" s="166">
        <v>24.6</v>
      </c>
      <c r="JM14" s="166">
        <v>52.210999999999999</v>
      </c>
      <c r="JN14" s="166">
        <v>51.258000000000003</v>
      </c>
      <c r="JO14" s="166">
        <v>11.2072</v>
      </c>
      <c r="JP14" s="167"/>
      <c r="JQ14" s="166">
        <v>53.374200000000002</v>
      </c>
      <c r="JR14" s="166">
        <v>52.633899999999997</v>
      </c>
      <c r="JS14" s="166">
        <v>52.897199999999998</v>
      </c>
      <c r="JT14" s="167"/>
      <c r="JU14" s="166">
        <v>50</v>
      </c>
      <c r="JV14" s="166">
        <v>-29.2834</v>
      </c>
      <c r="JW14" s="167"/>
      <c r="JX14" s="167"/>
      <c r="JY14" s="166">
        <v>-59.780999999999999</v>
      </c>
      <c r="JZ14" s="166">
        <v>81.105099999999993</v>
      </c>
      <c r="KA14" s="166">
        <v>66.595200000000006</v>
      </c>
      <c r="KB14" s="166">
        <v>-58.395000000000003</v>
      </c>
      <c r="KC14" s="166">
        <v>-79.475800000000007</v>
      </c>
      <c r="KD14" s="166">
        <v>56.923999999999999</v>
      </c>
      <c r="KE14" s="166">
        <v>21.523599999999998</v>
      </c>
      <c r="KF14" s="166">
        <v>-60.4</v>
      </c>
      <c r="KG14" s="166">
        <v>60</v>
      </c>
      <c r="KH14" s="166">
        <v>219.8964</v>
      </c>
      <c r="KI14" s="166">
        <v>-79.969800000000006</v>
      </c>
    </row>
    <row r="15" spans="1:295" ht="18" customHeight="1" x14ac:dyDescent="0.3">
      <c r="A15" s="162" t="s">
        <v>57</v>
      </c>
      <c r="B15" s="162" t="s">
        <v>700</v>
      </c>
      <c r="C15" s="166">
        <v>0</v>
      </c>
      <c r="D15" s="166">
        <v>12.552099999999999</v>
      </c>
      <c r="E15" s="166">
        <v>-18.1952</v>
      </c>
      <c r="F15" s="166">
        <v>7.9995000000000003</v>
      </c>
      <c r="G15" s="166">
        <v>25.1143</v>
      </c>
      <c r="H15" s="167"/>
      <c r="I15" s="166">
        <v>28.813199999999998</v>
      </c>
      <c r="J15" s="166">
        <v>-64.899699999999996</v>
      </c>
      <c r="K15" s="166">
        <v>36.782600000000002</v>
      </c>
      <c r="L15" s="166">
        <v>18.481400000000001</v>
      </c>
      <c r="M15" s="166">
        <v>18.142499999999998</v>
      </c>
      <c r="N15" s="166">
        <v>22.2</v>
      </c>
      <c r="O15" s="166">
        <v>-34.377000000000002</v>
      </c>
      <c r="P15" s="166">
        <v>30.8</v>
      </c>
      <c r="Q15" s="167"/>
      <c r="R15" s="166">
        <v>-30.8</v>
      </c>
      <c r="S15" s="166">
        <v>13.4084</v>
      </c>
      <c r="T15" s="166">
        <v>34.573</v>
      </c>
      <c r="U15" s="166">
        <v>6.0742000000000003</v>
      </c>
      <c r="V15" s="166">
        <v>6.101</v>
      </c>
      <c r="W15" s="166">
        <v>9.9489000000000001</v>
      </c>
      <c r="X15" s="166">
        <v>4.1417000000000002</v>
      </c>
      <c r="Y15" s="166">
        <v>5.7709000000000001</v>
      </c>
      <c r="Z15" s="166">
        <v>7.9123000000000001</v>
      </c>
      <c r="AA15" s="167"/>
      <c r="AB15" s="167"/>
      <c r="AC15" s="167"/>
      <c r="AD15" s="166">
        <v>-66.14</v>
      </c>
      <c r="AE15" s="167"/>
      <c r="AF15" s="166">
        <v>-22.2</v>
      </c>
      <c r="AG15" s="166">
        <v>33</v>
      </c>
      <c r="AH15" s="166">
        <v>17.741</v>
      </c>
      <c r="AI15" s="166">
        <v>0.26500000000000001</v>
      </c>
      <c r="AJ15" s="168">
        <v>-22.46</v>
      </c>
      <c r="AK15" s="166">
        <v>-22.49</v>
      </c>
      <c r="AL15" s="166">
        <v>-57.98</v>
      </c>
      <c r="AM15" s="166">
        <v>22.46</v>
      </c>
      <c r="AN15" s="166">
        <v>22.64</v>
      </c>
      <c r="AO15" s="166">
        <v>13.777100000000001</v>
      </c>
      <c r="AP15" s="166">
        <v>0.4546</v>
      </c>
      <c r="AQ15" s="166">
        <v>47.267800000000001</v>
      </c>
      <c r="AR15" s="166">
        <v>48.714399999999998</v>
      </c>
      <c r="AS15" s="166">
        <v>27.220700000000001</v>
      </c>
      <c r="AT15" s="166">
        <v>-30.857500000000002</v>
      </c>
      <c r="AU15" s="166">
        <v>-31.499500000000001</v>
      </c>
      <c r="AV15" s="166">
        <v>32.585500000000003</v>
      </c>
      <c r="AW15" s="166">
        <v>35.929000000000002</v>
      </c>
      <c r="AX15" s="166">
        <v>56.080599999999997</v>
      </c>
      <c r="AY15" s="166">
        <v>56.631799999999998</v>
      </c>
      <c r="AZ15" s="166">
        <v>7.5804999999999998</v>
      </c>
      <c r="BA15" s="166">
        <v>2.6535000000000002</v>
      </c>
      <c r="BB15" s="166">
        <v>-374.14299999999997</v>
      </c>
      <c r="BC15" s="166">
        <v>12.1408</v>
      </c>
      <c r="BD15" s="166">
        <v>-17.8</v>
      </c>
      <c r="BE15" s="166">
        <v>-17.7</v>
      </c>
      <c r="BF15" s="166">
        <v>38.941899999999997</v>
      </c>
      <c r="BG15" s="166">
        <v>37.122700000000002</v>
      </c>
      <c r="BH15" s="166">
        <v>-3.9843000000000002</v>
      </c>
      <c r="BI15" s="167"/>
      <c r="BJ15" s="166">
        <v>-57.6511</v>
      </c>
      <c r="BK15" s="166">
        <v>3.5830000000000002</v>
      </c>
      <c r="BL15" s="167"/>
      <c r="BM15" s="166">
        <v>3.1524999999999999</v>
      </c>
      <c r="BN15" s="166">
        <v>435.34640000000002</v>
      </c>
      <c r="BO15" s="166">
        <v>52.430799999999998</v>
      </c>
      <c r="BP15" s="166">
        <v>52.125599999999999</v>
      </c>
      <c r="BQ15" s="166">
        <v>-428.06130000000002</v>
      </c>
      <c r="BR15" s="166">
        <v>300.9862</v>
      </c>
      <c r="BS15" s="167"/>
      <c r="BT15" s="166">
        <v>-53.451000000000001</v>
      </c>
      <c r="BU15" s="166">
        <v>56.055900000000001</v>
      </c>
      <c r="BV15" s="166">
        <v>58.999099999999999</v>
      </c>
      <c r="BW15" s="166">
        <v>23.33</v>
      </c>
      <c r="BX15" s="166">
        <v>21.26</v>
      </c>
      <c r="BY15" s="166">
        <v>41.61</v>
      </c>
      <c r="BZ15" s="166">
        <v>60.69</v>
      </c>
      <c r="CA15" s="166">
        <v>6.97</v>
      </c>
      <c r="CB15" s="166">
        <v>6.97</v>
      </c>
      <c r="CC15" s="166">
        <v>42.565800000000003</v>
      </c>
      <c r="CD15" s="166">
        <v>43.200299999999999</v>
      </c>
      <c r="CE15" s="166">
        <v>-6.0887000000000002</v>
      </c>
      <c r="CF15" s="166">
        <v>-45.128900000000002</v>
      </c>
      <c r="CG15" s="166">
        <v>-44.8371</v>
      </c>
      <c r="CH15" s="166">
        <v>-0.91979999999999995</v>
      </c>
      <c r="CI15" s="167"/>
      <c r="CJ15" s="167"/>
      <c r="CK15" s="167"/>
      <c r="CL15" s="166">
        <v>83.5</v>
      </c>
      <c r="CM15" s="166">
        <v>75.5</v>
      </c>
      <c r="CN15" s="166">
        <v>-10.06</v>
      </c>
      <c r="CO15" s="166">
        <v>62.558500000000002</v>
      </c>
      <c r="CP15" s="166">
        <v>61.767099999999999</v>
      </c>
      <c r="CQ15" s="166">
        <v>61.0974</v>
      </c>
      <c r="CR15" s="166">
        <v>-50.862699999999997</v>
      </c>
      <c r="CS15" s="166">
        <v>-49.968000000000004</v>
      </c>
      <c r="CT15" s="166">
        <v>50.8033</v>
      </c>
      <c r="CU15" s="166">
        <v>-32.297699999999999</v>
      </c>
      <c r="CV15" s="166">
        <v>54.680900000000001</v>
      </c>
      <c r="CW15" s="166">
        <v>11.587899999999999</v>
      </c>
      <c r="CX15" s="166">
        <v>37.68</v>
      </c>
      <c r="CY15" s="166">
        <v>19.84</v>
      </c>
      <c r="CZ15" s="166">
        <v>24.616700000000002</v>
      </c>
      <c r="DA15" s="166">
        <v>23.149100000000001</v>
      </c>
      <c r="DB15" s="166">
        <v>-12.47</v>
      </c>
      <c r="DC15" s="167"/>
      <c r="DD15" s="167"/>
      <c r="DE15" s="167"/>
      <c r="DF15" s="166">
        <v>-87.132300000000001</v>
      </c>
      <c r="DG15" s="167"/>
      <c r="DH15" s="166">
        <v>-12.936400000000001</v>
      </c>
      <c r="DI15" s="167"/>
      <c r="DJ15" s="166">
        <v>-50.7</v>
      </c>
      <c r="DK15" s="166">
        <v>17.987400000000001</v>
      </c>
      <c r="DL15" s="166">
        <v>31.942699999999999</v>
      </c>
      <c r="DM15" s="166">
        <v>27.723800000000001</v>
      </c>
      <c r="DN15" s="166">
        <v>46.307400000000001</v>
      </c>
      <c r="DO15" s="166">
        <v>32</v>
      </c>
      <c r="DP15" s="166">
        <v>-1.39</v>
      </c>
      <c r="DQ15" s="166">
        <v>50.468000000000004</v>
      </c>
      <c r="DR15" s="166">
        <v>86.649900000000002</v>
      </c>
      <c r="DS15" s="166">
        <v>-12.25</v>
      </c>
      <c r="DT15" s="166">
        <v>-12.39</v>
      </c>
      <c r="DU15" s="166">
        <v>62.21</v>
      </c>
      <c r="DV15" s="166">
        <v>40.21</v>
      </c>
      <c r="DW15" s="166">
        <v>89</v>
      </c>
      <c r="DX15" s="166">
        <v>86.054500000000004</v>
      </c>
      <c r="DY15" s="166">
        <v>29.584900000000001</v>
      </c>
      <c r="DZ15" s="166">
        <v>28.318200000000001</v>
      </c>
      <c r="EA15" s="166">
        <v>167.79490000000001</v>
      </c>
      <c r="EB15" s="166">
        <v>134.61680000000001</v>
      </c>
      <c r="EC15" s="166">
        <v>129.28450000000001</v>
      </c>
      <c r="ED15" s="166">
        <v>128.98390000000001</v>
      </c>
      <c r="EE15" s="166">
        <v>108.51009999999999</v>
      </c>
      <c r="EF15" s="166">
        <v>94.556799999999996</v>
      </c>
      <c r="EG15" s="166">
        <v>-25.172999999999998</v>
      </c>
      <c r="EH15" s="166">
        <v>438.7167</v>
      </c>
      <c r="EI15" s="166">
        <v>421.94600000000003</v>
      </c>
      <c r="EJ15" s="167"/>
      <c r="EK15" s="166">
        <v>-23.478100000000001</v>
      </c>
      <c r="EL15" s="166">
        <v>-20.9727</v>
      </c>
      <c r="EM15" s="166">
        <v>-31.687000000000001</v>
      </c>
      <c r="EN15" s="166">
        <v>47.089100000000002</v>
      </c>
      <c r="EO15" s="166">
        <v>43.560299999999998</v>
      </c>
      <c r="EP15" s="166">
        <v>112.176</v>
      </c>
      <c r="EQ15" s="166">
        <v>-39.753500000000003</v>
      </c>
      <c r="ER15" s="166">
        <v>-41.375399999999999</v>
      </c>
      <c r="ES15" s="166">
        <v>-62.6556</v>
      </c>
      <c r="ET15" s="166">
        <v>0</v>
      </c>
      <c r="EU15" s="166">
        <v>-16.850000000000001</v>
      </c>
      <c r="EV15" s="166">
        <v>57.7</v>
      </c>
      <c r="EW15" s="166">
        <v>14.842000000000001</v>
      </c>
      <c r="EX15" s="166">
        <v>29.0899</v>
      </c>
      <c r="EY15" s="166">
        <v>-34.717700000000001</v>
      </c>
      <c r="EZ15" s="166">
        <v>-33.943399999999997</v>
      </c>
      <c r="FA15" s="166">
        <v>8.0044000000000004</v>
      </c>
      <c r="FB15" s="166">
        <v>-91.379000000000005</v>
      </c>
      <c r="FC15" s="166">
        <v>55.988500000000002</v>
      </c>
      <c r="FD15" s="166">
        <v>21.2179</v>
      </c>
      <c r="FE15" s="167"/>
      <c r="FF15" s="166">
        <v>20.9026</v>
      </c>
      <c r="FG15" s="166">
        <v>39.963000000000001</v>
      </c>
      <c r="FH15" s="166">
        <v>40.5687</v>
      </c>
      <c r="FI15" s="166">
        <v>39.026400000000002</v>
      </c>
      <c r="FJ15" s="166">
        <v>-6.8657000000000004</v>
      </c>
      <c r="FK15" s="166">
        <v>-7.0331999999999999</v>
      </c>
      <c r="FL15" s="166">
        <v>33.156300000000002</v>
      </c>
      <c r="FM15" s="166">
        <v>-27.016400000000001</v>
      </c>
      <c r="FN15" s="166">
        <v>-26.3521</v>
      </c>
      <c r="FO15" s="166">
        <v>-7.5902000000000003</v>
      </c>
      <c r="FP15" s="166">
        <v>0</v>
      </c>
      <c r="FQ15" s="166">
        <v>39.531199999999998</v>
      </c>
      <c r="FR15" s="166">
        <v>-12.88</v>
      </c>
      <c r="FS15" s="166">
        <v>1.0552999999999999</v>
      </c>
      <c r="FT15" s="166">
        <v>0.74009999999999998</v>
      </c>
      <c r="FU15" s="166">
        <v>0.24</v>
      </c>
      <c r="FV15" s="166">
        <v>22.24</v>
      </c>
      <c r="FW15" s="166">
        <v>39.692799999999998</v>
      </c>
      <c r="FX15" s="167"/>
      <c r="FY15" s="166">
        <v>-3.5089999999999999</v>
      </c>
      <c r="FZ15" s="166">
        <v>4.0629999999999997</v>
      </c>
      <c r="GA15" s="167"/>
      <c r="GB15" s="166">
        <v>45.89</v>
      </c>
      <c r="GC15" s="166">
        <v>7.1006</v>
      </c>
      <c r="GD15" s="166">
        <v>7.5586000000000002</v>
      </c>
      <c r="GE15" s="167"/>
      <c r="GF15" s="166">
        <v>78.467299999999994</v>
      </c>
      <c r="GG15" s="166">
        <v>26.7</v>
      </c>
      <c r="GH15" s="166">
        <v>-10.745900000000001</v>
      </c>
      <c r="GI15" s="166">
        <v>-0.47760000000000002</v>
      </c>
      <c r="GJ15" s="167"/>
      <c r="GK15" s="166">
        <v>1.2239</v>
      </c>
      <c r="GL15" s="167"/>
      <c r="GM15" s="167"/>
      <c r="GN15" s="167"/>
      <c r="GO15" s="166">
        <v>-18.111499999999999</v>
      </c>
      <c r="GP15" s="166">
        <v>17.2256</v>
      </c>
      <c r="GQ15" s="166">
        <v>18.389399999999998</v>
      </c>
      <c r="GR15" s="166">
        <v>58.642299999999999</v>
      </c>
      <c r="GS15" s="166">
        <v>59.887999999999998</v>
      </c>
      <c r="GT15" s="166">
        <v>-104.8207</v>
      </c>
      <c r="GU15" s="166">
        <v>-14.864100000000001</v>
      </c>
      <c r="GV15" s="166">
        <v>29.923300000000001</v>
      </c>
      <c r="GW15" s="166">
        <v>-33.370100000000001</v>
      </c>
      <c r="GX15" s="166">
        <v>13.347899999999999</v>
      </c>
      <c r="GY15" s="166">
        <v>4.5216000000000003</v>
      </c>
      <c r="GZ15" s="166">
        <v>4.2716000000000003</v>
      </c>
      <c r="HA15" s="166">
        <v>15</v>
      </c>
      <c r="HB15" s="166">
        <v>119.95829999999999</v>
      </c>
      <c r="HC15" s="166">
        <v>121.9329</v>
      </c>
      <c r="HD15" s="166">
        <v>41.1</v>
      </c>
      <c r="HE15" s="166">
        <v>-39.778599999999997</v>
      </c>
      <c r="HF15" s="166">
        <v>-218.62899999999999</v>
      </c>
      <c r="HG15" s="166">
        <v>219.5121</v>
      </c>
      <c r="HH15" s="166">
        <v>427.20080000000002</v>
      </c>
      <c r="HI15" s="166">
        <v>-116.5911</v>
      </c>
      <c r="HJ15" s="166">
        <v>-114.2041</v>
      </c>
      <c r="HK15" s="166">
        <v>-65.124200000000002</v>
      </c>
      <c r="HL15" s="166">
        <v>-57.985700000000001</v>
      </c>
      <c r="HM15" s="166">
        <v>77.189800000000005</v>
      </c>
      <c r="HN15" s="166">
        <v>76.931299999999993</v>
      </c>
      <c r="HO15" s="167"/>
      <c r="HP15" s="167"/>
      <c r="HQ15" s="166">
        <v>32.764499999999998</v>
      </c>
      <c r="HR15" s="166">
        <v>31.918500000000002</v>
      </c>
      <c r="HS15" s="166">
        <v>-50.229500000000002</v>
      </c>
      <c r="HT15" s="166">
        <v>-50.053800000000003</v>
      </c>
      <c r="HU15" s="166">
        <v>102.12</v>
      </c>
      <c r="HV15" s="166">
        <v>101.53</v>
      </c>
      <c r="HW15" s="166">
        <v>8.6</v>
      </c>
      <c r="HX15" s="166">
        <v>9.3000000000000007</v>
      </c>
      <c r="HY15" s="166">
        <v>21.227</v>
      </c>
      <c r="HZ15" s="166">
        <v>27.68</v>
      </c>
      <c r="IA15" s="166">
        <v>-345.3963</v>
      </c>
      <c r="IB15" s="166">
        <v>105.1879</v>
      </c>
      <c r="IC15" s="166">
        <v>105.01390000000001</v>
      </c>
      <c r="ID15" s="167"/>
      <c r="IE15" s="166">
        <v>-49</v>
      </c>
      <c r="IF15" s="166">
        <v>-30.1</v>
      </c>
      <c r="IG15" s="166">
        <v>-30.2</v>
      </c>
      <c r="IH15" s="167"/>
      <c r="II15" s="167"/>
      <c r="IJ15" s="166">
        <v>-421.34359999999998</v>
      </c>
      <c r="IK15" s="166">
        <v>-384.50139999999999</v>
      </c>
      <c r="IL15" s="166">
        <v>444.37860000000001</v>
      </c>
      <c r="IM15" s="166">
        <v>366.76729999999998</v>
      </c>
      <c r="IN15" s="166">
        <v>0.72350000000000003</v>
      </c>
      <c r="IO15" s="166">
        <v>-357.39530000000002</v>
      </c>
      <c r="IP15" s="166">
        <v>356.56540000000001</v>
      </c>
      <c r="IQ15" s="166">
        <v>-154.7407</v>
      </c>
      <c r="IR15" s="166">
        <v>-216.64070000000001</v>
      </c>
      <c r="IS15" s="166">
        <v>-352.57490000000001</v>
      </c>
      <c r="IT15" s="166">
        <v>94.187799999999996</v>
      </c>
      <c r="IU15" s="166">
        <v>94.596999999999994</v>
      </c>
      <c r="IV15" s="166">
        <v>154.0849</v>
      </c>
      <c r="IW15" s="166">
        <v>-434.6961</v>
      </c>
      <c r="IX15" s="166">
        <v>223.595</v>
      </c>
      <c r="IY15" s="166">
        <v>-213.11689999999999</v>
      </c>
      <c r="IZ15" s="166">
        <v>215.8689</v>
      </c>
      <c r="JA15" s="166">
        <v>-9.0707000000000004</v>
      </c>
      <c r="JB15" s="167"/>
      <c r="JC15" s="166">
        <v>4</v>
      </c>
      <c r="JD15" s="166">
        <v>8.3230000000000004</v>
      </c>
      <c r="JE15" s="166">
        <v>8.35</v>
      </c>
      <c r="JF15" s="166">
        <v>-4.24</v>
      </c>
      <c r="JG15" s="166">
        <v>-14.32</v>
      </c>
      <c r="JH15" s="167"/>
      <c r="JI15" s="166">
        <v>15.2666</v>
      </c>
      <c r="JJ15" s="166">
        <v>-26.454599999999999</v>
      </c>
      <c r="JK15" s="166">
        <v>-41.484699999999997</v>
      </c>
      <c r="JL15" s="166">
        <v>23.2</v>
      </c>
      <c r="JM15" s="166">
        <v>51.37</v>
      </c>
      <c r="JN15" s="166">
        <v>49.628999999999998</v>
      </c>
      <c r="JO15" s="166">
        <v>11.0305</v>
      </c>
      <c r="JP15" s="167"/>
      <c r="JQ15" s="166">
        <v>50.040599999999998</v>
      </c>
      <c r="JR15" s="166">
        <v>50.750399999999999</v>
      </c>
      <c r="JS15" s="166">
        <v>51.777200000000001</v>
      </c>
      <c r="JT15" s="167"/>
      <c r="JU15" s="166">
        <v>51.9</v>
      </c>
      <c r="JV15" s="166">
        <v>-28.515000000000001</v>
      </c>
      <c r="JW15" s="166">
        <v>8.31</v>
      </c>
      <c r="JX15" s="167"/>
      <c r="JY15" s="166">
        <v>-59.540599999999998</v>
      </c>
      <c r="JZ15" s="166">
        <v>81.089500000000001</v>
      </c>
      <c r="KA15" s="166">
        <v>67.3506</v>
      </c>
      <c r="KB15" s="166">
        <v>-60.138800000000003</v>
      </c>
      <c r="KC15" s="166">
        <v>-80.316800000000001</v>
      </c>
      <c r="KD15" s="166">
        <v>57.499000000000002</v>
      </c>
      <c r="KE15" s="166">
        <v>21.773099999999999</v>
      </c>
      <c r="KF15" s="166">
        <v>-61</v>
      </c>
      <c r="KG15" s="166">
        <v>62.3</v>
      </c>
      <c r="KH15" s="166">
        <v>209.1069</v>
      </c>
      <c r="KI15" s="166">
        <v>-71.472399999999993</v>
      </c>
    </row>
    <row r="16" spans="1:295" ht="18" customHeight="1" x14ac:dyDescent="0.3">
      <c r="A16" s="162" t="s">
        <v>57</v>
      </c>
      <c r="B16" s="162" t="s">
        <v>701</v>
      </c>
      <c r="C16" s="169">
        <v>0</v>
      </c>
      <c r="D16" s="169">
        <v>12.4627</v>
      </c>
      <c r="E16" s="170"/>
      <c r="F16" s="169">
        <v>7.8867000000000003</v>
      </c>
      <c r="G16" s="170"/>
      <c r="H16" s="170"/>
      <c r="I16" s="169">
        <v>28.9224</v>
      </c>
      <c r="J16" s="169">
        <v>-66.686000000000007</v>
      </c>
      <c r="K16" s="169">
        <v>36.381</v>
      </c>
      <c r="L16" s="169">
        <v>18.3354</v>
      </c>
      <c r="M16" s="169">
        <v>17.998899999999999</v>
      </c>
      <c r="N16" s="169">
        <v>24.42</v>
      </c>
      <c r="O16" s="169">
        <v>-34.06</v>
      </c>
      <c r="P16" s="169">
        <v>30.8</v>
      </c>
      <c r="Q16" s="170"/>
      <c r="R16" s="169">
        <v>-30.8</v>
      </c>
      <c r="S16" s="169">
        <v>12.984999999999999</v>
      </c>
      <c r="T16" s="169">
        <v>37.580800000000004</v>
      </c>
      <c r="U16" s="169">
        <v>5.5970000000000004</v>
      </c>
      <c r="V16" s="169">
        <v>5.5141</v>
      </c>
      <c r="W16" s="169">
        <v>9.6201000000000008</v>
      </c>
      <c r="X16" s="169">
        <v>4.0640000000000001</v>
      </c>
      <c r="Y16" s="169">
        <v>5.6326999999999998</v>
      </c>
      <c r="Z16" s="169">
        <v>7.7064000000000004</v>
      </c>
      <c r="AA16" s="170"/>
      <c r="AB16" s="170"/>
      <c r="AC16" s="170"/>
      <c r="AD16" s="169">
        <v>-67.45</v>
      </c>
      <c r="AE16" s="170"/>
      <c r="AF16" s="169">
        <v>-24.42</v>
      </c>
      <c r="AG16" s="169">
        <v>33</v>
      </c>
      <c r="AH16" s="169">
        <v>18.581</v>
      </c>
      <c r="AI16" s="169">
        <v>0.26700000000000002</v>
      </c>
      <c r="AJ16" s="171">
        <v>-19.36</v>
      </c>
      <c r="AK16" s="169">
        <v>-19.420000000000002</v>
      </c>
      <c r="AL16" s="169">
        <v>-64.930000000000007</v>
      </c>
      <c r="AM16" s="169">
        <v>19.36</v>
      </c>
      <c r="AN16" s="169">
        <v>19.420000000000002</v>
      </c>
      <c r="AO16" s="169">
        <v>13.874700000000001</v>
      </c>
      <c r="AP16" s="169">
        <v>0.46150000000000002</v>
      </c>
      <c r="AQ16" s="169">
        <v>47.607799999999997</v>
      </c>
      <c r="AR16" s="169">
        <v>49.552999999999997</v>
      </c>
      <c r="AS16" s="169">
        <v>24.678000000000001</v>
      </c>
      <c r="AT16" s="169">
        <v>-27.3142</v>
      </c>
      <c r="AU16" s="169">
        <v>-27.406400000000001</v>
      </c>
      <c r="AV16" s="169">
        <v>11.522</v>
      </c>
      <c r="AW16" s="169">
        <v>12.215</v>
      </c>
      <c r="AX16" s="169">
        <v>56.631799999999998</v>
      </c>
      <c r="AY16" s="169">
        <v>57.677300000000002</v>
      </c>
      <c r="AZ16" s="169">
        <v>-11.992800000000001</v>
      </c>
      <c r="BA16" s="169">
        <v>-14.118</v>
      </c>
      <c r="BB16" s="169">
        <v>-337.7527</v>
      </c>
      <c r="BC16" s="169">
        <v>11.6235</v>
      </c>
      <c r="BD16" s="169">
        <v>-17.600000000000001</v>
      </c>
      <c r="BE16" s="169">
        <v>-17.8</v>
      </c>
      <c r="BF16" s="169">
        <v>35.43</v>
      </c>
      <c r="BG16" s="169">
        <v>34.068300000000001</v>
      </c>
      <c r="BH16" s="169">
        <v>-3.9983</v>
      </c>
      <c r="BI16" s="170"/>
      <c r="BJ16" s="169">
        <v>-51.266500000000001</v>
      </c>
      <c r="BK16" s="169">
        <v>3.5205000000000002</v>
      </c>
      <c r="BL16" s="170"/>
      <c r="BM16" s="169">
        <v>3.1654</v>
      </c>
      <c r="BN16" s="169">
        <v>404.06490000000002</v>
      </c>
      <c r="BO16" s="169">
        <v>51.21</v>
      </c>
      <c r="BP16" s="169">
        <v>51.026899999999998</v>
      </c>
      <c r="BQ16" s="169">
        <v>-419.59500000000003</v>
      </c>
      <c r="BR16" s="169">
        <v>280.3193</v>
      </c>
      <c r="BS16" s="170"/>
      <c r="BT16" s="169">
        <v>-46.5839</v>
      </c>
      <c r="BU16" s="169">
        <v>47.7988</v>
      </c>
      <c r="BV16" s="169">
        <v>58.969200000000001</v>
      </c>
      <c r="BW16" s="169">
        <v>23.06</v>
      </c>
      <c r="BX16" s="169">
        <v>20.97</v>
      </c>
      <c r="BY16" s="170"/>
      <c r="BZ16" s="169">
        <v>60.72</v>
      </c>
      <c r="CA16" s="169">
        <v>7.6397000000000004</v>
      </c>
      <c r="CB16" s="169">
        <v>7.9077000000000002</v>
      </c>
      <c r="CC16" s="169">
        <v>47.1494</v>
      </c>
      <c r="CD16" s="169">
        <v>48.029400000000003</v>
      </c>
      <c r="CE16" s="169">
        <v>-5.4111000000000002</v>
      </c>
      <c r="CF16" s="169">
        <v>-38.265599999999999</v>
      </c>
      <c r="CG16" s="169">
        <v>-38.302300000000002</v>
      </c>
      <c r="CH16" s="169">
        <v>0.36409999999999998</v>
      </c>
      <c r="CI16" s="170"/>
      <c r="CJ16" s="170"/>
      <c r="CK16" s="170"/>
      <c r="CL16" s="169">
        <v>81.599999999999994</v>
      </c>
      <c r="CM16" s="169">
        <v>73.599999999999994</v>
      </c>
      <c r="CN16" s="169">
        <v>-9.9700000000000006</v>
      </c>
      <c r="CO16" s="169">
        <v>65.084199999999996</v>
      </c>
      <c r="CP16" s="169">
        <v>64.199200000000005</v>
      </c>
      <c r="CQ16" s="169">
        <v>62.8874</v>
      </c>
      <c r="CR16" s="169">
        <v>-47.168199999999999</v>
      </c>
      <c r="CS16" s="169">
        <v>-46.193100000000001</v>
      </c>
      <c r="CT16" s="169">
        <v>46.617400000000004</v>
      </c>
      <c r="CU16" s="169">
        <v>-31.003299999999999</v>
      </c>
      <c r="CV16" s="169">
        <v>49.157299999999999</v>
      </c>
      <c r="CW16" s="169">
        <v>11.544499999999999</v>
      </c>
      <c r="CX16" s="169">
        <v>36.700000000000003</v>
      </c>
      <c r="CY16" s="169">
        <v>19.54</v>
      </c>
      <c r="CZ16" s="169">
        <v>24.616700000000002</v>
      </c>
      <c r="DA16" s="169">
        <v>23.149100000000001</v>
      </c>
      <c r="DB16" s="169">
        <v>-12.37</v>
      </c>
      <c r="DC16" s="169">
        <v>-3.456</v>
      </c>
      <c r="DD16" s="170"/>
      <c r="DE16" s="170"/>
      <c r="DF16" s="169">
        <v>-78.9589</v>
      </c>
      <c r="DG16" s="170"/>
      <c r="DH16" s="169">
        <v>-12.683</v>
      </c>
      <c r="DI16" s="170"/>
      <c r="DJ16" s="169">
        <v>-50.4</v>
      </c>
      <c r="DK16" s="169">
        <v>18.207100000000001</v>
      </c>
      <c r="DL16" s="170"/>
      <c r="DM16" s="169">
        <v>26.314900000000002</v>
      </c>
      <c r="DN16" s="169">
        <v>45.721400000000003</v>
      </c>
      <c r="DO16" s="170"/>
      <c r="DP16" s="169">
        <v>-0.98</v>
      </c>
      <c r="DQ16" s="169">
        <v>49.646500000000003</v>
      </c>
      <c r="DR16" s="169">
        <v>77.016900000000007</v>
      </c>
      <c r="DS16" s="169">
        <v>-12.32</v>
      </c>
      <c r="DT16" s="169">
        <v>-12.27</v>
      </c>
      <c r="DU16" s="169">
        <v>61.88</v>
      </c>
      <c r="DV16" s="169">
        <v>40.69</v>
      </c>
      <c r="DW16" s="169">
        <v>78.345500000000001</v>
      </c>
      <c r="DX16" s="169">
        <v>76.418199999999999</v>
      </c>
      <c r="DY16" s="169">
        <v>26.1693</v>
      </c>
      <c r="DZ16" s="169">
        <v>24.409099999999999</v>
      </c>
      <c r="EA16" s="169">
        <v>162.48349999999999</v>
      </c>
      <c r="EB16" s="169">
        <v>127.551</v>
      </c>
      <c r="EC16" s="169">
        <v>122.05670000000001</v>
      </c>
      <c r="ED16" s="169">
        <v>124.2774</v>
      </c>
      <c r="EE16" s="169">
        <v>119.1645</v>
      </c>
      <c r="EF16" s="169">
        <v>109.1626</v>
      </c>
      <c r="EG16" s="169">
        <v>-24.292000000000002</v>
      </c>
      <c r="EH16" s="169">
        <v>434.61509999999998</v>
      </c>
      <c r="EI16" s="169">
        <v>419.00779999999997</v>
      </c>
      <c r="EJ16" s="170"/>
      <c r="EK16" s="169">
        <v>-23.4209</v>
      </c>
      <c r="EL16" s="169">
        <v>-20.967600000000001</v>
      </c>
      <c r="EM16" s="169">
        <v>-44.561199999999999</v>
      </c>
      <c r="EN16" s="169">
        <v>40.710599999999999</v>
      </c>
      <c r="EO16" s="169">
        <v>38.336399999999998</v>
      </c>
      <c r="EP16" s="169">
        <v>181.30799999999999</v>
      </c>
      <c r="EQ16" s="169">
        <v>-50.450099999999999</v>
      </c>
      <c r="ER16" s="169">
        <v>-51.789099999999998</v>
      </c>
      <c r="ES16" s="169">
        <v>-75.842200000000005</v>
      </c>
      <c r="ET16" s="169">
        <v>15.02</v>
      </c>
      <c r="EU16" s="169">
        <v>-12.61</v>
      </c>
      <c r="EV16" s="169">
        <v>119.6</v>
      </c>
      <c r="EW16" s="169">
        <v>14.763</v>
      </c>
      <c r="EX16" s="169">
        <v>15.9437</v>
      </c>
      <c r="EY16" s="169">
        <v>-36.552599999999998</v>
      </c>
      <c r="EZ16" s="169">
        <v>-35.049500000000002</v>
      </c>
      <c r="FA16" s="169">
        <v>9.9101999999999997</v>
      </c>
      <c r="FB16" s="169">
        <v>-103.35599999999999</v>
      </c>
      <c r="FC16" s="169">
        <v>67.781999999999996</v>
      </c>
      <c r="FD16" s="169">
        <v>21.6751</v>
      </c>
      <c r="FE16" s="170"/>
      <c r="FF16" s="169">
        <v>21.468900000000001</v>
      </c>
      <c r="FG16" s="169">
        <v>40.4846</v>
      </c>
      <c r="FH16" s="169">
        <v>40.334200000000003</v>
      </c>
      <c r="FI16" s="169">
        <v>38.758200000000002</v>
      </c>
      <c r="FJ16" s="169">
        <v>-8.3727999999999998</v>
      </c>
      <c r="FK16" s="169">
        <v>-8.8751999999999995</v>
      </c>
      <c r="FL16" s="169">
        <v>25.285900000000002</v>
      </c>
      <c r="FM16" s="169">
        <v>-23.0916</v>
      </c>
      <c r="FN16" s="169">
        <v>-23.04</v>
      </c>
      <c r="FO16" s="169">
        <v>-12.1349</v>
      </c>
      <c r="FP16" s="169">
        <v>-11.5806</v>
      </c>
      <c r="FQ16" s="169">
        <v>40.021999999999998</v>
      </c>
      <c r="FR16" s="169">
        <v>-11.55</v>
      </c>
      <c r="FS16" s="169">
        <v>1.0578000000000001</v>
      </c>
      <c r="FT16" s="169">
        <v>0.74009999999999998</v>
      </c>
      <c r="FU16" s="169">
        <v>0.23</v>
      </c>
      <c r="FV16" s="170"/>
      <c r="FW16" s="169">
        <v>37.409799999999997</v>
      </c>
      <c r="FX16" s="170"/>
      <c r="FY16" s="169">
        <v>-3.4489999999999998</v>
      </c>
      <c r="FZ16" s="169">
        <v>4.1040000000000001</v>
      </c>
      <c r="GA16" s="170"/>
      <c r="GB16" s="169">
        <v>46</v>
      </c>
      <c r="GC16" s="169">
        <v>12.7193</v>
      </c>
      <c r="GD16" s="169">
        <v>12.887600000000001</v>
      </c>
      <c r="GE16" s="169">
        <v>12.3</v>
      </c>
      <c r="GF16" s="169">
        <v>78.410700000000006</v>
      </c>
      <c r="GG16" s="169">
        <v>26.6</v>
      </c>
      <c r="GH16" s="169">
        <v>-9.7113999999999994</v>
      </c>
      <c r="GI16" s="169">
        <v>-0.80149999999999999</v>
      </c>
      <c r="GJ16" s="169">
        <v>0</v>
      </c>
      <c r="GK16" s="169">
        <v>1.2202999999999999</v>
      </c>
      <c r="GL16" s="170"/>
      <c r="GM16" s="170"/>
      <c r="GN16" s="169">
        <v>-15.4483</v>
      </c>
      <c r="GO16" s="169">
        <v>-16.8947</v>
      </c>
      <c r="GP16" s="169">
        <v>17.662700000000001</v>
      </c>
      <c r="GQ16" s="169">
        <v>17.316600000000001</v>
      </c>
      <c r="GR16" s="169">
        <v>51.500300000000003</v>
      </c>
      <c r="GS16" s="169">
        <v>54.607700000000001</v>
      </c>
      <c r="GT16" s="169">
        <v>-97.106300000000005</v>
      </c>
      <c r="GU16" s="169">
        <v>-14.913399999999999</v>
      </c>
      <c r="GV16" s="169">
        <v>29.000499999999999</v>
      </c>
      <c r="GW16" s="169">
        <v>-34.118699999999997</v>
      </c>
      <c r="GX16" s="170"/>
      <c r="GY16" s="169">
        <v>4.4337</v>
      </c>
      <c r="GZ16" s="169">
        <v>4.2083000000000004</v>
      </c>
      <c r="HA16" s="169">
        <v>14.477</v>
      </c>
      <c r="HB16" s="169">
        <v>121.70959999999999</v>
      </c>
      <c r="HC16" s="169">
        <v>122.0187</v>
      </c>
      <c r="HD16" s="169">
        <v>40.6</v>
      </c>
      <c r="HE16" s="169">
        <v>-40.484400000000001</v>
      </c>
      <c r="HF16" s="169">
        <v>-211.0949</v>
      </c>
      <c r="HG16" s="169">
        <v>214.76519999999999</v>
      </c>
      <c r="HH16" s="169">
        <v>426.68239999999997</v>
      </c>
      <c r="HI16" s="169">
        <v>-117.19540000000001</v>
      </c>
      <c r="HJ16" s="169">
        <v>-115.5171</v>
      </c>
      <c r="HK16" s="169">
        <v>-65.266000000000005</v>
      </c>
      <c r="HL16" s="169">
        <v>-58.114899999999999</v>
      </c>
      <c r="HM16" s="169">
        <v>79.213899999999995</v>
      </c>
      <c r="HN16" s="169">
        <v>77.3904</v>
      </c>
      <c r="HO16" s="169">
        <v>-88.000200000000007</v>
      </c>
      <c r="HP16" s="170"/>
      <c r="HQ16" s="169">
        <v>31.226400000000002</v>
      </c>
      <c r="HR16" s="169">
        <v>31.171399999999998</v>
      </c>
      <c r="HS16" s="169">
        <v>-50.814999999999998</v>
      </c>
      <c r="HT16" s="169">
        <v>-50.454500000000003</v>
      </c>
      <c r="HU16" s="169">
        <v>100.91</v>
      </c>
      <c r="HV16" s="169">
        <v>99.89</v>
      </c>
      <c r="HW16" s="169">
        <v>10.1</v>
      </c>
      <c r="HX16" s="169">
        <v>9.6999999999999993</v>
      </c>
      <c r="HY16" s="170"/>
      <c r="HZ16" s="169">
        <v>27.04</v>
      </c>
      <c r="IA16" s="169">
        <v>-345.82569999999998</v>
      </c>
      <c r="IB16" s="169">
        <v>106.9905</v>
      </c>
      <c r="IC16" s="169">
        <v>107.8712</v>
      </c>
      <c r="ID16" s="169">
        <v>13.4</v>
      </c>
      <c r="IE16" s="169">
        <v>-51.3</v>
      </c>
      <c r="IF16" s="169">
        <v>-30.8</v>
      </c>
      <c r="IG16" s="169">
        <v>-31</v>
      </c>
      <c r="IH16" s="169">
        <v>1.5365</v>
      </c>
      <c r="II16" s="169">
        <v>1.3371</v>
      </c>
      <c r="IJ16" s="169">
        <v>-422.70909999999998</v>
      </c>
      <c r="IK16" s="169">
        <v>-385.1302</v>
      </c>
      <c r="IL16" s="169">
        <v>445.50979999999998</v>
      </c>
      <c r="IM16" s="169">
        <v>363.62490000000003</v>
      </c>
      <c r="IN16" s="169">
        <v>4.0685000000000002</v>
      </c>
      <c r="IO16" s="169">
        <v>-355.5684</v>
      </c>
      <c r="IP16" s="169">
        <v>359.32119999999998</v>
      </c>
      <c r="IQ16" s="169">
        <v>-154.9675</v>
      </c>
      <c r="IR16" s="169">
        <v>-218.10929999999999</v>
      </c>
      <c r="IS16" s="169">
        <v>-352.40069999999997</v>
      </c>
      <c r="IT16" s="169">
        <v>96.569800000000001</v>
      </c>
      <c r="IU16" s="169">
        <v>96.8596</v>
      </c>
      <c r="IV16" s="169">
        <v>158.41229999999999</v>
      </c>
      <c r="IW16" s="169">
        <v>-434.43200000000002</v>
      </c>
      <c r="IX16" s="169">
        <v>226.23179999999999</v>
      </c>
      <c r="IY16" s="169">
        <v>-214.60830000000001</v>
      </c>
      <c r="IZ16" s="169">
        <v>218.56899999999999</v>
      </c>
      <c r="JA16" s="169">
        <v>-9.4113000000000007</v>
      </c>
      <c r="JB16" s="170"/>
      <c r="JC16" s="169">
        <v>4</v>
      </c>
      <c r="JD16" s="169">
        <v>8.2119999999999997</v>
      </c>
      <c r="JE16" s="170"/>
      <c r="JF16" s="169">
        <v>-4.88</v>
      </c>
      <c r="JG16" s="169">
        <v>-13.84</v>
      </c>
      <c r="JH16" s="170"/>
      <c r="JI16" s="169">
        <v>14.210699999999999</v>
      </c>
      <c r="JJ16" s="169">
        <v>-26.485099999999999</v>
      </c>
      <c r="JK16" s="169">
        <v>-41.222200000000001</v>
      </c>
      <c r="JL16" s="169">
        <v>23.7</v>
      </c>
      <c r="JM16" s="169">
        <v>52.024000000000001</v>
      </c>
      <c r="JN16" s="169">
        <v>51.447000000000003</v>
      </c>
      <c r="JO16" s="169">
        <v>11.197800000000001</v>
      </c>
      <c r="JP16" s="170"/>
      <c r="JQ16" s="169">
        <v>51.072699999999998</v>
      </c>
      <c r="JR16" s="169">
        <v>49.452500000000001</v>
      </c>
      <c r="JS16" s="169">
        <v>50.480899999999998</v>
      </c>
      <c r="JT16" s="170"/>
      <c r="JU16" s="169">
        <v>51</v>
      </c>
      <c r="JV16" s="169">
        <v>-29.9816</v>
      </c>
      <c r="JW16" s="169">
        <v>8.31</v>
      </c>
      <c r="JX16" s="170"/>
      <c r="JY16" s="169">
        <v>-60.411900000000003</v>
      </c>
      <c r="JZ16" s="169">
        <v>81.247100000000003</v>
      </c>
      <c r="KA16" s="169">
        <v>67.114800000000002</v>
      </c>
      <c r="KB16" s="169">
        <v>-59.896099999999997</v>
      </c>
      <c r="KC16" s="169">
        <v>-80.701700000000002</v>
      </c>
      <c r="KD16" s="169">
        <v>57.938099999999999</v>
      </c>
      <c r="KE16" s="169">
        <v>21.541799999999999</v>
      </c>
      <c r="KF16" s="169">
        <v>-61.8</v>
      </c>
      <c r="KG16" s="169">
        <v>61.3</v>
      </c>
      <c r="KH16" s="169">
        <v>216.11279999999999</v>
      </c>
      <c r="KI16" s="169">
        <v>-78.652900000000002</v>
      </c>
    </row>
    <row r="17" spans="1:295" ht="18" customHeight="1" x14ac:dyDescent="0.3">
      <c r="A17" s="162" t="s">
        <v>57</v>
      </c>
      <c r="B17" s="162" t="s">
        <v>702</v>
      </c>
      <c r="C17" s="163">
        <v>0</v>
      </c>
      <c r="D17" s="163">
        <v>12.465400000000001</v>
      </c>
      <c r="E17" s="164"/>
      <c r="F17" s="163">
        <v>7.7217000000000002</v>
      </c>
      <c r="G17" s="163">
        <v>26.028199999999998</v>
      </c>
      <c r="H17" s="164"/>
      <c r="I17" s="163">
        <v>29.3291</v>
      </c>
      <c r="J17" s="163">
        <v>-72.505899999999997</v>
      </c>
      <c r="K17" s="163">
        <v>36.971299999999999</v>
      </c>
      <c r="L17" s="163">
        <v>18.761399999999998</v>
      </c>
      <c r="M17" s="163">
        <v>18.2728</v>
      </c>
      <c r="N17" s="163">
        <v>22.2</v>
      </c>
      <c r="O17" s="163">
        <v>-34.607999999999997</v>
      </c>
      <c r="P17" s="163">
        <v>30.8</v>
      </c>
      <c r="Q17" s="163">
        <v>16.559999999999999</v>
      </c>
      <c r="R17" s="163">
        <v>-30.8</v>
      </c>
      <c r="S17" s="163">
        <v>13.193</v>
      </c>
      <c r="T17" s="163">
        <v>41.599600000000002</v>
      </c>
      <c r="U17" s="163">
        <v>5.7990000000000004</v>
      </c>
      <c r="V17" s="163">
        <v>5.9104999999999999</v>
      </c>
      <c r="W17" s="163">
        <v>9.5721000000000007</v>
      </c>
      <c r="X17" s="163">
        <v>4.1124000000000001</v>
      </c>
      <c r="Y17" s="163">
        <v>5.6401000000000003</v>
      </c>
      <c r="Z17" s="163">
        <v>8.1242000000000001</v>
      </c>
      <c r="AA17" s="164"/>
      <c r="AB17" s="164"/>
      <c r="AC17" s="164"/>
      <c r="AD17" s="163">
        <v>-68.17</v>
      </c>
      <c r="AE17" s="164"/>
      <c r="AF17" s="163">
        <v>-22.2</v>
      </c>
      <c r="AG17" s="164"/>
      <c r="AH17" s="163">
        <v>18.370999999999999</v>
      </c>
      <c r="AI17" s="163">
        <v>0.27</v>
      </c>
      <c r="AJ17" s="165">
        <v>-21.96</v>
      </c>
      <c r="AK17" s="163">
        <v>-22.61</v>
      </c>
      <c r="AL17" s="163">
        <v>-64.61</v>
      </c>
      <c r="AM17" s="163">
        <v>21.96</v>
      </c>
      <c r="AN17" s="163">
        <v>22.75</v>
      </c>
      <c r="AO17" s="163">
        <v>13.686</v>
      </c>
      <c r="AP17" s="163">
        <v>0.3201</v>
      </c>
      <c r="AQ17" s="163">
        <v>47.9983</v>
      </c>
      <c r="AR17" s="163">
        <v>49.260800000000003</v>
      </c>
      <c r="AS17" s="163">
        <v>25.4101</v>
      </c>
      <c r="AT17" s="163">
        <v>-31.072099999999999</v>
      </c>
      <c r="AU17" s="163">
        <v>-30.1066</v>
      </c>
      <c r="AV17" s="163">
        <v>23.982600000000001</v>
      </c>
      <c r="AW17" s="163">
        <v>27.2059</v>
      </c>
      <c r="AX17" s="163">
        <v>56.271700000000003</v>
      </c>
      <c r="AY17" s="163">
        <v>59.474299999999999</v>
      </c>
      <c r="AZ17" s="163">
        <v>-4.7178000000000004</v>
      </c>
      <c r="BA17" s="163">
        <v>3.5495999999999999</v>
      </c>
      <c r="BB17" s="163">
        <v>-361.77480000000003</v>
      </c>
      <c r="BC17" s="163">
        <v>10.793799999999999</v>
      </c>
      <c r="BD17" s="163">
        <v>-17.600000000000001</v>
      </c>
      <c r="BE17" s="163">
        <v>-17.5</v>
      </c>
      <c r="BF17" s="163">
        <v>39.819699999999997</v>
      </c>
      <c r="BG17" s="163">
        <v>38.909599999999998</v>
      </c>
      <c r="BH17" s="163">
        <v>-3.7343000000000002</v>
      </c>
      <c r="BI17" s="164"/>
      <c r="BJ17" s="163">
        <v>-53.580500000000001</v>
      </c>
      <c r="BK17" s="163">
        <v>3.7233000000000001</v>
      </c>
      <c r="BL17" s="164"/>
      <c r="BM17" s="163">
        <v>3.4297</v>
      </c>
      <c r="BN17" s="163">
        <v>430.46339999999998</v>
      </c>
      <c r="BO17" s="163">
        <v>50.019799999999996</v>
      </c>
      <c r="BP17" s="163">
        <v>50.355499999999999</v>
      </c>
      <c r="BQ17" s="163">
        <v>-420.38049999999998</v>
      </c>
      <c r="BR17" s="163">
        <v>297.88319999999999</v>
      </c>
      <c r="BS17" s="164"/>
      <c r="BT17" s="163">
        <v>-60.6479</v>
      </c>
      <c r="BU17" s="163">
        <v>62.754899999999999</v>
      </c>
      <c r="BV17" s="163">
        <v>58.669800000000002</v>
      </c>
      <c r="BW17" s="163">
        <v>23.56</v>
      </c>
      <c r="BX17" s="163">
        <v>21.46</v>
      </c>
      <c r="BY17" s="163">
        <v>41.54</v>
      </c>
      <c r="BZ17" s="163">
        <v>60.09</v>
      </c>
      <c r="CA17" s="163">
        <v>6.5681000000000003</v>
      </c>
      <c r="CB17" s="163">
        <v>4.5587</v>
      </c>
      <c r="CC17" s="163">
        <v>46.373199999999997</v>
      </c>
      <c r="CD17" s="163">
        <v>46.497799999999998</v>
      </c>
      <c r="CE17" s="163">
        <v>-6.3102</v>
      </c>
      <c r="CF17" s="163">
        <v>-42.784799999999997</v>
      </c>
      <c r="CG17" s="163">
        <v>-42.468600000000002</v>
      </c>
      <c r="CH17" s="163">
        <v>-0.92149999999999999</v>
      </c>
      <c r="CI17" s="164"/>
      <c r="CJ17" s="164"/>
      <c r="CK17" s="164"/>
      <c r="CL17" s="163">
        <v>82.8</v>
      </c>
      <c r="CM17" s="163">
        <v>74.400000000000006</v>
      </c>
      <c r="CN17" s="163">
        <v>-9.8699999999999992</v>
      </c>
      <c r="CO17" s="163">
        <v>63.606699999999996</v>
      </c>
      <c r="CP17" s="163">
        <v>62.242800000000003</v>
      </c>
      <c r="CQ17" s="163">
        <v>61.915399999999998</v>
      </c>
      <c r="CR17" s="163">
        <v>-49.034599999999998</v>
      </c>
      <c r="CS17" s="163">
        <v>-48.932200000000002</v>
      </c>
      <c r="CT17" s="163">
        <v>48.696599999999997</v>
      </c>
      <c r="CU17" s="163">
        <v>-31.666699999999999</v>
      </c>
      <c r="CV17" s="163">
        <v>52.695900000000002</v>
      </c>
      <c r="CW17" s="163">
        <v>11.614800000000001</v>
      </c>
      <c r="CX17" s="163">
        <v>37.03</v>
      </c>
      <c r="CY17" s="163">
        <v>19.77</v>
      </c>
      <c r="CZ17" s="163">
        <v>24.616700000000002</v>
      </c>
      <c r="DA17" s="163">
        <v>23.4421</v>
      </c>
      <c r="DB17" s="163">
        <v>-12.49</v>
      </c>
      <c r="DC17" s="163">
        <v>-3.456</v>
      </c>
      <c r="DD17" s="164"/>
      <c r="DE17" s="164"/>
      <c r="DF17" s="163">
        <v>-74.034300000000002</v>
      </c>
      <c r="DG17" s="164"/>
      <c r="DH17" s="163">
        <v>-12.7638</v>
      </c>
      <c r="DI17" s="164"/>
      <c r="DJ17" s="163">
        <v>-48.1</v>
      </c>
      <c r="DK17" s="163">
        <v>18.3994</v>
      </c>
      <c r="DL17" s="164"/>
      <c r="DM17" s="163">
        <v>26.784500000000001</v>
      </c>
      <c r="DN17" s="163">
        <v>45.721400000000003</v>
      </c>
      <c r="DO17" s="164"/>
      <c r="DP17" s="163">
        <v>-0.92</v>
      </c>
      <c r="DQ17" s="163">
        <v>50.344000000000001</v>
      </c>
      <c r="DR17" s="163">
        <v>74.999300000000005</v>
      </c>
      <c r="DS17" s="163">
        <v>-11.89</v>
      </c>
      <c r="DT17" s="163">
        <v>-12.02</v>
      </c>
      <c r="DU17" s="163">
        <v>62.88</v>
      </c>
      <c r="DV17" s="163">
        <v>40.57</v>
      </c>
      <c r="DW17" s="163">
        <v>74.181799999999996</v>
      </c>
      <c r="DX17" s="163">
        <v>73.527299999999997</v>
      </c>
      <c r="DY17" s="163">
        <v>24.642399999999999</v>
      </c>
      <c r="DZ17" s="163">
        <v>23.081800000000001</v>
      </c>
      <c r="EA17" s="163">
        <v>159.91399999999999</v>
      </c>
      <c r="EB17" s="163">
        <v>125.1045</v>
      </c>
      <c r="EC17" s="163">
        <v>119.1876</v>
      </c>
      <c r="ED17" s="163">
        <v>120.6681</v>
      </c>
      <c r="EE17" s="163">
        <v>120.2658</v>
      </c>
      <c r="EF17" s="163">
        <v>109.23690000000001</v>
      </c>
      <c r="EG17" s="163">
        <v>-24.033000000000001</v>
      </c>
      <c r="EH17" s="163">
        <v>435.63099999999997</v>
      </c>
      <c r="EI17" s="163">
        <v>416.21199999999999</v>
      </c>
      <c r="EJ17" s="164"/>
      <c r="EK17" s="163">
        <v>-23.430399999999999</v>
      </c>
      <c r="EL17" s="163">
        <v>-20.9968</v>
      </c>
      <c r="EM17" s="163">
        <v>-45.116300000000003</v>
      </c>
      <c r="EN17" s="163">
        <v>39.8536</v>
      </c>
      <c r="EO17" s="163">
        <v>37.989800000000002</v>
      </c>
      <c r="EP17" s="163">
        <v>184.38</v>
      </c>
      <c r="EQ17" s="163">
        <v>-53.3628</v>
      </c>
      <c r="ER17" s="163">
        <v>-54.263399999999997</v>
      </c>
      <c r="ES17" s="163">
        <v>-75.259</v>
      </c>
      <c r="ET17" s="163">
        <v>13.9</v>
      </c>
      <c r="EU17" s="163">
        <v>-15.81</v>
      </c>
      <c r="EV17" s="163">
        <v>120.7</v>
      </c>
      <c r="EW17" s="163">
        <v>15.0662</v>
      </c>
      <c r="EX17" s="163">
        <v>15.638500000000001</v>
      </c>
      <c r="EY17" s="163">
        <v>-37.561100000000003</v>
      </c>
      <c r="EZ17" s="163">
        <v>-36.686700000000002</v>
      </c>
      <c r="FA17" s="163">
        <v>12.505699999999999</v>
      </c>
      <c r="FB17" s="163">
        <v>-104.1935</v>
      </c>
      <c r="FC17" s="163">
        <v>66.204400000000007</v>
      </c>
      <c r="FD17" s="163">
        <v>21.133299999999998</v>
      </c>
      <c r="FE17" s="164"/>
      <c r="FF17" s="163">
        <v>20.8748</v>
      </c>
      <c r="FG17" s="163">
        <v>39.590800000000002</v>
      </c>
      <c r="FH17" s="163">
        <v>40.064999999999998</v>
      </c>
      <c r="FI17" s="163">
        <v>38.583500000000001</v>
      </c>
      <c r="FJ17" s="163">
        <v>-9.3775999999999993</v>
      </c>
      <c r="FK17" s="163">
        <v>-8.7077000000000009</v>
      </c>
      <c r="FL17" s="163">
        <v>27.462800000000001</v>
      </c>
      <c r="FM17" s="163">
        <v>-22.070699999999999</v>
      </c>
      <c r="FN17" s="163">
        <v>-22.057700000000001</v>
      </c>
      <c r="FO17" s="163">
        <v>-11.827500000000001</v>
      </c>
      <c r="FP17" s="163">
        <v>-11.2446</v>
      </c>
      <c r="FQ17" s="163">
        <v>42.050800000000002</v>
      </c>
      <c r="FR17" s="163">
        <v>-11.03</v>
      </c>
      <c r="FS17" s="163">
        <v>1.0578000000000001</v>
      </c>
      <c r="FT17" s="163">
        <v>0.751</v>
      </c>
      <c r="FU17" s="164"/>
      <c r="FV17" s="163">
        <v>22.53</v>
      </c>
      <c r="FW17" s="163">
        <v>39.298200000000001</v>
      </c>
      <c r="FX17" s="164"/>
      <c r="FY17" s="163">
        <v>-3.5649999999999999</v>
      </c>
      <c r="FZ17" s="163">
        <v>4.0460000000000003</v>
      </c>
      <c r="GA17" s="164"/>
      <c r="GB17" s="163">
        <v>46.25</v>
      </c>
      <c r="GC17" s="163">
        <v>10.2133</v>
      </c>
      <c r="GD17" s="163">
        <v>10.360099999999999</v>
      </c>
      <c r="GE17" s="163">
        <v>11.89</v>
      </c>
      <c r="GF17" s="163">
        <v>76.827100000000002</v>
      </c>
      <c r="GG17" s="163">
        <v>25</v>
      </c>
      <c r="GH17" s="163">
        <v>-10.995900000000001</v>
      </c>
      <c r="GI17" s="163">
        <v>-0.98699999999999999</v>
      </c>
      <c r="GJ17" s="163">
        <v>0</v>
      </c>
      <c r="GK17" s="163">
        <v>1.2233000000000001</v>
      </c>
      <c r="GL17" s="164"/>
      <c r="GM17" s="164"/>
      <c r="GN17" s="163">
        <v>-14.545</v>
      </c>
      <c r="GO17" s="163">
        <v>-18.311499999999999</v>
      </c>
      <c r="GP17" s="163">
        <v>16.7179</v>
      </c>
      <c r="GQ17" s="163">
        <v>18.710999999999999</v>
      </c>
      <c r="GR17" s="163">
        <v>53.198300000000003</v>
      </c>
      <c r="GS17" s="163">
        <v>54.126100000000001</v>
      </c>
      <c r="GT17" s="163">
        <v>-103.02970000000001</v>
      </c>
      <c r="GU17" s="163">
        <v>-15.2217</v>
      </c>
      <c r="GV17" s="163">
        <v>30.036799999999999</v>
      </c>
      <c r="GW17" s="163">
        <v>-34.618000000000002</v>
      </c>
      <c r="GX17" s="164"/>
      <c r="GY17" s="163">
        <v>4.7168999999999999</v>
      </c>
      <c r="GZ17" s="163">
        <v>4.4192999999999998</v>
      </c>
      <c r="HA17" s="164"/>
      <c r="HB17" s="163">
        <v>118.7124</v>
      </c>
      <c r="HC17" s="163">
        <v>119.2268</v>
      </c>
      <c r="HD17" s="163">
        <v>41.1</v>
      </c>
      <c r="HE17" s="163">
        <v>-40.405000000000001</v>
      </c>
      <c r="HF17" s="163">
        <v>-214.28030000000001</v>
      </c>
      <c r="HG17" s="163">
        <v>217.0247</v>
      </c>
      <c r="HH17" s="163">
        <v>423.48750000000001</v>
      </c>
      <c r="HI17" s="163">
        <v>-114.2611</v>
      </c>
      <c r="HJ17" s="163">
        <v>-111.82899999999999</v>
      </c>
      <c r="HK17" s="163">
        <v>-67.592399999999998</v>
      </c>
      <c r="HL17" s="163">
        <v>-60.982900000000001</v>
      </c>
      <c r="HM17" s="163">
        <v>75.060199999999995</v>
      </c>
      <c r="HN17" s="163">
        <v>72.191100000000006</v>
      </c>
      <c r="HO17" s="164"/>
      <c r="HP17" s="163">
        <v>-89.827200000000005</v>
      </c>
      <c r="HQ17" s="163">
        <v>33.621400000000001</v>
      </c>
      <c r="HR17" s="163">
        <v>33.170999999999999</v>
      </c>
      <c r="HS17" s="163">
        <v>-48.865299999999998</v>
      </c>
      <c r="HT17" s="163">
        <v>-49.353900000000003</v>
      </c>
      <c r="HU17" s="163">
        <v>102.97</v>
      </c>
      <c r="HV17" s="163">
        <v>102.81</v>
      </c>
      <c r="HW17" s="163">
        <v>8</v>
      </c>
      <c r="HX17" s="163">
        <v>7.5</v>
      </c>
      <c r="HY17" s="163">
        <v>21.372199999999999</v>
      </c>
      <c r="HZ17" s="163">
        <v>27.04</v>
      </c>
      <c r="IA17" s="163">
        <v>-342.95460000000003</v>
      </c>
      <c r="IB17" s="163">
        <v>107.0671</v>
      </c>
      <c r="IC17" s="163">
        <v>106.9074</v>
      </c>
      <c r="ID17" s="163">
        <v>13.9</v>
      </c>
      <c r="IE17" s="163">
        <v>-51.8</v>
      </c>
      <c r="IF17" s="163">
        <v>-31</v>
      </c>
      <c r="IG17" s="163">
        <v>-31</v>
      </c>
      <c r="IH17" s="163">
        <v>1.4383999999999999</v>
      </c>
      <c r="II17" s="163">
        <v>1.2078</v>
      </c>
      <c r="IJ17" s="163">
        <v>-421.71870000000001</v>
      </c>
      <c r="IK17" s="163">
        <v>-379.0204</v>
      </c>
      <c r="IL17" s="163">
        <v>443.29610000000002</v>
      </c>
      <c r="IM17" s="163">
        <v>360.98540000000003</v>
      </c>
      <c r="IN17" s="163">
        <v>4.2690999999999999</v>
      </c>
      <c r="IO17" s="163">
        <v>-355.89870000000002</v>
      </c>
      <c r="IP17" s="163">
        <v>350.63130000000001</v>
      </c>
      <c r="IQ17" s="163">
        <v>-151.90819999999999</v>
      </c>
      <c r="IR17" s="163">
        <v>-217.68979999999999</v>
      </c>
      <c r="IS17" s="163">
        <v>-350.32670000000002</v>
      </c>
      <c r="IT17" s="163">
        <v>94.587299999999999</v>
      </c>
      <c r="IU17" s="163">
        <v>93.918400000000005</v>
      </c>
      <c r="IV17" s="163">
        <v>155.1969</v>
      </c>
      <c r="IW17" s="163">
        <v>-428.04050000000001</v>
      </c>
      <c r="IX17" s="163">
        <v>221.1183</v>
      </c>
      <c r="IY17" s="163">
        <v>-207.36959999999999</v>
      </c>
      <c r="IZ17" s="163">
        <v>210.11429999999999</v>
      </c>
      <c r="JA17" s="163">
        <v>-10.1501</v>
      </c>
      <c r="JB17" s="164"/>
      <c r="JC17" s="163">
        <v>3.2</v>
      </c>
      <c r="JD17" s="163">
        <v>8.2460000000000004</v>
      </c>
      <c r="JE17" s="163">
        <v>8.3510000000000009</v>
      </c>
      <c r="JF17" s="163">
        <v>-3.44</v>
      </c>
      <c r="JG17" s="163">
        <v>-14.88</v>
      </c>
      <c r="JH17" s="164"/>
      <c r="JI17" s="163">
        <v>15.4131</v>
      </c>
      <c r="JJ17" s="163">
        <v>-26.631599999999999</v>
      </c>
      <c r="JK17" s="163">
        <v>-41.542700000000004</v>
      </c>
      <c r="JL17" s="163">
        <v>22.7</v>
      </c>
      <c r="JM17" s="163">
        <v>49.546999999999997</v>
      </c>
      <c r="JN17" s="163">
        <v>51.61</v>
      </c>
      <c r="JO17" s="163">
        <v>11.253</v>
      </c>
      <c r="JP17" s="164"/>
      <c r="JQ17" s="163">
        <v>48.919800000000002</v>
      </c>
      <c r="JR17" s="163">
        <v>47.945599999999999</v>
      </c>
      <c r="JS17" s="163">
        <v>47.627499999999998</v>
      </c>
      <c r="JT17" s="164"/>
      <c r="JU17" s="163">
        <v>53.6</v>
      </c>
      <c r="JV17" s="163">
        <v>-29.4803</v>
      </c>
      <c r="JW17" s="164"/>
      <c r="JX17" s="164"/>
      <c r="JY17" s="163">
        <v>-60.7986</v>
      </c>
      <c r="JZ17" s="163">
        <v>83.286600000000007</v>
      </c>
      <c r="KA17" s="163">
        <v>69.595299999999995</v>
      </c>
      <c r="KB17" s="163">
        <v>-59.746000000000002</v>
      </c>
      <c r="KC17" s="163">
        <v>-82.405000000000001</v>
      </c>
      <c r="KD17" s="163">
        <v>59.692599999999999</v>
      </c>
      <c r="KE17" s="163">
        <v>21.825700000000001</v>
      </c>
      <c r="KF17" s="163">
        <v>-63.8</v>
      </c>
      <c r="KG17" s="163">
        <v>64.099999999999994</v>
      </c>
      <c r="KH17" s="163">
        <v>207.50239999999999</v>
      </c>
      <c r="KI17" s="163">
        <v>-69.448300000000003</v>
      </c>
    </row>
    <row r="18" spans="1:295" ht="18" customHeight="1" x14ac:dyDescent="0.3">
      <c r="A18" s="162" t="s">
        <v>57</v>
      </c>
      <c r="B18" s="162" t="s">
        <v>703</v>
      </c>
      <c r="C18" s="166">
        <v>0</v>
      </c>
      <c r="D18" s="167"/>
      <c r="E18" s="167"/>
      <c r="F18" s="166">
        <v>7.6631999999999998</v>
      </c>
      <c r="G18" s="167"/>
      <c r="H18" s="167"/>
      <c r="I18" s="166">
        <v>29.197900000000001</v>
      </c>
      <c r="J18" s="166">
        <v>-73.596400000000003</v>
      </c>
      <c r="K18" s="166">
        <v>36.694000000000003</v>
      </c>
      <c r="L18" s="166">
        <v>18.947399999999998</v>
      </c>
      <c r="M18" s="166">
        <v>18.595099999999999</v>
      </c>
      <c r="N18" s="166">
        <v>22.2</v>
      </c>
      <c r="O18" s="166">
        <v>-35.518999999999998</v>
      </c>
      <c r="P18" s="166">
        <v>33</v>
      </c>
      <c r="Q18" s="166">
        <v>16.559999999999999</v>
      </c>
      <c r="R18" s="166">
        <v>-33</v>
      </c>
      <c r="S18" s="166">
        <v>13.102</v>
      </c>
      <c r="T18" s="166">
        <v>42.37</v>
      </c>
      <c r="U18" s="166">
        <v>6.0339</v>
      </c>
      <c r="V18" s="166">
        <v>6.4255000000000004</v>
      </c>
      <c r="W18" s="166">
        <v>10.5425</v>
      </c>
      <c r="X18" s="166">
        <v>4.9020999999999999</v>
      </c>
      <c r="Y18" s="166">
        <v>6.0704000000000002</v>
      </c>
      <c r="Z18" s="166">
        <v>8.2090999999999994</v>
      </c>
      <c r="AA18" s="167"/>
      <c r="AB18" s="167"/>
      <c r="AC18" s="167"/>
      <c r="AD18" s="166">
        <v>-70.040000000000006</v>
      </c>
      <c r="AE18" s="167"/>
      <c r="AF18" s="166">
        <v>-22.2</v>
      </c>
      <c r="AG18" s="166">
        <v>33</v>
      </c>
      <c r="AH18" s="166">
        <v>17.584</v>
      </c>
      <c r="AI18" s="166">
        <v>0.26400000000000001</v>
      </c>
      <c r="AJ18" s="168">
        <v>-20.73</v>
      </c>
      <c r="AK18" s="166">
        <v>-20.59</v>
      </c>
      <c r="AL18" s="166">
        <v>-67.53</v>
      </c>
      <c r="AM18" s="166">
        <v>20.73</v>
      </c>
      <c r="AN18" s="166">
        <v>20.309999999999999</v>
      </c>
      <c r="AO18" s="166">
        <v>13.509399999999999</v>
      </c>
      <c r="AP18" s="166">
        <v>0.57269999999999999</v>
      </c>
      <c r="AQ18" s="166">
        <v>47.993899999999996</v>
      </c>
      <c r="AR18" s="166">
        <v>49.891100000000002</v>
      </c>
      <c r="AS18" s="166">
        <v>26.465900000000001</v>
      </c>
      <c r="AT18" s="166">
        <v>-28.180900000000001</v>
      </c>
      <c r="AU18" s="166">
        <v>-28.463899999999999</v>
      </c>
      <c r="AV18" s="166">
        <v>8.0068000000000001</v>
      </c>
      <c r="AW18" s="166">
        <v>8.0696999999999992</v>
      </c>
      <c r="AX18" s="166">
        <v>58.8705</v>
      </c>
      <c r="AY18" s="166">
        <v>60.151899999999998</v>
      </c>
      <c r="AZ18" s="166">
        <v>-17.801500000000001</v>
      </c>
      <c r="BA18" s="166">
        <v>-19.776399999999999</v>
      </c>
      <c r="BB18" s="166">
        <v>-341.47989999999999</v>
      </c>
      <c r="BC18" s="166">
        <v>10.3561</v>
      </c>
      <c r="BD18" s="166">
        <v>-17.5</v>
      </c>
      <c r="BE18" s="166">
        <v>-17.5</v>
      </c>
      <c r="BF18" s="166">
        <v>36.897300000000001</v>
      </c>
      <c r="BG18" s="166">
        <v>36.149099999999997</v>
      </c>
      <c r="BH18" s="166">
        <v>-3.7153</v>
      </c>
      <c r="BI18" s="167"/>
      <c r="BJ18" s="166">
        <v>-50.008899999999997</v>
      </c>
      <c r="BK18" s="166">
        <v>3.6796000000000002</v>
      </c>
      <c r="BL18" s="167"/>
      <c r="BM18" s="166">
        <v>3.2557999999999998</v>
      </c>
      <c r="BN18" s="166">
        <v>403.2715</v>
      </c>
      <c r="BO18" s="166">
        <v>51.088000000000001</v>
      </c>
      <c r="BP18" s="166">
        <v>50.965899999999998</v>
      </c>
      <c r="BQ18" s="166">
        <v>-415.47969999999998</v>
      </c>
      <c r="BR18" s="166">
        <v>283.3569</v>
      </c>
      <c r="BS18" s="167"/>
      <c r="BT18" s="166">
        <v>-51.473300000000002</v>
      </c>
      <c r="BU18" s="166">
        <v>53.482999999999997</v>
      </c>
      <c r="BV18" s="166">
        <v>59.747599999999998</v>
      </c>
      <c r="BW18" s="166">
        <v>22.99</v>
      </c>
      <c r="BX18" s="166">
        <v>21.32</v>
      </c>
      <c r="BY18" s="166">
        <v>42.38</v>
      </c>
      <c r="BZ18" s="166">
        <v>60.69</v>
      </c>
      <c r="CA18" s="166">
        <v>0.67400000000000004</v>
      </c>
      <c r="CB18" s="166">
        <v>1.3438000000000001</v>
      </c>
      <c r="CC18" s="166">
        <v>50.243099999999998</v>
      </c>
      <c r="CD18" s="166">
        <v>51.2258</v>
      </c>
      <c r="CE18" s="166">
        <v>-6.4005000000000001</v>
      </c>
      <c r="CF18" s="166">
        <v>-41.031199999999998</v>
      </c>
      <c r="CG18" s="166">
        <v>-41.004100000000001</v>
      </c>
      <c r="CH18" s="166">
        <v>0.1114</v>
      </c>
      <c r="CI18" s="167"/>
      <c r="CJ18" s="167"/>
      <c r="CK18" s="167"/>
      <c r="CL18" s="166">
        <v>83.4</v>
      </c>
      <c r="CM18" s="166">
        <v>74.3</v>
      </c>
      <c r="CN18" s="166">
        <v>-10.08</v>
      </c>
      <c r="CO18" s="166">
        <v>65.116200000000006</v>
      </c>
      <c r="CP18" s="166">
        <v>63.906999999999996</v>
      </c>
      <c r="CQ18" s="166">
        <v>62.408999999999999</v>
      </c>
      <c r="CR18" s="166">
        <v>-45.813000000000002</v>
      </c>
      <c r="CS18" s="166">
        <v>-45.477899999999998</v>
      </c>
      <c r="CT18" s="166">
        <v>42.941200000000002</v>
      </c>
      <c r="CU18" s="166">
        <v>-30.084900000000001</v>
      </c>
      <c r="CV18" s="166">
        <v>46.645899999999997</v>
      </c>
      <c r="CW18" s="166">
        <v>11.3437</v>
      </c>
      <c r="CX18" s="166">
        <v>37.47</v>
      </c>
      <c r="CY18" s="166">
        <v>20</v>
      </c>
      <c r="CZ18" s="166">
        <v>25.0854</v>
      </c>
      <c r="DA18" s="166">
        <v>24.027999999999999</v>
      </c>
      <c r="DB18" s="166">
        <v>-12.71</v>
      </c>
      <c r="DC18" s="167"/>
      <c r="DD18" s="167"/>
      <c r="DE18" s="167"/>
      <c r="DF18" s="166">
        <v>-78.357500000000002</v>
      </c>
      <c r="DG18" s="167"/>
      <c r="DH18" s="166">
        <v>-12.9749</v>
      </c>
      <c r="DI18" s="166">
        <v>-51.4</v>
      </c>
      <c r="DJ18" s="166">
        <v>-50.5</v>
      </c>
      <c r="DK18" s="166">
        <v>18.696000000000002</v>
      </c>
      <c r="DL18" s="166">
        <v>32.528700000000001</v>
      </c>
      <c r="DM18" s="166">
        <v>27.723800000000001</v>
      </c>
      <c r="DN18" s="166">
        <v>46.307400000000001</v>
      </c>
      <c r="DO18" s="166">
        <v>31.99</v>
      </c>
      <c r="DP18" s="166">
        <v>-1.2</v>
      </c>
      <c r="DQ18" s="166">
        <v>49.584499999999998</v>
      </c>
      <c r="DR18" s="166">
        <v>77.7119</v>
      </c>
      <c r="DS18" s="166">
        <v>-11.89</v>
      </c>
      <c r="DT18" s="166">
        <v>-11.93</v>
      </c>
      <c r="DU18" s="166">
        <v>63.57</v>
      </c>
      <c r="DV18" s="166">
        <v>41.11</v>
      </c>
      <c r="DW18" s="166">
        <v>79.818200000000004</v>
      </c>
      <c r="DX18" s="166">
        <v>78.109099999999998</v>
      </c>
      <c r="DY18" s="166">
        <v>22.528500000000001</v>
      </c>
      <c r="DZ18" s="166">
        <v>20.0091</v>
      </c>
      <c r="EA18" s="166">
        <v>161.0352</v>
      </c>
      <c r="EB18" s="166">
        <v>125.3052</v>
      </c>
      <c r="EC18" s="166">
        <v>121.5033</v>
      </c>
      <c r="ED18" s="166">
        <v>122.6216</v>
      </c>
      <c r="EE18" s="166">
        <v>117.7852</v>
      </c>
      <c r="EF18" s="166">
        <v>104.5861</v>
      </c>
      <c r="EG18" s="166">
        <v>-23.923999999999999</v>
      </c>
      <c r="EH18" s="166">
        <v>431.14839999999998</v>
      </c>
      <c r="EI18" s="166">
        <v>416.22410000000002</v>
      </c>
      <c r="EJ18" s="167"/>
      <c r="EK18" s="166">
        <v>-23.071000000000002</v>
      </c>
      <c r="EL18" s="166">
        <v>-20.618300000000001</v>
      </c>
      <c r="EM18" s="166">
        <v>-38.923999999999999</v>
      </c>
      <c r="EN18" s="166">
        <v>41.278700000000001</v>
      </c>
      <c r="EO18" s="166">
        <v>39.563899999999997</v>
      </c>
      <c r="EP18" s="166">
        <v>159.804</v>
      </c>
      <c r="EQ18" s="166">
        <v>-50.8337</v>
      </c>
      <c r="ER18" s="166">
        <v>-51.692100000000003</v>
      </c>
      <c r="ES18" s="166">
        <v>-72.493099999999998</v>
      </c>
      <c r="ET18" s="166">
        <v>14.35</v>
      </c>
      <c r="EU18" s="166">
        <v>-17.920000000000002</v>
      </c>
      <c r="EV18" s="166">
        <v>108</v>
      </c>
      <c r="EW18" s="166">
        <v>15.2662</v>
      </c>
      <c r="EX18" s="166">
        <v>16.200500000000002</v>
      </c>
      <c r="EY18" s="166">
        <v>-37.195500000000003</v>
      </c>
      <c r="EZ18" s="166">
        <v>-36.436</v>
      </c>
      <c r="FA18" s="166">
        <v>11.672599999999999</v>
      </c>
      <c r="FB18" s="166">
        <v>-100.4072</v>
      </c>
      <c r="FC18" s="166">
        <v>64.870999999999995</v>
      </c>
      <c r="FD18" s="166">
        <v>21.87</v>
      </c>
      <c r="FE18" s="167"/>
      <c r="FF18" s="166">
        <v>21.258299999999998</v>
      </c>
      <c r="FG18" s="166">
        <v>41.018500000000003</v>
      </c>
      <c r="FH18" s="166">
        <v>41.409500000000001</v>
      </c>
      <c r="FI18" s="166">
        <v>40.079500000000003</v>
      </c>
      <c r="FJ18" s="166">
        <v>-3.5165999999999999</v>
      </c>
      <c r="FK18" s="166">
        <v>-2.8468</v>
      </c>
      <c r="FL18" s="166">
        <v>12.3918</v>
      </c>
      <c r="FM18" s="166">
        <v>-18.746500000000001</v>
      </c>
      <c r="FN18" s="166">
        <v>-18.968</v>
      </c>
      <c r="FO18" s="166">
        <v>-23.533799999999999</v>
      </c>
      <c r="FP18" s="166">
        <v>-22.150400000000001</v>
      </c>
      <c r="FQ18" s="168">
        <v>39.223599999999998</v>
      </c>
      <c r="FR18" s="167"/>
      <c r="FS18" s="166">
        <v>1.0578000000000001</v>
      </c>
      <c r="FT18" s="167"/>
      <c r="FU18" s="167"/>
      <c r="FV18" s="167"/>
      <c r="FW18" s="166">
        <v>33.408499999999997</v>
      </c>
      <c r="FX18" s="167"/>
      <c r="FY18" s="166">
        <v>-4.0869999999999997</v>
      </c>
      <c r="FZ18" s="166">
        <v>4.1550000000000002</v>
      </c>
      <c r="GA18" s="167"/>
      <c r="GB18" s="166">
        <v>45.81</v>
      </c>
      <c r="GC18" s="166">
        <v>22.9511</v>
      </c>
      <c r="GD18" s="166">
        <v>21.665400000000002</v>
      </c>
      <c r="GE18" s="166">
        <v>12.57</v>
      </c>
      <c r="GF18" s="166">
        <v>79.9636</v>
      </c>
      <c r="GG18" s="166">
        <v>25.2</v>
      </c>
      <c r="GH18" s="166">
        <v>-11.7727</v>
      </c>
      <c r="GI18" s="166">
        <v>-1.1641999999999999</v>
      </c>
      <c r="GJ18" s="166">
        <v>-1.0296000000000001</v>
      </c>
      <c r="GK18" s="166">
        <v>1.2281</v>
      </c>
      <c r="GL18" s="167"/>
      <c r="GM18" s="167"/>
      <c r="GN18" s="166">
        <v>-14.3786</v>
      </c>
      <c r="GO18" s="166">
        <v>-19.0898</v>
      </c>
      <c r="GP18" s="166">
        <v>17.2164</v>
      </c>
      <c r="GQ18" s="166">
        <v>19.338200000000001</v>
      </c>
      <c r="GR18" s="166">
        <v>55.061</v>
      </c>
      <c r="GS18" s="166">
        <v>57.469499999999996</v>
      </c>
      <c r="GT18" s="166">
        <v>-106.5879</v>
      </c>
      <c r="GU18" s="166">
        <v>-15.379300000000001</v>
      </c>
      <c r="GV18" s="166">
        <v>30.245200000000001</v>
      </c>
      <c r="GW18" s="166">
        <v>-36.085099999999997</v>
      </c>
      <c r="GX18" s="167"/>
      <c r="GY18" s="166">
        <v>5.0014000000000003</v>
      </c>
      <c r="GZ18" s="166">
        <v>4.7672999999999996</v>
      </c>
      <c r="HA18" s="167"/>
      <c r="HB18" s="166">
        <v>119.3873</v>
      </c>
      <c r="HC18" s="166">
        <v>119.7234</v>
      </c>
      <c r="HD18" s="166">
        <v>39.799999999999997</v>
      </c>
      <c r="HE18" s="166">
        <v>-39.151000000000003</v>
      </c>
      <c r="HF18" s="166">
        <v>-219.89949999999999</v>
      </c>
      <c r="HG18" s="166">
        <v>221.00370000000001</v>
      </c>
      <c r="HH18" s="166">
        <v>428.4239</v>
      </c>
      <c r="HI18" s="166">
        <v>-116.68510000000001</v>
      </c>
      <c r="HJ18" s="166">
        <v>-114.2152</v>
      </c>
      <c r="HK18" s="166">
        <v>-68.330799999999996</v>
      </c>
      <c r="HL18" s="166">
        <v>-61.3215</v>
      </c>
      <c r="HM18" s="166">
        <v>76.743099999999998</v>
      </c>
      <c r="HN18" s="166">
        <v>75.697699999999998</v>
      </c>
      <c r="HO18" s="167"/>
      <c r="HP18" s="167"/>
      <c r="HQ18" s="166">
        <v>33.610399999999998</v>
      </c>
      <c r="HR18" s="166">
        <v>33.072099999999999</v>
      </c>
      <c r="HS18" s="166">
        <v>-51.109400000000001</v>
      </c>
      <c r="HT18" s="166">
        <v>-51.246600000000001</v>
      </c>
      <c r="HU18" s="166">
        <v>102.89</v>
      </c>
      <c r="HV18" s="166">
        <v>100.32</v>
      </c>
      <c r="HW18" s="166">
        <v>8.6999999999999993</v>
      </c>
      <c r="HX18" s="166">
        <v>9.8000000000000007</v>
      </c>
      <c r="HY18" s="166">
        <v>21.6371</v>
      </c>
      <c r="HZ18" s="166">
        <v>27.12</v>
      </c>
      <c r="IA18" s="166">
        <v>-352.94600000000003</v>
      </c>
      <c r="IB18" s="166">
        <v>107.61620000000001</v>
      </c>
      <c r="IC18" s="166">
        <v>107.7366</v>
      </c>
      <c r="ID18" s="166">
        <v>14.5</v>
      </c>
      <c r="IE18" s="166">
        <v>-51.4</v>
      </c>
      <c r="IF18" s="166">
        <v>-32.700000000000003</v>
      </c>
      <c r="IG18" s="166">
        <v>-32.6</v>
      </c>
      <c r="IH18" s="167"/>
      <c r="II18" s="167"/>
      <c r="IJ18" s="166">
        <v>-422.68540000000002</v>
      </c>
      <c r="IK18" s="166">
        <v>-379.55</v>
      </c>
      <c r="IL18" s="166">
        <v>444.00310000000002</v>
      </c>
      <c r="IM18" s="166">
        <v>367.24869999999999</v>
      </c>
      <c r="IN18" s="166">
        <v>1.8927</v>
      </c>
      <c r="IO18" s="166">
        <v>-355.92989999999998</v>
      </c>
      <c r="IP18" s="166">
        <v>354.697</v>
      </c>
      <c r="IQ18" s="166">
        <v>-156.35419999999999</v>
      </c>
      <c r="IR18" s="166">
        <v>-220.2473</v>
      </c>
      <c r="IS18" s="166">
        <v>-346.37110000000001</v>
      </c>
      <c r="IT18" s="166">
        <v>94.244299999999996</v>
      </c>
      <c r="IU18" s="166">
        <v>93.174599999999998</v>
      </c>
      <c r="IV18" s="166">
        <v>160.86879999999999</v>
      </c>
      <c r="IW18" s="166">
        <v>-431.15089999999998</v>
      </c>
      <c r="IX18" s="166">
        <v>225.9795</v>
      </c>
      <c r="IY18" s="166">
        <v>-211.2637</v>
      </c>
      <c r="IZ18" s="166">
        <v>213.65039999999999</v>
      </c>
      <c r="JA18" s="166">
        <v>-10.0458</v>
      </c>
      <c r="JB18" s="167"/>
      <c r="JC18" s="166">
        <v>4.16</v>
      </c>
      <c r="JD18" s="166">
        <v>8.25</v>
      </c>
      <c r="JE18" s="166">
        <v>8.2520000000000007</v>
      </c>
      <c r="JF18" s="166">
        <v>-4</v>
      </c>
      <c r="JG18" s="166">
        <v>-14.48</v>
      </c>
      <c r="JH18" s="167"/>
      <c r="JI18" s="166">
        <v>16.261500000000002</v>
      </c>
      <c r="JJ18" s="166">
        <v>-27.275500000000001</v>
      </c>
      <c r="JK18" s="166">
        <v>-41.017800000000001</v>
      </c>
      <c r="JL18" s="166">
        <v>24.3</v>
      </c>
      <c r="JM18" s="166">
        <v>51.219000000000001</v>
      </c>
      <c r="JN18" s="166">
        <v>51.401000000000003</v>
      </c>
      <c r="JO18" s="166">
        <v>11.0983</v>
      </c>
      <c r="JP18" s="167"/>
      <c r="JQ18" s="166">
        <v>50.571800000000003</v>
      </c>
      <c r="JR18" s="166">
        <v>47.369399999999999</v>
      </c>
      <c r="JS18" s="166">
        <v>48.878799999999998</v>
      </c>
      <c r="JT18" s="167"/>
      <c r="JU18" s="166">
        <v>52.1</v>
      </c>
      <c r="JV18" s="166">
        <v>-31.168099999999999</v>
      </c>
      <c r="JW18" s="167"/>
      <c r="JX18" s="167"/>
      <c r="JY18" s="166">
        <v>-62.636699999999998</v>
      </c>
      <c r="JZ18" s="166">
        <v>83.896699999999996</v>
      </c>
      <c r="KA18" s="166">
        <v>70.424499999999995</v>
      </c>
      <c r="KB18" s="166">
        <v>-61.721200000000003</v>
      </c>
      <c r="KC18" s="166">
        <v>-83.2346</v>
      </c>
      <c r="KD18" s="166">
        <v>61.316600000000001</v>
      </c>
      <c r="KE18" s="166">
        <v>21.6281</v>
      </c>
      <c r="KF18" s="166">
        <v>-62.7</v>
      </c>
      <c r="KG18" s="166">
        <v>63</v>
      </c>
      <c r="KH18" s="166">
        <v>213.27440000000001</v>
      </c>
      <c r="KI18" s="166">
        <v>-73.006799999999998</v>
      </c>
    </row>
    <row r="19" spans="1:295" ht="18" customHeight="1" x14ac:dyDescent="0.3">
      <c r="A19" s="162" t="s">
        <v>57</v>
      </c>
      <c r="B19" s="162" t="s">
        <v>704</v>
      </c>
      <c r="C19" s="166">
        <v>0</v>
      </c>
      <c r="D19" s="166">
        <v>11.760400000000001</v>
      </c>
      <c r="E19" s="166">
        <v>-16.579499999999999</v>
      </c>
      <c r="F19" s="166">
        <v>5.7484000000000002</v>
      </c>
      <c r="G19" s="166">
        <v>22.7973</v>
      </c>
      <c r="H19" s="167"/>
      <c r="I19" s="166">
        <v>28.350300000000001</v>
      </c>
      <c r="J19" s="166">
        <v>-123.1044</v>
      </c>
      <c r="K19" s="166">
        <v>37.863999999999997</v>
      </c>
      <c r="L19" s="166">
        <v>19.2134</v>
      </c>
      <c r="M19" s="166">
        <v>18.674800000000001</v>
      </c>
      <c r="N19" s="166">
        <v>-15.54</v>
      </c>
      <c r="O19" s="166">
        <v>-34.101999999999997</v>
      </c>
      <c r="P19" s="166">
        <v>30.8</v>
      </c>
      <c r="Q19" s="166">
        <v>17.388000000000002</v>
      </c>
      <c r="R19" s="166">
        <v>-30.8</v>
      </c>
      <c r="S19" s="166">
        <v>9.0103000000000009</v>
      </c>
      <c r="T19" s="166">
        <v>95.408000000000001</v>
      </c>
      <c r="U19" s="166">
        <v>6.8573000000000004</v>
      </c>
      <c r="V19" s="166">
        <v>6.2892999999999999</v>
      </c>
      <c r="W19" s="166">
        <v>10.972099999999999</v>
      </c>
      <c r="X19" s="166">
        <v>4.9932999999999996</v>
      </c>
      <c r="Y19" s="166">
        <v>4.9778000000000002</v>
      </c>
      <c r="Z19" s="166">
        <v>8.0614000000000008</v>
      </c>
      <c r="AA19" s="167"/>
      <c r="AB19" s="167"/>
      <c r="AC19" s="167"/>
      <c r="AD19" s="166">
        <v>-84.12</v>
      </c>
      <c r="AE19" s="167"/>
      <c r="AF19" s="166">
        <v>17.760000000000002</v>
      </c>
      <c r="AG19" s="166">
        <v>33</v>
      </c>
      <c r="AH19" s="166">
        <v>17.358000000000001</v>
      </c>
      <c r="AI19" s="166">
        <v>0.24</v>
      </c>
      <c r="AJ19" s="168">
        <v>-27.38</v>
      </c>
      <c r="AK19" s="166">
        <v>-26.94</v>
      </c>
      <c r="AL19" s="166">
        <v>-69.78</v>
      </c>
      <c r="AM19" s="166">
        <v>27.38</v>
      </c>
      <c r="AN19" s="166">
        <v>27.21</v>
      </c>
      <c r="AO19" s="166">
        <v>14.0562</v>
      </c>
      <c r="AP19" s="166">
        <v>0.1457</v>
      </c>
      <c r="AQ19" s="166">
        <v>48.524999999999999</v>
      </c>
      <c r="AR19" s="166">
        <v>49.532299999999999</v>
      </c>
      <c r="AS19" s="166">
        <v>78.058899999999994</v>
      </c>
      <c r="AT19" s="166">
        <v>-24.423500000000001</v>
      </c>
      <c r="AU19" s="166">
        <v>-24.488099999999999</v>
      </c>
      <c r="AV19" s="166">
        <v>24.179500000000001</v>
      </c>
      <c r="AW19" s="166">
        <v>34.247399999999999</v>
      </c>
      <c r="AX19" s="166">
        <v>0</v>
      </c>
      <c r="AY19" s="166">
        <v>81.651200000000003</v>
      </c>
      <c r="AZ19" s="166">
        <v>9.7181999999999995</v>
      </c>
      <c r="BA19" s="166">
        <v>5.1205999999999996</v>
      </c>
      <c r="BB19" s="166">
        <v>-334.64060000000001</v>
      </c>
      <c r="BC19" s="166">
        <v>7.7096999999999998</v>
      </c>
      <c r="BD19" s="166">
        <v>-17.2</v>
      </c>
      <c r="BE19" s="166">
        <v>-17.2</v>
      </c>
      <c r="BF19" s="166">
        <v>33.6036</v>
      </c>
      <c r="BG19" s="166">
        <v>32.396599999999999</v>
      </c>
      <c r="BH19" s="166">
        <v>-3.7652999999999999</v>
      </c>
      <c r="BI19" s="167"/>
      <c r="BJ19" s="166">
        <v>-51.5398</v>
      </c>
      <c r="BK19" s="166">
        <v>3.9801000000000002</v>
      </c>
      <c r="BL19" s="167"/>
      <c r="BM19" s="166">
        <v>3.3732000000000002</v>
      </c>
      <c r="BN19" s="166">
        <v>397.47289999999998</v>
      </c>
      <c r="BO19" s="166">
        <v>64.210899999999995</v>
      </c>
      <c r="BP19" s="166">
        <v>63.6006</v>
      </c>
      <c r="BQ19" s="166">
        <v>-424.83580000000001</v>
      </c>
      <c r="BR19" s="166">
        <v>294.98</v>
      </c>
      <c r="BS19" s="167"/>
      <c r="BT19" s="166">
        <v>-57.018999999999998</v>
      </c>
      <c r="BU19" s="166">
        <v>59.784399999999998</v>
      </c>
      <c r="BV19" s="166">
        <v>63.290300000000002</v>
      </c>
      <c r="BW19" s="166">
        <v>24.17</v>
      </c>
      <c r="BX19" s="166">
        <v>23.18</v>
      </c>
      <c r="BY19" s="166">
        <v>43.81</v>
      </c>
      <c r="BZ19" s="166">
        <v>61.93</v>
      </c>
      <c r="CA19" s="166">
        <v>5.7643000000000004</v>
      </c>
      <c r="CB19" s="166">
        <v>5.4964000000000004</v>
      </c>
      <c r="CC19" s="166">
        <v>45.367800000000003</v>
      </c>
      <c r="CD19" s="166">
        <v>45.726100000000002</v>
      </c>
      <c r="CE19" s="166">
        <v>-6.8986999999999998</v>
      </c>
      <c r="CF19" s="166">
        <v>-52.100200000000001</v>
      </c>
      <c r="CG19" s="166">
        <v>-51.342399999999998</v>
      </c>
      <c r="CH19" s="166">
        <v>-3.4371999999999998</v>
      </c>
      <c r="CI19" s="167"/>
      <c r="CJ19" s="167"/>
      <c r="CK19" s="167"/>
      <c r="CL19" s="166">
        <v>84</v>
      </c>
      <c r="CM19" s="166">
        <v>75.8</v>
      </c>
      <c r="CN19" s="166">
        <v>-10.17</v>
      </c>
      <c r="CO19" s="166">
        <v>61.637599999999999</v>
      </c>
      <c r="CP19" s="166">
        <v>60.802199999999999</v>
      </c>
      <c r="CQ19" s="166">
        <v>59.746699999999997</v>
      </c>
      <c r="CR19" s="166">
        <v>-42.816299999999998</v>
      </c>
      <c r="CS19" s="166">
        <v>-41.687600000000003</v>
      </c>
      <c r="CT19" s="166">
        <v>46.839799999999997</v>
      </c>
      <c r="CU19" s="166">
        <v>-40.359099999999998</v>
      </c>
      <c r="CV19" s="166">
        <v>52.168900000000001</v>
      </c>
      <c r="CW19" s="166">
        <v>12.3101</v>
      </c>
      <c r="CX19" s="166">
        <v>41.64</v>
      </c>
      <c r="CY19" s="166">
        <v>21.74</v>
      </c>
      <c r="CZ19" s="166">
        <v>26.0229</v>
      </c>
      <c r="DA19" s="166">
        <v>24.9069</v>
      </c>
      <c r="DB19" s="166">
        <v>-13.01</v>
      </c>
      <c r="DC19" s="167"/>
      <c r="DD19" s="167"/>
      <c r="DE19" s="167"/>
      <c r="DF19" s="166">
        <v>-88.4251</v>
      </c>
      <c r="DG19" s="167"/>
      <c r="DH19" s="166">
        <v>-13.3668</v>
      </c>
      <c r="DI19" s="166">
        <v>-53.8</v>
      </c>
      <c r="DJ19" s="166">
        <v>-55.5</v>
      </c>
      <c r="DK19" s="166">
        <v>18.6356</v>
      </c>
      <c r="DL19" s="166">
        <v>34.286499999999997</v>
      </c>
      <c r="DM19" s="166">
        <v>32.420299999999997</v>
      </c>
      <c r="DN19" s="166">
        <v>48.6511</v>
      </c>
      <c r="DO19" s="166">
        <v>34.03</v>
      </c>
      <c r="DP19" s="166">
        <v>-2.34</v>
      </c>
      <c r="DQ19" s="166">
        <v>49.259</v>
      </c>
      <c r="DR19" s="166">
        <v>87.162499999999994</v>
      </c>
      <c r="DS19" s="166">
        <v>-12.23</v>
      </c>
      <c r="DT19" s="166">
        <v>-12.39</v>
      </c>
      <c r="DU19" s="166">
        <v>69.069999999999993</v>
      </c>
      <c r="DV19" s="166">
        <v>41.7</v>
      </c>
      <c r="DW19" s="166">
        <v>89.345500000000001</v>
      </c>
      <c r="DX19" s="166">
        <v>87.709100000000007</v>
      </c>
      <c r="DY19" s="166">
        <v>25.953900000000001</v>
      </c>
      <c r="DZ19" s="166">
        <v>25.2636</v>
      </c>
      <c r="EA19" s="166">
        <v>171.92259999999999</v>
      </c>
      <c r="EB19" s="166">
        <v>139.07679999999999</v>
      </c>
      <c r="EC19" s="166">
        <v>133.26750000000001</v>
      </c>
      <c r="ED19" s="166">
        <v>134.89279999999999</v>
      </c>
      <c r="EE19" s="166">
        <v>92.242699999999999</v>
      </c>
      <c r="EF19" s="166">
        <v>79.31</v>
      </c>
      <c r="EG19" s="166">
        <v>-25.315000000000001</v>
      </c>
      <c r="EH19" s="166">
        <v>436.10390000000001</v>
      </c>
      <c r="EI19" s="166">
        <v>397.69439999999997</v>
      </c>
      <c r="EJ19" s="167"/>
      <c r="EK19" s="166">
        <v>-22.863199999999999</v>
      </c>
      <c r="EL19" s="166">
        <v>-20.305199999999999</v>
      </c>
      <c r="EM19" s="166">
        <v>-15.9329</v>
      </c>
      <c r="EN19" s="166">
        <v>46.122</v>
      </c>
      <c r="EO19" s="166">
        <v>42.804099999999998</v>
      </c>
      <c r="EP19" s="166">
        <v>52.271999999999998</v>
      </c>
      <c r="EQ19" s="166">
        <v>-32.419499999999999</v>
      </c>
      <c r="ER19" s="166">
        <v>-33.508099999999999</v>
      </c>
      <c r="ES19" s="166">
        <v>-46.888500000000001</v>
      </c>
      <c r="ET19" s="166">
        <v>0</v>
      </c>
      <c r="EU19" s="166">
        <v>-16.61</v>
      </c>
      <c r="EV19" s="166">
        <v>1</v>
      </c>
      <c r="EW19" s="166">
        <v>15.6477</v>
      </c>
      <c r="EX19" s="166">
        <v>24.1144</v>
      </c>
      <c r="EY19" s="166">
        <v>-37.097000000000001</v>
      </c>
      <c r="EZ19" s="166">
        <v>-35.9071</v>
      </c>
      <c r="FA19" s="166">
        <v>11.682499999999999</v>
      </c>
      <c r="FB19" s="166">
        <v>-76.266300000000001</v>
      </c>
      <c r="FC19" s="166">
        <v>41.603900000000003</v>
      </c>
      <c r="FD19" s="166">
        <v>21.6829</v>
      </c>
      <c r="FE19" s="167"/>
      <c r="FF19" s="166">
        <v>21.192599999999999</v>
      </c>
      <c r="FG19" s="166">
        <v>40.378700000000002</v>
      </c>
      <c r="FH19" s="166">
        <v>40.893099999999997</v>
      </c>
      <c r="FI19" s="166">
        <v>40.139800000000001</v>
      </c>
      <c r="FJ19" s="166">
        <v>-2.3443999999999998</v>
      </c>
      <c r="FK19" s="166">
        <v>-5.6935000000000002</v>
      </c>
      <c r="FL19" s="166">
        <v>28.635000000000002</v>
      </c>
      <c r="FM19" s="166">
        <v>-23.797899999999998</v>
      </c>
      <c r="FN19" s="166">
        <v>-23.745100000000001</v>
      </c>
      <c r="FO19" s="166">
        <v>-5.4054000000000002</v>
      </c>
      <c r="FP19" s="166">
        <v>0</v>
      </c>
      <c r="FQ19" s="166">
        <v>36.3964</v>
      </c>
      <c r="FR19" s="166">
        <v>-11.87</v>
      </c>
      <c r="FS19" s="166">
        <v>0.96250000000000002</v>
      </c>
      <c r="FT19" s="166">
        <v>0.79869999999999997</v>
      </c>
      <c r="FU19" s="166">
        <v>0.26</v>
      </c>
      <c r="FV19" s="166">
        <v>19.93</v>
      </c>
      <c r="FW19" s="166">
        <v>35.371899999999997</v>
      </c>
      <c r="FX19" s="167"/>
      <c r="FY19" s="166">
        <v>-5.266</v>
      </c>
      <c r="FZ19" s="166">
        <v>4.0780000000000003</v>
      </c>
      <c r="GA19" s="167"/>
      <c r="GB19" s="166">
        <v>45.42</v>
      </c>
      <c r="GC19" s="166">
        <v>4.7553999999999998</v>
      </c>
      <c r="GD19" s="166">
        <v>6.5507999999999997</v>
      </c>
      <c r="GE19" s="167"/>
      <c r="GF19" s="166">
        <v>80.820300000000003</v>
      </c>
      <c r="GG19" s="166">
        <v>24.2</v>
      </c>
      <c r="GH19" s="166">
        <v>-12.854699999999999</v>
      </c>
      <c r="GI19" s="166">
        <v>-1.6895</v>
      </c>
      <c r="GJ19" s="166">
        <v>-1.9440999999999999</v>
      </c>
      <c r="GK19" s="166">
        <v>1.2754000000000001</v>
      </c>
      <c r="GL19" s="167"/>
      <c r="GM19" s="167"/>
      <c r="GN19" s="167"/>
      <c r="GO19" s="166">
        <v>-21.029499999999999</v>
      </c>
      <c r="GP19" s="166">
        <v>16.5991</v>
      </c>
      <c r="GQ19" s="166">
        <v>21.627099999999999</v>
      </c>
      <c r="GR19" s="166">
        <v>56.64</v>
      </c>
      <c r="GS19" s="166">
        <v>59.039400000000001</v>
      </c>
      <c r="GT19" s="166">
        <v>-107.2122</v>
      </c>
      <c r="GU19" s="166">
        <v>-15.9785</v>
      </c>
      <c r="GV19" s="166">
        <v>32.612200000000001</v>
      </c>
      <c r="GW19" s="166">
        <v>-38.392400000000002</v>
      </c>
      <c r="GX19" s="166">
        <v>13.7447</v>
      </c>
      <c r="GY19" s="166">
        <v>5.7045000000000003</v>
      </c>
      <c r="GZ19" s="166">
        <v>5.4119999999999999</v>
      </c>
      <c r="HA19" s="166">
        <v>15.354900000000001</v>
      </c>
      <c r="HB19" s="166">
        <v>118.2758</v>
      </c>
      <c r="HC19" s="166">
        <v>117.61279999999999</v>
      </c>
      <c r="HD19" s="166">
        <v>38.6</v>
      </c>
      <c r="HE19" s="166">
        <v>-38.235900000000001</v>
      </c>
      <c r="HF19" s="166">
        <v>-214.9323</v>
      </c>
      <c r="HG19" s="166">
        <v>219.535</v>
      </c>
      <c r="HH19" s="166">
        <v>408.50760000000002</v>
      </c>
      <c r="HI19" s="166">
        <v>-115.8917</v>
      </c>
      <c r="HJ19" s="166">
        <v>-111.64279999999999</v>
      </c>
      <c r="HK19" s="166">
        <v>-63.922600000000003</v>
      </c>
      <c r="HL19" s="166">
        <v>-57.557899999999997</v>
      </c>
      <c r="HM19" s="166">
        <v>73.222200000000001</v>
      </c>
      <c r="HN19" s="166">
        <v>73.052099999999996</v>
      </c>
      <c r="HO19" s="167"/>
      <c r="HP19" s="167"/>
      <c r="HQ19" s="166">
        <v>32.808399999999999</v>
      </c>
      <c r="HR19" s="166">
        <v>32.072299999999998</v>
      </c>
      <c r="HS19" s="166">
        <v>-48.759399999999999</v>
      </c>
      <c r="HT19" s="166">
        <v>-48.7654</v>
      </c>
      <c r="HU19" s="166">
        <v>101.21</v>
      </c>
      <c r="HV19" s="166">
        <v>100.3</v>
      </c>
      <c r="HW19" s="166">
        <v>9.8000000000000007</v>
      </c>
      <c r="HX19" s="166">
        <v>9.3000000000000007</v>
      </c>
      <c r="HY19" s="166">
        <v>21.432099999999998</v>
      </c>
      <c r="HZ19" s="166">
        <v>26.32</v>
      </c>
      <c r="IA19" s="166">
        <v>-351.95049999999998</v>
      </c>
      <c r="IB19" s="166">
        <v>106.3563</v>
      </c>
      <c r="IC19" s="166">
        <v>107.8205</v>
      </c>
      <c r="ID19" s="166">
        <v>13.9</v>
      </c>
      <c r="IE19" s="166">
        <v>-50.6</v>
      </c>
      <c r="IF19" s="166">
        <v>-31.1</v>
      </c>
      <c r="IG19" s="166">
        <v>-31</v>
      </c>
      <c r="IH19" s="167"/>
      <c r="II19" s="167"/>
      <c r="IJ19" s="166">
        <v>-406.3879</v>
      </c>
      <c r="IK19" s="166">
        <v>-360.69909999999999</v>
      </c>
      <c r="IL19" s="166">
        <v>437.07330000000002</v>
      </c>
      <c r="IM19" s="166">
        <v>358.29649999999998</v>
      </c>
      <c r="IN19" s="166">
        <v>14.176399999999999</v>
      </c>
      <c r="IO19" s="166">
        <v>-349.24430000000001</v>
      </c>
      <c r="IP19" s="166">
        <v>350.6712</v>
      </c>
      <c r="IQ19" s="166">
        <v>-154.74090000000001</v>
      </c>
      <c r="IR19" s="166">
        <v>-215.46119999999999</v>
      </c>
      <c r="IS19" s="166">
        <v>-346.55889999999999</v>
      </c>
      <c r="IT19" s="166">
        <v>94.315700000000007</v>
      </c>
      <c r="IU19" s="166">
        <v>94.955799999999996</v>
      </c>
      <c r="IV19" s="166">
        <v>158.41229999999999</v>
      </c>
      <c r="IW19" s="166">
        <v>-430.55880000000002</v>
      </c>
      <c r="IX19" s="166">
        <v>223.59899999999999</v>
      </c>
      <c r="IY19" s="166">
        <v>-205.88759999999999</v>
      </c>
      <c r="IZ19" s="166">
        <v>210.84479999999999</v>
      </c>
      <c r="JA19" s="166">
        <v>-9.5431000000000008</v>
      </c>
      <c r="JB19" s="167"/>
      <c r="JC19" s="166">
        <v>3.52</v>
      </c>
      <c r="JD19" s="167"/>
      <c r="JE19" s="166">
        <v>8.3450000000000006</v>
      </c>
      <c r="JF19" s="166">
        <v>-4.32</v>
      </c>
      <c r="JG19" s="166">
        <v>-14.16</v>
      </c>
      <c r="JH19" s="167"/>
      <c r="JI19" s="166">
        <v>14.5037</v>
      </c>
      <c r="JJ19" s="166">
        <v>-25.722100000000001</v>
      </c>
      <c r="JK19" s="166">
        <v>-41.777700000000003</v>
      </c>
      <c r="JL19" s="166">
        <v>23.3</v>
      </c>
      <c r="JM19" s="166">
        <v>51.670999999999999</v>
      </c>
      <c r="JN19" s="166">
        <v>50.921999999999997</v>
      </c>
      <c r="JO19" s="166">
        <v>11.2867</v>
      </c>
      <c r="JP19" s="167"/>
      <c r="JQ19" s="166">
        <v>47.038200000000003</v>
      </c>
      <c r="JR19" s="166">
        <v>46.8429</v>
      </c>
      <c r="JS19" s="166">
        <v>47.743899999999996</v>
      </c>
      <c r="JT19" s="167"/>
      <c r="JU19" s="166">
        <v>51.4</v>
      </c>
      <c r="JV19" s="166">
        <v>-30.358899999999998</v>
      </c>
      <c r="JW19" s="167"/>
      <c r="JX19" s="167"/>
      <c r="JY19" s="166">
        <v>-58.1372</v>
      </c>
      <c r="JZ19" s="166">
        <v>81.681200000000004</v>
      </c>
      <c r="KA19" s="166">
        <v>66.894400000000005</v>
      </c>
      <c r="KB19" s="166">
        <v>-57.129399999999997</v>
      </c>
      <c r="KC19" s="166">
        <v>-80.540700000000001</v>
      </c>
      <c r="KD19" s="166">
        <v>56.902900000000002</v>
      </c>
      <c r="KE19" s="166">
        <v>22.771999999999998</v>
      </c>
      <c r="KF19" s="166">
        <v>-62</v>
      </c>
      <c r="KG19" s="166">
        <v>61.3</v>
      </c>
      <c r="KH19" s="166">
        <v>193.285</v>
      </c>
      <c r="KI19" s="166">
        <v>-60.4925</v>
      </c>
    </row>
    <row r="20" spans="1:295" ht="18" customHeight="1" x14ac:dyDescent="0.3">
      <c r="A20" s="162" t="s">
        <v>57</v>
      </c>
      <c r="B20" s="162" t="s">
        <v>705</v>
      </c>
      <c r="C20" s="166">
        <v>0</v>
      </c>
      <c r="D20" s="166">
        <v>12.5319</v>
      </c>
      <c r="E20" s="166">
        <v>-17.755199999999999</v>
      </c>
      <c r="F20" s="166">
        <v>6.0509000000000004</v>
      </c>
      <c r="G20" s="166">
        <v>25.302800000000001</v>
      </c>
      <c r="H20" s="167"/>
      <c r="I20" s="166">
        <v>30.494599999999998</v>
      </c>
      <c r="J20" s="166">
        <v>-137.4308</v>
      </c>
      <c r="K20" s="166">
        <v>38.485900000000001</v>
      </c>
      <c r="L20" s="166">
        <v>19.5854</v>
      </c>
      <c r="M20" s="166">
        <v>19.101900000000001</v>
      </c>
      <c r="N20" s="166">
        <v>-35.520000000000003</v>
      </c>
      <c r="O20" s="166">
        <v>-32.856999999999999</v>
      </c>
      <c r="P20" s="166">
        <v>28.6</v>
      </c>
      <c r="Q20" s="166">
        <v>16.559999999999999</v>
      </c>
      <c r="R20" s="166">
        <v>-28.6</v>
      </c>
      <c r="S20" s="166">
        <v>12.433400000000001</v>
      </c>
      <c r="T20" s="166">
        <v>106.4492</v>
      </c>
      <c r="U20" s="166">
        <v>6.9466000000000001</v>
      </c>
      <c r="V20" s="166">
        <v>6.8983999999999996</v>
      </c>
      <c r="W20" s="166">
        <v>11.508100000000001</v>
      </c>
      <c r="X20" s="166">
        <v>5.0519999999999996</v>
      </c>
      <c r="Y20" s="166">
        <v>6.0876000000000001</v>
      </c>
      <c r="Z20" s="166">
        <v>7.8593000000000002</v>
      </c>
      <c r="AA20" s="167"/>
      <c r="AB20" s="167"/>
      <c r="AC20" s="167"/>
      <c r="AD20" s="166">
        <v>-96.67</v>
      </c>
      <c r="AE20" s="167"/>
      <c r="AF20" s="166">
        <v>35.520000000000003</v>
      </c>
      <c r="AG20" s="166">
        <v>30.8</v>
      </c>
      <c r="AH20" s="166">
        <v>18.643999999999998</v>
      </c>
      <c r="AI20" s="166">
        <v>0.246</v>
      </c>
      <c r="AJ20" s="168">
        <v>-31.16</v>
      </c>
      <c r="AK20" s="166">
        <v>-30.83</v>
      </c>
      <c r="AL20" s="166">
        <v>-73.8</v>
      </c>
      <c r="AM20" s="166">
        <v>31.16</v>
      </c>
      <c r="AN20" s="166">
        <v>31.38</v>
      </c>
      <c r="AO20" s="166">
        <v>13.260300000000001</v>
      </c>
      <c r="AP20" s="166">
        <v>0.92859999999999998</v>
      </c>
      <c r="AQ20" s="166">
        <v>49.473199999999999</v>
      </c>
      <c r="AR20" s="166">
        <v>50.788800000000002</v>
      </c>
      <c r="AS20" s="166">
        <v>90.974299999999999</v>
      </c>
      <c r="AT20" s="166">
        <v>-28.2681</v>
      </c>
      <c r="AU20" s="166">
        <v>-28.4102</v>
      </c>
      <c r="AV20" s="166">
        <v>35.548699999999997</v>
      </c>
      <c r="AW20" s="166">
        <v>25.873699999999999</v>
      </c>
      <c r="AX20" s="167"/>
      <c r="AY20" s="166">
        <v>90.5715</v>
      </c>
      <c r="AZ20" s="166">
        <v>10.7281</v>
      </c>
      <c r="BA20" s="166">
        <v>1.3651</v>
      </c>
      <c r="BB20" s="166">
        <v>-363.04419999999999</v>
      </c>
      <c r="BC20" s="166">
        <v>4.5590999999999999</v>
      </c>
      <c r="BD20" s="166">
        <v>-17.399999999999999</v>
      </c>
      <c r="BE20" s="166">
        <v>-17.399999999999999</v>
      </c>
      <c r="BF20" s="166">
        <v>34.941299999999998</v>
      </c>
      <c r="BG20" s="166">
        <v>33.6252</v>
      </c>
      <c r="BH20" s="166">
        <v>-3.5699000000000001</v>
      </c>
      <c r="BI20" s="167"/>
      <c r="BJ20" s="166">
        <v>-56.329799999999999</v>
      </c>
      <c r="BK20" s="166">
        <v>3.0129999999999999</v>
      </c>
      <c r="BL20" s="167"/>
      <c r="BM20" s="166">
        <v>3.1827000000000001</v>
      </c>
      <c r="BN20" s="166">
        <v>423.01690000000002</v>
      </c>
      <c r="BO20" s="166">
        <v>76.906599999999997</v>
      </c>
      <c r="BP20" s="166">
        <v>76.876099999999994</v>
      </c>
      <c r="BQ20" s="166">
        <v>-449.23050000000001</v>
      </c>
      <c r="BR20" s="166">
        <v>320.17439999999999</v>
      </c>
      <c r="BS20" s="167"/>
      <c r="BT20" s="166">
        <v>-60.840699999999998</v>
      </c>
      <c r="BU20" s="166">
        <v>62.542999999999999</v>
      </c>
      <c r="BV20" s="166">
        <v>60.1967</v>
      </c>
      <c r="BW20" s="166">
        <v>22.62</v>
      </c>
      <c r="BX20" s="166">
        <v>21.13</v>
      </c>
      <c r="BY20" s="166">
        <v>42.43</v>
      </c>
      <c r="BZ20" s="166">
        <v>59.41</v>
      </c>
      <c r="CA20" s="166">
        <v>8.8453999999999997</v>
      </c>
      <c r="CB20" s="166">
        <v>9.5151000000000003</v>
      </c>
      <c r="CC20" s="166">
        <v>43.210299999999997</v>
      </c>
      <c r="CD20" s="166">
        <v>44.654200000000003</v>
      </c>
      <c r="CE20" s="166">
        <v>-5.5079000000000002</v>
      </c>
      <c r="CF20" s="166">
        <v>-56.3767</v>
      </c>
      <c r="CG20" s="166">
        <v>-56.861199999999997</v>
      </c>
      <c r="CH20" s="166">
        <v>-2.1446999999999998</v>
      </c>
      <c r="CI20" s="167"/>
      <c r="CJ20" s="167"/>
      <c r="CK20" s="167"/>
      <c r="CL20" s="166">
        <v>88.1</v>
      </c>
      <c r="CM20" s="166">
        <v>79.3</v>
      </c>
      <c r="CN20" s="166">
        <v>-10.47</v>
      </c>
      <c r="CO20" s="166">
        <v>59.344499999999996</v>
      </c>
      <c r="CP20" s="166">
        <v>59.037500000000001</v>
      </c>
      <c r="CQ20" s="166">
        <v>58.153799999999997</v>
      </c>
      <c r="CR20" s="166">
        <v>-46.277000000000001</v>
      </c>
      <c r="CS20" s="166">
        <v>-46.283200000000001</v>
      </c>
      <c r="CT20" s="166">
        <v>49.042999999999999</v>
      </c>
      <c r="CU20" s="166">
        <v>-34.815899999999999</v>
      </c>
      <c r="CV20" s="166">
        <v>52.587600000000002</v>
      </c>
      <c r="CW20" s="166">
        <v>10.8157</v>
      </c>
      <c r="CX20" s="166">
        <v>41.37</v>
      </c>
      <c r="CY20" s="166">
        <v>21.48</v>
      </c>
      <c r="CZ20" s="166">
        <v>26.0229</v>
      </c>
      <c r="DA20" s="166">
        <v>24.614000000000001</v>
      </c>
      <c r="DB20" s="166">
        <v>-12.55</v>
      </c>
      <c r="DC20" s="167"/>
      <c r="DD20" s="167"/>
      <c r="DE20" s="167"/>
      <c r="DF20" s="166">
        <v>-84.494799999999998</v>
      </c>
      <c r="DG20" s="167"/>
      <c r="DH20" s="166">
        <v>-12.946</v>
      </c>
      <c r="DI20" s="166">
        <v>-51.2</v>
      </c>
      <c r="DJ20" s="166">
        <v>-51.6</v>
      </c>
      <c r="DK20" s="166">
        <v>17.602799999999998</v>
      </c>
      <c r="DL20" s="166">
        <v>34.872399999999999</v>
      </c>
      <c r="DM20" s="166">
        <v>31.950600000000001</v>
      </c>
      <c r="DN20" s="166">
        <v>49.823</v>
      </c>
      <c r="DO20" s="166">
        <v>34.659999999999997</v>
      </c>
      <c r="DP20" s="166">
        <v>-1.9</v>
      </c>
      <c r="DQ20" s="166">
        <v>48.127499999999998</v>
      </c>
      <c r="DR20" s="166">
        <v>84.604799999999997</v>
      </c>
      <c r="DS20" s="166">
        <v>-11.78</v>
      </c>
      <c r="DT20" s="166">
        <v>-12.21</v>
      </c>
      <c r="DU20" s="166">
        <v>64.44</v>
      </c>
      <c r="DV20" s="166">
        <v>40.06</v>
      </c>
      <c r="DW20" s="166">
        <v>84.581800000000001</v>
      </c>
      <c r="DX20" s="166">
        <v>83.890900000000002</v>
      </c>
      <c r="DY20" s="166">
        <v>29.918800000000001</v>
      </c>
      <c r="DZ20" s="166">
        <v>28.9818</v>
      </c>
      <c r="EA20" s="166">
        <v>170.03630000000001</v>
      </c>
      <c r="EB20" s="166">
        <v>137.39660000000001</v>
      </c>
      <c r="EC20" s="166">
        <v>132.7269</v>
      </c>
      <c r="ED20" s="166">
        <v>133.46969999999999</v>
      </c>
      <c r="EE20" s="166">
        <v>111.2525</v>
      </c>
      <c r="EF20" s="166">
        <v>101.667</v>
      </c>
      <c r="EG20" s="166">
        <v>-23.495999999999999</v>
      </c>
      <c r="EH20" s="166">
        <v>461.12700000000001</v>
      </c>
      <c r="EI20" s="166">
        <v>369.0718</v>
      </c>
      <c r="EJ20" s="167"/>
      <c r="EK20" s="166">
        <v>-22.631499999999999</v>
      </c>
      <c r="EL20" s="166">
        <v>-19.444099999999999</v>
      </c>
      <c r="EM20" s="166">
        <v>-38.345799999999997</v>
      </c>
      <c r="EN20" s="166">
        <v>28.260300000000001</v>
      </c>
      <c r="EO20" s="166">
        <v>29.057300000000001</v>
      </c>
      <c r="EP20" s="166">
        <v>167.48400000000001</v>
      </c>
      <c r="EQ20" s="166">
        <v>-41.497</v>
      </c>
      <c r="ER20" s="166">
        <v>-42.799199999999999</v>
      </c>
      <c r="ES20" s="166">
        <v>-70.470200000000006</v>
      </c>
      <c r="ET20" s="166">
        <v>0</v>
      </c>
      <c r="EU20" s="166">
        <v>-17.43</v>
      </c>
      <c r="EV20" s="166">
        <v>114</v>
      </c>
      <c r="EW20" s="166">
        <v>13.2315</v>
      </c>
      <c r="EX20" s="166">
        <v>3.0794000000000001</v>
      </c>
      <c r="EY20" s="166">
        <v>-37.367199999999997</v>
      </c>
      <c r="EZ20" s="166">
        <v>-36.632399999999997</v>
      </c>
      <c r="FA20" s="166">
        <v>11.928800000000001</v>
      </c>
      <c r="FB20" s="166">
        <v>-96.121499999999997</v>
      </c>
      <c r="FC20" s="166">
        <v>64.075000000000003</v>
      </c>
      <c r="FD20" s="166">
        <v>22.896899999999999</v>
      </c>
      <c r="FE20" s="167"/>
      <c r="FF20" s="166">
        <v>22.385899999999999</v>
      </c>
      <c r="FG20" s="166">
        <v>42.061</v>
      </c>
      <c r="FH20" s="166">
        <v>42.097700000000003</v>
      </c>
      <c r="FI20" s="166">
        <v>40.335099999999997</v>
      </c>
      <c r="FJ20" s="166">
        <v>-9.0426000000000002</v>
      </c>
      <c r="FK20" s="166">
        <v>-9.7125000000000004</v>
      </c>
      <c r="FL20" s="166">
        <v>26.625599999999999</v>
      </c>
      <c r="FM20" s="166">
        <v>-27.454499999999999</v>
      </c>
      <c r="FN20" s="166">
        <v>-27.727</v>
      </c>
      <c r="FO20" s="166">
        <v>-6.9829999999999997</v>
      </c>
      <c r="FP20" s="166">
        <v>0</v>
      </c>
      <c r="FQ20" s="166">
        <v>34.228400000000001</v>
      </c>
      <c r="FR20" s="166">
        <v>-11.74</v>
      </c>
      <c r="FS20" s="166">
        <v>1.0578000000000001</v>
      </c>
      <c r="FT20" s="166">
        <v>0.89019999999999999</v>
      </c>
      <c r="FU20" s="166">
        <v>0.28000000000000003</v>
      </c>
      <c r="FV20" s="166">
        <v>18.34</v>
      </c>
      <c r="FW20" s="166">
        <v>31.561699999999998</v>
      </c>
      <c r="FX20" s="167"/>
      <c r="FY20" s="166">
        <v>-5.3979999999999997</v>
      </c>
      <c r="FZ20" s="166">
        <v>4.117</v>
      </c>
      <c r="GA20" s="167"/>
      <c r="GB20" s="166">
        <v>43.47</v>
      </c>
      <c r="GC20" s="166">
        <v>4.2218</v>
      </c>
      <c r="GD20" s="166">
        <v>6.9413</v>
      </c>
      <c r="GE20" s="166">
        <v>12.93</v>
      </c>
      <c r="GF20" s="166">
        <v>77.007900000000006</v>
      </c>
      <c r="GG20" s="166">
        <v>23</v>
      </c>
      <c r="GH20" s="166">
        <v>-13.940099999999999</v>
      </c>
      <c r="GI20" s="166">
        <v>-2.1339999999999999</v>
      </c>
      <c r="GJ20" s="166">
        <v>-2.2824</v>
      </c>
      <c r="GK20" s="166">
        <v>1.2766999999999999</v>
      </c>
      <c r="GL20" s="167"/>
      <c r="GM20" s="167"/>
      <c r="GN20" s="166">
        <v>-15.077500000000001</v>
      </c>
      <c r="GO20" s="166">
        <v>-22.6492</v>
      </c>
      <c r="GP20" s="166">
        <v>16.349699999999999</v>
      </c>
      <c r="GQ20" s="166">
        <v>22.7652</v>
      </c>
      <c r="GR20" s="166">
        <v>59.131</v>
      </c>
      <c r="GS20" s="166">
        <v>58.966000000000001</v>
      </c>
      <c r="GT20" s="166">
        <v>-109.86109999999999</v>
      </c>
      <c r="GU20" s="166">
        <v>-15.8</v>
      </c>
      <c r="GV20" s="166">
        <v>34.021999999999998</v>
      </c>
      <c r="GW20" s="166">
        <v>-38.4009</v>
      </c>
      <c r="GX20" s="166">
        <v>13.055999999999999</v>
      </c>
      <c r="GY20" s="166">
        <v>5.4310999999999998</v>
      </c>
      <c r="GZ20" s="166">
        <v>5.1997999999999998</v>
      </c>
      <c r="HA20" s="166">
        <v>14.3561</v>
      </c>
      <c r="HB20" s="166">
        <v>95.682599999999994</v>
      </c>
      <c r="HC20" s="166">
        <v>96.872</v>
      </c>
      <c r="HD20" s="166">
        <v>40.6</v>
      </c>
      <c r="HE20" s="166">
        <v>-39.966099999999997</v>
      </c>
      <c r="HF20" s="166">
        <v>-175.69139999999999</v>
      </c>
      <c r="HG20" s="166">
        <v>173.88589999999999</v>
      </c>
      <c r="HH20" s="166">
        <v>355.9015</v>
      </c>
      <c r="HI20" s="166">
        <v>-94.205600000000004</v>
      </c>
      <c r="HJ20" s="166">
        <v>-92.482500000000002</v>
      </c>
      <c r="HK20" s="166">
        <v>-68.4358</v>
      </c>
      <c r="HL20" s="166">
        <v>-62.393999999999998</v>
      </c>
      <c r="HM20" s="166">
        <v>75.224699999999999</v>
      </c>
      <c r="HN20" s="166">
        <v>73.823099999999997</v>
      </c>
      <c r="HO20" s="167"/>
      <c r="HP20" s="167"/>
      <c r="HQ20" s="166">
        <v>31.083500000000001</v>
      </c>
      <c r="HR20" s="166">
        <v>30.9297</v>
      </c>
      <c r="HS20" s="166">
        <v>-27.3127</v>
      </c>
      <c r="HT20" s="166">
        <v>-27.5945</v>
      </c>
      <c r="HU20" s="166">
        <v>99.95</v>
      </c>
      <c r="HV20" s="166">
        <v>99.58</v>
      </c>
      <c r="HW20" s="166">
        <v>4.9000000000000004</v>
      </c>
      <c r="HX20" s="166">
        <v>5.5</v>
      </c>
      <c r="HY20" s="166">
        <v>21.227</v>
      </c>
      <c r="HZ20" s="166">
        <v>18.72</v>
      </c>
      <c r="IA20" s="166">
        <v>-324.51889999999997</v>
      </c>
      <c r="IB20" s="166">
        <v>100.78270000000001</v>
      </c>
      <c r="IC20" s="166">
        <v>100.4841</v>
      </c>
      <c r="ID20" s="166">
        <v>11.7</v>
      </c>
      <c r="IE20" s="166">
        <v>-53.1</v>
      </c>
      <c r="IF20" s="166">
        <v>-30.9</v>
      </c>
      <c r="IG20" s="166">
        <v>-30.4</v>
      </c>
      <c r="IH20" s="166">
        <v>1.4356</v>
      </c>
      <c r="II20" s="167"/>
      <c r="IJ20" s="166">
        <v>-351.55450000000002</v>
      </c>
      <c r="IK20" s="166">
        <v>-332.54829999999998</v>
      </c>
      <c r="IL20" s="166">
        <v>374.79809999999998</v>
      </c>
      <c r="IM20" s="166">
        <v>311.10489999999999</v>
      </c>
      <c r="IN20" s="166">
        <v>5.0193000000000003</v>
      </c>
      <c r="IO20" s="166">
        <v>-300.27859999999998</v>
      </c>
      <c r="IP20" s="166">
        <v>309.05579999999998</v>
      </c>
      <c r="IQ20" s="166">
        <v>-146.26849999999999</v>
      </c>
      <c r="IR20" s="166">
        <v>-188.87540000000001</v>
      </c>
      <c r="IS20" s="166">
        <v>-294.06139999999999</v>
      </c>
      <c r="IT20" s="166">
        <v>98.112099999999998</v>
      </c>
      <c r="IU20" s="166">
        <v>96.555599999999998</v>
      </c>
      <c r="IV20" s="166">
        <v>151.7269</v>
      </c>
      <c r="IW20" s="166">
        <v>-373.45569999999998</v>
      </c>
      <c r="IX20" s="166">
        <v>192.17789999999999</v>
      </c>
      <c r="IY20" s="166">
        <v>-182.03479999999999</v>
      </c>
      <c r="IZ20" s="166">
        <v>178.5103</v>
      </c>
      <c r="JA20" s="166">
        <v>-10.4138</v>
      </c>
      <c r="JB20" s="167"/>
      <c r="JC20" s="166">
        <v>5.92</v>
      </c>
      <c r="JD20" s="166">
        <v>8.2119999999999997</v>
      </c>
      <c r="JE20" s="166">
        <v>8.2330000000000005</v>
      </c>
      <c r="JF20" s="166">
        <v>-6.4</v>
      </c>
      <c r="JG20" s="166">
        <v>-10.4</v>
      </c>
      <c r="JH20" s="167"/>
      <c r="JI20" s="166">
        <v>10.6065</v>
      </c>
      <c r="JJ20" s="166">
        <v>-24.6693</v>
      </c>
      <c r="JK20" s="166">
        <v>-40.782800000000002</v>
      </c>
      <c r="JL20" s="166">
        <v>24.8</v>
      </c>
      <c r="JM20" s="166">
        <v>47.631999999999998</v>
      </c>
      <c r="JN20" s="166">
        <v>48.848999999999997</v>
      </c>
      <c r="JO20" s="166">
        <v>11.0786</v>
      </c>
      <c r="JP20" s="166">
        <v>13.202199999999999</v>
      </c>
      <c r="JQ20" s="166">
        <v>46.650399999999998</v>
      </c>
      <c r="JR20" s="166">
        <v>46.954099999999997</v>
      </c>
      <c r="JS20" s="166">
        <v>47.957999999999998</v>
      </c>
      <c r="JT20" s="167"/>
      <c r="JU20" s="166">
        <v>55.5</v>
      </c>
      <c r="JV20" s="166">
        <v>-30.443000000000001</v>
      </c>
      <c r="JW20" s="167"/>
      <c r="JX20" s="167"/>
      <c r="JY20" s="166">
        <v>-62.425600000000003</v>
      </c>
      <c r="JZ20" s="166">
        <v>83.738799999999998</v>
      </c>
      <c r="KA20" s="166">
        <v>70.3369</v>
      </c>
      <c r="KB20" s="166">
        <v>-61.983800000000002</v>
      </c>
      <c r="KC20" s="166">
        <v>-83.016400000000004</v>
      </c>
      <c r="KD20" s="166">
        <v>61.691499999999998</v>
      </c>
      <c r="KE20" s="166">
        <v>20.033000000000001</v>
      </c>
      <c r="KF20" s="166">
        <v>-65.2</v>
      </c>
      <c r="KG20" s="166">
        <v>65.5</v>
      </c>
      <c r="KH20" s="166">
        <v>180.8623</v>
      </c>
      <c r="KI20" s="166">
        <v>-49.133000000000003</v>
      </c>
    </row>
    <row r="21" spans="1:295" ht="18" customHeight="1" x14ac:dyDescent="0.3">
      <c r="A21" s="162" t="s">
        <v>57</v>
      </c>
      <c r="B21" s="162" t="s">
        <v>706</v>
      </c>
      <c r="C21" s="166">
        <v>0</v>
      </c>
      <c r="D21" s="166">
        <v>13.0115</v>
      </c>
      <c r="E21" s="166">
        <v>-18.2592</v>
      </c>
      <c r="F21" s="166">
        <v>6.5202999999999998</v>
      </c>
      <c r="G21" s="166">
        <v>25.503399999999999</v>
      </c>
      <c r="H21" s="167"/>
      <c r="I21" s="166">
        <v>31.9847</v>
      </c>
      <c r="J21" s="166">
        <v>-142.70769999999999</v>
      </c>
      <c r="K21" s="166">
        <v>40.8812</v>
      </c>
      <c r="L21" s="166">
        <v>20.819400000000002</v>
      </c>
      <c r="M21" s="166">
        <v>20.3156</v>
      </c>
      <c r="N21" s="166">
        <v>-42.18</v>
      </c>
      <c r="O21" s="166">
        <v>-34.74</v>
      </c>
      <c r="P21" s="166">
        <v>30.8</v>
      </c>
      <c r="Q21" s="166">
        <v>17.388000000000002</v>
      </c>
      <c r="R21" s="166">
        <v>-30.8</v>
      </c>
      <c r="S21" s="166">
        <v>12.7325</v>
      </c>
      <c r="T21" s="166">
        <v>79.179000000000002</v>
      </c>
      <c r="U21" s="166">
        <v>6.8044000000000002</v>
      </c>
      <c r="V21" s="166">
        <v>6.7413999999999996</v>
      </c>
      <c r="W21" s="166">
        <v>10.8788</v>
      </c>
      <c r="X21" s="166">
        <v>4.9598000000000004</v>
      </c>
      <c r="Y21" s="166">
        <v>6.0529999999999999</v>
      </c>
      <c r="Z21" s="166">
        <v>7.7539999999999996</v>
      </c>
      <c r="AA21" s="167"/>
      <c r="AB21" s="167"/>
      <c r="AC21" s="166">
        <v>-52.04</v>
      </c>
      <c r="AD21" s="166">
        <v>-51.94</v>
      </c>
      <c r="AE21" s="167"/>
      <c r="AF21" s="166">
        <v>44.4</v>
      </c>
      <c r="AG21" s="166">
        <v>33</v>
      </c>
      <c r="AH21" s="166">
        <v>20.509</v>
      </c>
      <c r="AI21" s="166">
        <v>0.25600000000000001</v>
      </c>
      <c r="AJ21" s="168">
        <v>-29.76</v>
      </c>
      <c r="AK21" s="166">
        <v>-29.71</v>
      </c>
      <c r="AL21" s="166">
        <v>-81.150000000000006</v>
      </c>
      <c r="AM21" s="166">
        <v>29.76</v>
      </c>
      <c r="AN21" s="166">
        <v>29.91</v>
      </c>
      <c r="AO21" s="166">
        <v>12.0923</v>
      </c>
      <c r="AP21" s="166">
        <v>0.93279999999999996</v>
      </c>
      <c r="AQ21" s="166">
        <v>49.648800000000001</v>
      </c>
      <c r="AR21" s="166">
        <v>51.159300000000002</v>
      </c>
      <c r="AS21" s="166">
        <v>100.18049999999999</v>
      </c>
      <c r="AT21" s="166">
        <v>-28.352599999999999</v>
      </c>
      <c r="AU21" s="166">
        <v>-28.475300000000001</v>
      </c>
      <c r="AV21" s="166">
        <v>11.352399999999999</v>
      </c>
      <c r="AW21" s="166">
        <v>11.148899999999999</v>
      </c>
      <c r="AX21" s="166">
        <v>73.970100000000002</v>
      </c>
      <c r="AY21" s="166">
        <v>74.961699999999993</v>
      </c>
      <c r="AZ21" s="166">
        <v>-6.8667999999999996</v>
      </c>
      <c r="BA21" s="166">
        <v>-7.1898</v>
      </c>
      <c r="BB21" s="166">
        <v>-361.96859999999998</v>
      </c>
      <c r="BC21" s="166">
        <v>2.5101</v>
      </c>
      <c r="BD21" s="166">
        <v>-16.899999999999999</v>
      </c>
      <c r="BE21" s="166">
        <v>-16.899999999999999</v>
      </c>
      <c r="BF21" s="166">
        <v>36.71</v>
      </c>
      <c r="BG21" s="166">
        <v>36.041899999999998</v>
      </c>
      <c r="BH21" s="166">
        <v>-3.4983</v>
      </c>
      <c r="BI21" s="167"/>
      <c r="BJ21" s="166">
        <v>-56.551200000000001</v>
      </c>
      <c r="BK21" s="166">
        <v>2.9514999999999998</v>
      </c>
      <c r="BL21" s="167"/>
      <c r="BM21" s="166">
        <v>3.3946000000000001</v>
      </c>
      <c r="BN21" s="166">
        <v>424.2987</v>
      </c>
      <c r="BO21" s="166">
        <v>89.083500000000001</v>
      </c>
      <c r="BP21" s="166">
        <v>89.663399999999996</v>
      </c>
      <c r="BQ21" s="166">
        <v>-461.17070000000001</v>
      </c>
      <c r="BR21" s="166">
        <v>346.41379999999998</v>
      </c>
      <c r="BS21" s="167"/>
      <c r="BT21" s="166">
        <v>-60.338500000000003</v>
      </c>
      <c r="BU21" s="166">
        <v>61.134</v>
      </c>
      <c r="BV21" s="166">
        <v>58.100999999999999</v>
      </c>
      <c r="BW21" s="166">
        <v>21.72</v>
      </c>
      <c r="BX21" s="166">
        <v>20.11</v>
      </c>
      <c r="BY21" s="166">
        <v>41.99</v>
      </c>
      <c r="BZ21" s="166">
        <v>58.09</v>
      </c>
      <c r="CA21" s="166">
        <v>8.1755999999999993</v>
      </c>
      <c r="CB21" s="166">
        <v>5.4964000000000004</v>
      </c>
      <c r="CC21" s="166">
        <v>43.235399999999998</v>
      </c>
      <c r="CD21" s="166">
        <v>43.305</v>
      </c>
      <c r="CE21" s="166">
        <v>-6.048</v>
      </c>
      <c r="CF21" s="166">
        <v>-52.6462</v>
      </c>
      <c r="CG21" s="166">
        <v>-52.2271</v>
      </c>
      <c r="CH21" s="166">
        <v>-0.39229999999999998</v>
      </c>
      <c r="CI21" s="167"/>
      <c r="CJ21" s="167"/>
      <c r="CK21" s="167"/>
      <c r="CL21" s="166">
        <v>90.6</v>
      </c>
      <c r="CM21" s="166">
        <v>81.099999999999994</v>
      </c>
      <c r="CN21" s="166">
        <v>-10.95</v>
      </c>
      <c r="CO21" s="166">
        <v>63.694200000000002</v>
      </c>
      <c r="CP21" s="166">
        <v>61.313299999999998</v>
      </c>
      <c r="CQ21" s="166">
        <v>61.994500000000002</v>
      </c>
      <c r="CR21" s="166">
        <v>-40.402200000000001</v>
      </c>
      <c r="CS21" s="166">
        <v>-40.494999999999997</v>
      </c>
      <c r="CT21" s="166">
        <v>50.134500000000003</v>
      </c>
      <c r="CU21" s="166">
        <v>-41.0824</v>
      </c>
      <c r="CV21" s="166">
        <v>52.715400000000002</v>
      </c>
      <c r="CW21" s="166">
        <v>10.7303</v>
      </c>
      <c r="CX21" s="166">
        <v>42.29</v>
      </c>
      <c r="CY21" s="166">
        <v>22.15</v>
      </c>
      <c r="CZ21" s="166">
        <v>28.366700000000002</v>
      </c>
      <c r="DA21" s="166">
        <v>26.6647</v>
      </c>
      <c r="DB21" s="166">
        <v>-13.12</v>
      </c>
      <c r="DC21" s="166">
        <v>-3.456</v>
      </c>
      <c r="DD21" s="167"/>
      <c r="DE21" s="167"/>
      <c r="DF21" s="166">
        <v>-69.299700000000001</v>
      </c>
      <c r="DG21" s="167"/>
      <c r="DH21" s="166">
        <v>-13.468999999999999</v>
      </c>
      <c r="DI21" s="166">
        <v>-58.6</v>
      </c>
      <c r="DJ21" s="166">
        <v>-56.6</v>
      </c>
      <c r="DK21" s="166">
        <v>17.3337</v>
      </c>
      <c r="DL21" s="166">
        <v>39.559899999999999</v>
      </c>
      <c r="DM21" s="166">
        <v>35.238100000000003</v>
      </c>
      <c r="DN21" s="166">
        <v>56.268300000000004</v>
      </c>
      <c r="DO21" s="166">
        <v>39.14</v>
      </c>
      <c r="DP21" s="166">
        <v>-2</v>
      </c>
      <c r="DQ21" s="166">
        <v>46.608499999999999</v>
      </c>
      <c r="DR21" s="166">
        <v>67.618799999999993</v>
      </c>
      <c r="DS21" s="166">
        <v>-12.03</v>
      </c>
      <c r="DT21" s="166">
        <v>-12.08</v>
      </c>
      <c r="DU21" s="166">
        <v>74.36</v>
      </c>
      <c r="DV21" s="166">
        <v>42.42</v>
      </c>
      <c r="DW21" s="166">
        <v>70.8</v>
      </c>
      <c r="DX21" s="166">
        <v>67.927300000000002</v>
      </c>
      <c r="DY21" s="166">
        <v>24.722899999999999</v>
      </c>
      <c r="DZ21" s="166">
        <v>22.927299999999999</v>
      </c>
      <c r="EA21" s="166">
        <v>165.52770000000001</v>
      </c>
      <c r="EB21" s="166">
        <v>131.83799999999999</v>
      </c>
      <c r="EC21" s="166">
        <v>127.03749999999999</v>
      </c>
      <c r="ED21" s="166">
        <v>128.49950000000001</v>
      </c>
      <c r="EE21" s="166">
        <v>95.151899999999998</v>
      </c>
      <c r="EF21" s="166">
        <v>84.719499999999996</v>
      </c>
      <c r="EG21" s="166">
        <v>-23.067</v>
      </c>
      <c r="EH21" s="166">
        <v>473.18740000000003</v>
      </c>
      <c r="EI21" s="166">
        <v>276.07799999999997</v>
      </c>
      <c r="EJ21" s="167"/>
      <c r="EK21" s="166">
        <v>-24.8581</v>
      </c>
      <c r="EL21" s="166">
        <v>-22.1981</v>
      </c>
      <c r="EM21" s="166">
        <v>-22.313500000000001</v>
      </c>
      <c r="EN21" s="166">
        <v>17.249300000000002</v>
      </c>
      <c r="EO21" s="166">
        <v>15.9246</v>
      </c>
      <c r="EP21" s="166">
        <v>122.928</v>
      </c>
      <c r="EQ21" s="166">
        <v>-35.337299999999999</v>
      </c>
      <c r="ER21" s="166">
        <v>-36.116599999999998</v>
      </c>
      <c r="ES21" s="166">
        <v>-51.691400000000002</v>
      </c>
      <c r="ET21" s="166">
        <v>0</v>
      </c>
      <c r="EU21" s="166">
        <v>-16.36</v>
      </c>
      <c r="EV21" s="166">
        <v>73.8</v>
      </c>
      <c r="EW21" s="166">
        <v>11.0336</v>
      </c>
      <c r="EX21" s="166">
        <v>-12.3278</v>
      </c>
      <c r="EY21" s="166">
        <v>-35.374400000000001</v>
      </c>
      <c r="EZ21" s="166">
        <v>-35.1004</v>
      </c>
      <c r="FA21" s="166">
        <v>8.7484999999999999</v>
      </c>
      <c r="FB21" s="166">
        <v>-79.114199999999997</v>
      </c>
      <c r="FC21" s="166">
        <v>48.118899999999996</v>
      </c>
      <c r="FD21" s="166">
        <v>22.218299999999999</v>
      </c>
      <c r="FE21" s="167"/>
      <c r="FF21" s="166">
        <v>21.784300000000002</v>
      </c>
      <c r="FG21" s="166">
        <v>41.943800000000003</v>
      </c>
      <c r="FH21" s="166">
        <v>42.924599999999998</v>
      </c>
      <c r="FI21" s="166">
        <v>41.135899999999999</v>
      </c>
      <c r="FJ21" s="166">
        <v>-9.5449999999999999</v>
      </c>
      <c r="FK21" s="166">
        <v>-6.5308000000000002</v>
      </c>
      <c r="FL21" s="166">
        <v>27.295400000000001</v>
      </c>
      <c r="FM21" s="166">
        <v>-21.314</v>
      </c>
      <c r="FN21" s="166">
        <v>-21.223700000000001</v>
      </c>
      <c r="FO21" s="166">
        <v>2.238</v>
      </c>
      <c r="FP21" s="166">
        <v>13.6944</v>
      </c>
      <c r="FQ21" s="166">
        <v>29.819199999999999</v>
      </c>
      <c r="FR21" s="166">
        <v>-11.2</v>
      </c>
      <c r="FS21" s="166">
        <v>6.0578000000000003</v>
      </c>
      <c r="FT21" s="166">
        <v>0.64610000000000001</v>
      </c>
      <c r="FU21" s="166">
        <v>0.27</v>
      </c>
      <c r="FV21" s="166">
        <v>16.850000000000001</v>
      </c>
      <c r="FW21" s="166">
        <v>16.087700000000002</v>
      </c>
      <c r="FX21" s="167"/>
      <c r="FY21" s="166">
        <v>-5.4809999999999999</v>
      </c>
      <c r="FZ21" s="166">
        <v>4.1109999999999998</v>
      </c>
      <c r="GA21" s="167"/>
      <c r="GB21" s="166">
        <v>35.43</v>
      </c>
      <c r="GC21" s="166">
        <v>-12.270899999999999</v>
      </c>
      <c r="GD21" s="166">
        <v>-1.6415</v>
      </c>
      <c r="GE21" s="166">
        <v>12.58</v>
      </c>
      <c r="GF21" s="166">
        <v>71.517799999999994</v>
      </c>
      <c r="GG21" s="166">
        <v>22.7</v>
      </c>
      <c r="GH21" s="166">
        <v>-14.358000000000001</v>
      </c>
      <c r="GI21" s="166">
        <v>-1.972</v>
      </c>
      <c r="GJ21" s="166">
        <v>-2.1459999999999999</v>
      </c>
      <c r="GK21" s="166">
        <v>1.2774000000000001</v>
      </c>
      <c r="GL21" s="167"/>
      <c r="GM21" s="167"/>
      <c r="GN21" s="166">
        <v>-13.840400000000001</v>
      </c>
      <c r="GO21" s="166">
        <v>-23.4436</v>
      </c>
      <c r="GP21" s="166">
        <v>15.6648</v>
      </c>
      <c r="GQ21" s="166">
        <v>23.837800000000001</v>
      </c>
      <c r="GR21" s="166">
        <v>52.473399999999998</v>
      </c>
      <c r="GS21" s="166">
        <v>53.953099999999999</v>
      </c>
      <c r="GT21" s="166">
        <v>-106.32980000000001</v>
      </c>
      <c r="GU21" s="166">
        <v>-16.009399999999999</v>
      </c>
      <c r="GV21" s="166">
        <v>33.440100000000001</v>
      </c>
      <c r="GW21" s="166">
        <v>-38.822099999999999</v>
      </c>
      <c r="GX21" s="166">
        <v>12.1478</v>
      </c>
      <c r="GY21" s="166">
        <v>6.5541999999999998</v>
      </c>
      <c r="GZ21" s="166">
        <v>6.2453000000000003</v>
      </c>
      <c r="HA21" s="166">
        <v>13</v>
      </c>
      <c r="HB21" s="166">
        <v>72.224800000000002</v>
      </c>
      <c r="HC21" s="166">
        <v>72.127099999999999</v>
      </c>
      <c r="HD21" s="166">
        <v>41.9</v>
      </c>
      <c r="HE21" s="166">
        <v>-41.4938</v>
      </c>
      <c r="HF21" s="166">
        <v>-137.2055</v>
      </c>
      <c r="HG21" s="166">
        <v>140.54920000000001</v>
      </c>
      <c r="HH21" s="166">
        <v>259.13310000000001</v>
      </c>
      <c r="HI21" s="166">
        <v>-71.833299999999994</v>
      </c>
      <c r="HJ21" s="166">
        <v>-69.586299999999994</v>
      </c>
      <c r="HK21" s="166">
        <v>-71.570800000000006</v>
      </c>
      <c r="HL21" s="166">
        <v>-64.510300000000001</v>
      </c>
      <c r="HM21" s="166">
        <v>68.123999999999995</v>
      </c>
      <c r="HN21" s="166">
        <v>70.041600000000003</v>
      </c>
      <c r="HO21" s="167"/>
      <c r="HP21" s="166">
        <v>-59.307000000000002</v>
      </c>
      <c r="HQ21" s="166">
        <v>19.196200000000001</v>
      </c>
      <c r="HR21" s="166">
        <v>19.185199999999998</v>
      </c>
      <c r="HS21" s="166">
        <v>-27.819099999999999</v>
      </c>
      <c r="HT21" s="166">
        <v>-27.881900000000002</v>
      </c>
      <c r="HU21" s="166">
        <v>88.41</v>
      </c>
      <c r="HV21" s="166">
        <v>87.81</v>
      </c>
      <c r="HW21" s="166">
        <v>4.2</v>
      </c>
      <c r="HX21" s="166">
        <v>4.0999999999999996</v>
      </c>
      <c r="HY21" s="166">
        <v>21.207799999999999</v>
      </c>
      <c r="HZ21" s="166">
        <v>8</v>
      </c>
      <c r="IA21" s="166">
        <v>-323.9323</v>
      </c>
      <c r="IB21" s="166">
        <v>93.254599999999996</v>
      </c>
      <c r="IC21" s="166">
        <v>93.045000000000002</v>
      </c>
      <c r="ID21" s="166">
        <v>8.8000000000000007</v>
      </c>
      <c r="IE21" s="166">
        <v>-49</v>
      </c>
      <c r="IF21" s="166">
        <v>-16.5</v>
      </c>
      <c r="IG21" s="166">
        <v>-16.5</v>
      </c>
      <c r="IH21" s="167"/>
      <c r="II21" s="166">
        <v>1.0868</v>
      </c>
      <c r="IJ21" s="166">
        <v>-254.2441</v>
      </c>
      <c r="IK21" s="166">
        <v>-242.68049999999999</v>
      </c>
      <c r="IL21" s="166">
        <v>286.17540000000002</v>
      </c>
      <c r="IM21" s="166">
        <v>228.42009999999999</v>
      </c>
      <c r="IN21" s="166">
        <v>4.3083</v>
      </c>
      <c r="IO21" s="166">
        <v>-221.83619999999999</v>
      </c>
      <c r="IP21" s="166">
        <v>220.77029999999999</v>
      </c>
      <c r="IQ21" s="166">
        <v>-116.6632</v>
      </c>
      <c r="IR21" s="166">
        <v>-117.13160000000001</v>
      </c>
      <c r="IS21" s="166">
        <v>-218.04910000000001</v>
      </c>
      <c r="IT21" s="166">
        <v>109.90470000000001</v>
      </c>
      <c r="IU21" s="166">
        <v>109.3946</v>
      </c>
      <c r="IV21" s="166">
        <v>115.6262</v>
      </c>
      <c r="IW21" s="166">
        <v>-278.13479999999998</v>
      </c>
      <c r="IX21" s="166">
        <v>118.3614</v>
      </c>
      <c r="IY21" s="166">
        <v>-154.4186</v>
      </c>
      <c r="IZ21" s="166">
        <v>152.89779999999999</v>
      </c>
      <c r="JA21" s="166">
        <v>-11.3367</v>
      </c>
      <c r="JB21" s="167"/>
      <c r="JC21" s="166">
        <v>5.76</v>
      </c>
      <c r="JD21" s="166">
        <v>8.1349999999999998</v>
      </c>
      <c r="JE21" s="166">
        <v>8.1509999999999998</v>
      </c>
      <c r="JF21" s="166">
        <v>-5.92</v>
      </c>
      <c r="JG21" s="166">
        <v>-10.88</v>
      </c>
      <c r="JH21" s="167"/>
      <c r="JI21" s="166">
        <v>10.8995</v>
      </c>
      <c r="JJ21" s="166">
        <v>-21.4435</v>
      </c>
      <c r="JK21" s="166">
        <v>-41.368699999999997</v>
      </c>
      <c r="JL21" s="166">
        <v>23.3</v>
      </c>
      <c r="JM21" s="166">
        <v>47.234000000000002</v>
      </c>
      <c r="JN21" s="166">
        <v>47.491</v>
      </c>
      <c r="JO21" s="166">
        <v>11.085599999999999</v>
      </c>
      <c r="JP21" s="166">
        <v>13.278700000000001</v>
      </c>
      <c r="JQ21" s="166">
        <v>45.058700000000002</v>
      </c>
      <c r="JR21" s="166">
        <v>44.296799999999998</v>
      </c>
      <c r="JS21" s="166">
        <v>44.569299999999998</v>
      </c>
      <c r="JT21" s="167"/>
      <c r="JU21" s="166">
        <v>49.9</v>
      </c>
      <c r="JV21" s="166">
        <v>-29.5229</v>
      </c>
      <c r="JW21" s="166">
        <v>8.31</v>
      </c>
      <c r="JX21" s="167"/>
      <c r="JY21" s="166">
        <v>-66.757000000000005</v>
      </c>
      <c r="JZ21" s="166">
        <v>86.068200000000004</v>
      </c>
      <c r="KA21" s="166">
        <v>73.136899999999997</v>
      </c>
      <c r="KB21" s="166">
        <v>-66.2637</v>
      </c>
      <c r="KC21" s="166">
        <v>-84.984700000000004</v>
      </c>
      <c r="KD21" s="166">
        <v>65.116799999999998</v>
      </c>
      <c r="KE21" s="166">
        <v>19.206800000000001</v>
      </c>
      <c r="KF21" s="166">
        <v>-59.5</v>
      </c>
      <c r="KG21" s="166">
        <v>60.2</v>
      </c>
      <c r="KH21" s="166">
        <v>123.84910000000001</v>
      </c>
      <c r="KI21" s="166">
        <v>-1.9652000000000001</v>
      </c>
    </row>
    <row r="22" spans="1:295" ht="18" customHeight="1" x14ac:dyDescent="0.3">
      <c r="A22" s="162" t="s">
        <v>57</v>
      </c>
      <c r="B22" s="162" t="s">
        <v>707</v>
      </c>
      <c r="C22" s="166">
        <v>0</v>
      </c>
      <c r="D22" s="166">
        <v>13.0045</v>
      </c>
      <c r="E22" s="167"/>
      <c r="F22" s="166">
        <v>6.1443000000000003</v>
      </c>
      <c r="G22" s="166">
        <v>25.806699999999999</v>
      </c>
      <c r="H22" s="167"/>
      <c r="I22" s="166">
        <v>33.588200000000001</v>
      </c>
      <c r="J22" s="166">
        <v>-72.870500000000007</v>
      </c>
      <c r="K22" s="166">
        <v>43.173699999999997</v>
      </c>
      <c r="L22" s="166">
        <v>22.037299999999998</v>
      </c>
      <c r="M22" s="166">
        <v>21.4741</v>
      </c>
      <c r="N22" s="166">
        <v>-48.84</v>
      </c>
      <c r="O22" s="166">
        <v>-37.741</v>
      </c>
      <c r="P22" s="166">
        <v>33</v>
      </c>
      <c r="Q22" s="166">
        <v>18.216000000000001</v>
      </c>
      <c r="R22" s="166">
        <v>-33</v>
      </c>
      <c r="S22" s="166">
        <v>12.4032</v>
      </c>
      <c r="T22" s="166">
        <v>84.118200000000002</v>
      </c>
      <c r="U22" s="166">
        <v>7.5141</v>
      </c>
      <c r="V22" s="166">
        <v>7.8338000000000001</v>
      </c>
      <c r="W22" s="166">
        <v>12.6036</v>
      </c>
      <c r="X22" s="166">
        <v>5.0148999999999999</v>
      </c>
      <c r="Y22" s="166">
        <v>5.7811000000000003</v>
      </c>
      <c r="Z22" s="166">
        <v>7.9522000000000004</v>
      </c>
      <c r="AA22" s="167"/>
      <c r="AB22" s="167"/>
      <c r="AC22" s="166">
        <v>-56.23</v>
      </c>
      <c r="AD22" s="166">
        <v>-56.28</v>
      </c>
      <c r="AE22" s="167"/>
      <c r="AF22" s="166">
        <v>48.84</v>
      </c>
      <c r="AG22" s="166">
        <v>35.200000000000003</v>
      </c>
      <c r="AH22" s="166">
        <v>22.216999999999999</v>
      </c>
      <c r="AI22" s="166">
        <v>0.25900000000000001</v>
      </c>
      <c r="AJ22" s="168">
        <v>-34.33</v>
      </c>
      <c r="AK22" s="166">
        <v>-34.56</v>
      </c>
      <c r="AL22" s="166">
        <v>-79.069999999999993</v>
      </c>
      <c r="AM22" s="166">
        <v>34.33</v>
      </c>
      <c r="AN22" s="166">
        <v>34.81</v>
      </c>
      <c r="AO22" s="166">
        <v>13.0791</v>
      </c>
      <c r="AP22" s="166">
        <v>0.3977</v>
      </c>
      <c r="AQ22" s="166">
        <v>52.875599999999999</v>
      </c>
      <c r="AR22" s="166">
        <v>55.04</v>
      </c>
      <c r="AS22" s="166">
        <v>103.21169999999999</v>
      </c>
      <c r="AT22" s="166">
        <v>-27.714600000000001</v>
      </c>
      <c r="AU22" s="166">
        <v>-28.014299999999999</v>
      </c>
      <c r="AV22" s="166">
        <v>6.9706999999999999</v>
      </c>
      <c r="AW22" s="166">
        <v>6.8483000000000001</v>
      </c>
      <c r="AX22" s="166">
        <v>76.640600000000006</v>
      </c>
      <c r="AY22" s="166">
        <v>77.874099999999999</v>
      </c>
      <c r="AZ22" s="166">
        <v>-7.0030999999999999</v>
      </c>
      <c r="BA22" s="166">
        <v>-8.5480999999999998</v>
      </c>
      <c r="BB22" s="166">
        <v>-388.25900000000001</v>
      </c>
      <c r="BC22" s="166">
        <v>7.2897999999999996</v>
      </c>
      <c r="BD22" s="166">
        <v>-16.899999999999999</v>
      </c>
      <c r="BE22" s="166">
        <v>-16.8</v>
      </c>
      <c r="BF22" s="166">
        <v>36.012799999999999</v>
      </c>
      <c r="BG22" s="166">
        <v>34.8583</v>
      </c>
      <c r="BH22" s="166">
        <v>-3.5695000000000001</v>
      </c>
      <c r="BI22" s="167"/>
      <c r="BJ22" s="166">
        <v>-57.510199999999998</v>
      </c>
      <c r="BK22" s="166">
        <v>3.5689000000000002</v>
      </c>
      <c r="BL22" s="166">
        <v>1.9789000000000001</v>
      </c>
      <c r="BM22" s="166">
        <v>3.8355999999999999</v>
      </c>
      <c r="BN22" s="166">
        <v>449.26280000000003</v>
      </c>
      <c r="BO22" s="166">
        <v>108.3712</v>
      </c>
      <c r="BP22" s="166">
        <v>108.82899999999999</v>
      </c>
      <c r="BQ22" s="166">
        <v>-486.58980000000003</v>
      </c>
      <c r="BR22" s="166">
        <v>398.50139999999999</v>
      </c>
      <c r="BS22" s="167"/>
      <c r="BT22" s="166">
        <v>-32.928100000000001</v>
      </c>
      <c r="BU22" s="166">
        <v>34.255800000000001</v>
      </c>
      <c r="BV22" s="166">
        <v>62.152700000000003</v>
      </c>
      <c r="BW22" s="166">
        <v>22.12</v>
      </c>
      <c r="BX22" s="166">
        <v>21.61</v>
      </c>
      <c r="BY22" s="166">
        <v>44.7</v>
      </c>
      <c r="BZ22" s="166">
        <v>60</v>
      </c>
      <c r="CA22" s="166">
        <v>-2.2730999999999999</v>
      </c>
      <c r="CB22" s="166">
        <v>-1.0674999999999999</v>
      </c>
      <c r="CC22" s="166">
        <v>45.241</v>
      </c>
      <c r="CD22" s="166">
        <v>44.951999999999998</v>
      </c>
      <c r="CE22" s="166">
        <v>-6.5465999999999998</v>
      </c>
      <c r="CF22" s="166">
        <v>-51.4741</v>
      </c>
      <c r="CG22" s="166">
        <v>-51.163499999999999</v>
      </c>
      <c r="CH22" s="166">
        <v>0.37259999999999999</v>
      </c>
      <c r="CI22" s="167"/>
      <c r="CJ22" s="167"/>
      <c r="CK22" s="167"/>
      <c r="CL22" s="166">
        <v>92.8</v>
      </c>
      <c r="CM22" s="166">
        <v>83.5</v>
      </c>
      <c r="CN22" s="166">
        <v>-12.06</v>
      </c>
      <c r="CO22" s="166">
        <v>66.343400000000003</v>
      </c>
      <c r="CP22" s="166">
        <v>65.003</v>
      </c>
      <c r="CQ22" s="166">
        <v>63.778700000000001</v>
      </c>
      <c r="CR22" s="166">
        <v>-32.383600000000001</v>
      </c>
      <c r="CS22" s="166">
        <v>-31.85</v>
      </c>
      <c r="CT22" s="166">
        <v>53.308700000000002</v>
      </c>
      <c r="CU22" s="166">
        <v>-55.432000000000002</v>
      </c>
      <c r="CV22" s="166">
        <v>59.453499999999998</v>
      </c>
      <c r="CW22" s="166">
        <v>11.096</v>
      </c>
      <c r="CX22" s="166">
        <v>48.23</v>
      </c>
      <c r="CY22" s="166">
        <v>25.05</v>
      </c>
      <c r="CZ22" s="166">
        <v>31.179200000000002</v>
      </c>
      <c r="DA22" s="166">
        <v>29.301500000000001</v>
      </c>
      <c r="DB22" s="166">
        <v>-13.88</v>
      </c>
      <c r="DC22" s="166">
        <v>-3.456</v>
      </c>
      <c r="DD22" s="167"/>
      <c r="DE22" s="167"/>
      <c r="DF22" s="166">
        <v>-81.422700000000006</v>
      </c>
      <c r="DG22" s="167"/>
      <c r="DH22" s="166">
        <v>-14.258100000000001</v>
      </c>
      <c r="DI22" s="166">
        <v>-64.2</v>
      </c>
      <c r="DJ22" s="166">
        <v>-64.7</v>
      </c>
      <c r="DK22" s="166">
        <v>17.350200000000001</v>
      </c>
      <c r="DL22" s="166">
        <v>44.247399999999999</v>
      </c>
      <c r="DM22" s="166">
        <v>42.282800000000002</v>
      </c>
      <c r="DN22" s="166">
        <v>62.127699999999997</v>
      </c>
      <c r="DO22" s="166">
        <v>43.51</v>
      </c>
      <c r="DP22" s="166">
        <v>-3.79</v>
      </c>
      <c r="DQ22" s="166">
        <v>47.151000000000003</v>
      </c>
      <c r="DR22" s="166">
        <v>79.129499999999993</v>
      </c>
      <c r="DS22" s="166">
        <v>-11.91</v>
      </c>
      <c r="DT22" s="166">
        <v>-12.17</v>
      </c>
      <c r="DU22" s="166">
        <v>69.540000000000006</v>
      </c>
      <c r="DV22" s="166">
        <v>43.78</v>
      </c>
      <c r="DW22" s="166">
        <v>80.145499999999998</v>
      </c>
      <c r="DX22" s="166">
        <v>78.8</v>
      </c>
      <c r="DY22" s="166">
        <v>18.794699999999999</v>
      </c>
      <c r="DZ22" s="166">
        <v>17.5182</v>
      </c>
      <c r="EA22" s="166">
        <v>176.5274</v>
      </c>
      <c r="EB22" s="166">
        <v>143.16050000000001</v>
      </c>
      <c r="EC22" s="166">
        <v>136.66980000000001</v>
      </c>
      <c r="ED22" s="166">
        <v>138.93510000000001</v>
      </c>
      <c r="EE22" s="166">
        <v>75.379300000000001</v>
      </c>
      <c r="EF22" s="166">
        <v>62.244700000000002</v>
      </c>
      <c r="EG22" s="166">
        <v>-24.204999999999998</v>
      </c>
      <c r="EH22" s="166">
        <v>498.83710000000002</v>
      </c>
      <c r="EI22" s="166">
        <v>172.63740000000001</v>
      </c>
      <c r="EJ22" s="167"/>
      <c r="EK22" s="166">
        <v>-24.382999999999999</v>
      </c>
      <c r="EL22" s="166">
        <v>-21.876999999999999</v>
      </c>
      <c r="EM22" s="166">
        <v>0</v>
      </c>
      <c r="EN22" s="166">
        <v>15.4451</v>
      </c>
      <c r="EO22" s="166">
        <v>14.471399999999999</v>
      </c>
      <c r="EP22" s="166">
        <v>46.128</v>
      </c>
      <c r="EQ22" s="166">
        <v>-27.561199999999999</v>
      </c>
      <c r="ER22" s="166">
        <v>-28.254300000000001</v>
      </c>
      <c r="ES22" s="166">
        <v>-29.773800000000001</v>
      </c>
      <c r="ET22" s="166">
        <v>0</v>
      </c>
      <c r="EU22" s="166">
        <v>-16.27</v>
      </c>
      <c r="EV22" s="166">
        <v>1</v>
      </c>
      <c r="EW22" s="166">
        <v>13.3421</v>
      </c>
      <c r="EX22" s="166">
        <v>-24.627099999999999</v>
      </c>
      <c r="EY22" s="166">
        <v>-35.689</v>
      </c>
      <c r="EZ22" s="166">
        <v>-34.590800000000002</v>
      </c>
      <c r="FA22" s="166">
        <v>10.173400000000001</v>
      </c>
      <c r="FB22" s="166">
        <v>-58.924799999999998</v>
      </c>
      <c r="FC22" s="166">
        <v>26.520399999999999</v>
      </c>
      <c r="FD22" s="166">
        <v>21.929600000000001</v>
      </c>
      <c r="FE22" s="167"/>
      <c r="FF22" s="166">
        <v>21.264600000000002</v>
      </c>
      <c r="FG22" s="166">
        <v>41.404800000000002</v>
      </c>
      <c r="FH22" s="166">
        <v>40.734999999999999</v>
      </c>
      <c r="FI22" s="166">
        <v>39.892800000000001</v>
      </c>
      <c r="FJ22" s="166">
        <v>2.0095000000000001</v>
      </c>
      <c r="FK22" s="166">
        <v>1.1721999999999999</v>
      </c>
      <c r="FL22" s="166">
        <v>31.4818</v>
      </c>
      <c r="FM22" s="166">
        <v>-16.370100000000001</v>
      </c>
      <c r="FN22" s="166">
        <v>-16.476900000000001</v>
      </c>
      <c r="FO22" s="166">
        <v>4.7794999999999996</v>
      </c>
      <c r="FP22" s="166">
        <v>14.312799999999999</v>
      </c>
      <c r="FQ22" s="168">
        <v>24.556650000000001</v>
      </c>
      <c r="FR22" s="167"/>
      <c r="FS22" s="166">
        <v>6.2702</v>
      </c>
      <c r="FT22" s="167"/>
      <c r="FU22" s="167"/>
      <c r="FV22" s="167"/>
      <c r="FW22" s="166">
        <v>16.864899999999999</v>
      </c>
      <c r="FX22" s="167"/>
      <c r="FY22" s="166">
        <v>-4.8849999999999998</v>
      </c>
      <c r="FZ22" s="166">
        <v>4.0709999999999997</v>
      </c>
      <c r="GA22" s="167"/>
      <c r="GB22" s="166">
        <v>37.409999999999997</v>
      </c>
      <c r="GC22" s="166">
        <v>-14.482900000000001</v>
      </c>
      <c r="GD22" s="166">
        <v>-6.2355</v>
      </c>
      <c r="GE22" s="166">
        <v>12.39</v>
      </c>
      <c r="GF22" s="166">
        <v>72.792100000000005</v>
      </c>
      <c r="GG22" s="166">
        <v>21.7</v>
      </c>
      <c r="GH22" s="166">
        <v>-16.132000000000001</v>
      </c>
      <c r="GI22" s="166">
        <v>-2.3538000000000001</v>
      </c>
      <c r="GJ22" s="166">
        <v>-2.5145</v>
      </c>
      <c r="GK22" s="166">
        <v>1.3469</v>
      </c>
      <c r="GL22" s="167"/>
      <c r="GM22" s="167"/>
      <c r="GN22" s="166">
        <v>-13.884600000000001</v>
      </c>
      <c r="GO22" s="166">
        <v>-26.041</v>
      </c>
      <c r="GP22" s="166">
        <v>15.6797</v>
      </c>
      <c r="GQ22" s="166">
        <v>26.843900000000001</v>
      </c>
      <c r="GR22" s="166">
        <v>53.094099999999997</v>
      </c>
      <c r="GS22" s="166">
        <v>55.100999999999999</v>
      </c>
      <c r="GT22" s="166">
        <v>-110.74079999999999</v>
      </c>
      <c r="GU22" s="166">
        <v>-17.059999999999999</v>
      </c>
      <c r="GV22" s="166">
        <v>34.434899999999999</v>
      </c>
      <c r="GW22" s="166">
        <v>-41.150799999999997</v>
      </c>
      <c r="GX22" s="166">
        <v>12.740500000000001</v>
      </c>
      <c r="GY22" s="166">
        <v>8.1557999999999993</v>
      </c>
      <c r="GZ22" s="166">
        <v>7.7957000000000001</v>
      </c>
      <c r="HA22" s="166">
        <v>13.835000000000001</v>
      </c>
      <c r="HB22" s="166">
        <v>52.1312</v>
      </c>
      <c r="HC22" s="166">
        <v>52.327399999999997</v>
      </c>
      <c r="HD22" s="166">
        <v>37.700000000000003</v>
      </c>
      <c r="HE22" s="166">
        <v>-37.691400000000002</v>
      </c>
      <c r="HF22" s="166">
        <v>-119.5538</v>
      </c>
      <c r="HG22" s="166">
        <v>122.8038</v>
      </c>
      <c r="HH22" s="166">
        <v>159.42339999999999</v>
      </c>
      <c r="HI22" s="166">
        <v>-51.8309</v>
      </c>
      <c r="HJ22" s="166">
        <v>-51.015700000000002</v>
      </c>
      <c r="HK22" s="166">
        <v>-66.025999999999996</v>
      </c>
      <c r="HL22" s="166">
        <v>-58.178699999999999</v>
      </c>
      <c r="HM22" s="166">
        <v>69.941599999999994</v>
      </c>
      <c r="HN22" s="166">
        <v>69.614999999999995</v>
      </c>
      <c r="HO22" s="167"/>
      <c r="HP22" s="166">
        <v>-36.951300000000003</v>
      </c>
      <c r="HQ22" s="166">
        <v>6.6166</v>
      </c>
      <c r="HR22" s="166">
        <v>6.5507</v>
      </c>
      <c r="HS22" s="166">
        <v>-16.7455</v>
      </c>
      <c r="HT22" s="166">
        <v>-17.761900000000001</v>
      </c>
      <c r="HU22" s="166">
        <v>64.13</v>
      </c>
      <c r="HV22" s="166">
        <v>63.86</v>
      </c>
      <c r="HW22" s="166">
        <v>7</v>
      </c>
      <c r="HX22" s="166">
        <v>6.9</v>
      </c>
      <c r="HY22" s="166">
        <v>20.9621</v>
      </c>
      <c r="HZ22" s="166">
        <v>-17.04</v>
      </c>
      <c r="IA22" s="166">
        <v>-322.62400000000002</v>
      </c>
      <c r="IB22" s="166">
        <v>76.878399999999999</v>
      </c>
      <c r="IC22" s="166">
        <v>76.124200000000002</v>
      </c>
      <c r="ID22" s="166">
        <v>8.8000000000000007</v>
      </c>
      <c r="IE22" s="166">
        <v>-41.6</v>
      </c>
      <c r="IF22" s="166">
        <v>-7.1</v>
      </c>
      <c r="IG22" s="166">
        <v>-7</v>
      </c>
      <c r="IH22" s="166">
        <v>1.2331000000000001</v>
      </c>
      <c r="II22" s="167"/>
      <c r="IJ22" s="166">
        <v>-153.32830000000001</v>
      </c>
      <c r="IK22" s="166">
        <v>-140.54150000000001</v>
      </c>
      <c r="IL22" s="166">
        <v>183.8553</v>
      </c>
      <c r="IM22" s="166">
        <v>139.35980000000001</v>
      </c>
      <c r="IN22" s="166">
        <v>9.5216999999999992</v>
      </c>
      <c r="IO22" s="166">
        <v>-132.2225</v>
      </c>
      <c r="IP22" s="166">
        <v>130.15969999999999</v>
      </c>
      <c r="IQ22" s="166">
        <v>-102.9678</v>
      </c>
      <c r="IR22" s="166">
        <v>-45.2913</v>
      </c>
      <c r="IS22" s="166">
        <v>-133.5727</v>
      </c>
      <c r="IT22" s="166">
        <v>136.57990000000001</v>
      </c>
      <c r="IU22" s="166">
        <v>136.02610000000001</v>
      </c>
      <c r="IV22" s="166">
        <v>106.0782</v>
      </c>
      <c r="IW22" s="166">
        <v>-174.63409999999999</v>
      </c>
      <c r="IX22" s="166">
        <v>46.659399999999998</v>
      </c>
      <c r="IY22" s="166">
        <v>-124.56529999999999</v>
      </c>
      <c r="IZ22" s="166">
        <v>124.5112</v>
      </c>
      <c r="JA22" s="166">
        <v>-8.5955999999999992</v>
      </c>
      <c r="JB22" s="166">
        <v>31.92</v>
      </c>
      <c r="JC22" s="166">
        <v>8.56</v>
      </c>
      <c r="JD22" s="166">
        <v>8.0589999999999993</v>
      </c>
      <c r="JE22" s="166">
        <v>7.9589999999999996</v>
      </c>
      <c r="JF22" s="166">
        <v>-8.8800000000000008</v>
      </c>
      <c r="JG22" s="166">
        <v>-7.92</v>
      </c>
      <c r="JH22" s="167"/>
      <c r="JI22" s="166">
        <v>8.2048000000000005</v>
      </c>
      <c r="JJ22" s="166">
        <v>-15.4101</v>
      </c>
      <c r="JK22" s="166">
        <v>-41.280200000000001</v>
      </c>
      <c r="JL22" s="166">
        <v>20.100000000000001</v>
      </c>
      <c r="JM22" s="166">
        <v>47.271000000000001</v>
      </c>
      <c r="JN22" s="166">
        <v>46.975000000000001</v>
      </c>
      <c r="JO22" s="166">
        <v>11.1004</v>
      </c>
      <c r="JP22" s="166">
        <v>13.097099999999999</v>
      </c>
      <c r="JQ22" s="166">
        <v>45.776000000000003</v>
      </c>
      <c r="JR22" s="166">
        <v>44.8874</v>
      </c>
      <c r="JS22" s="166">
        <v>46.095399999999998</v>
      </c>
      <c r="JT22" s="167"/>
      <c r="JU22" s="166">
        <v>42</v>
      </c>
      <c r="JV22" s="166">
        <v>-29.9727</v>
      </c>
      <c r="JW22" s="167"/>
      <c r="JX22" s="167"/>
      <c r="JY22" s="166">
        <v>-59.173900000000003</v>
      </c>
      <c r="JZ22" s="166">
        <v>81.378299999999996</v>
      </c>
      <c r="KA22" s="166">
        <v>67.250600000000006</v>
      </c>
      <c r="KB22" s="166">
        <v>-58.958599999999997</v>
      </c>
      <c r="KC22" s="166">
        <v>-80.025400000000005</v>
      </c>
      <c r="KD22" s="166">
        <v>58.520400000000002</v>
      </c>
      <c r="KE22" s="166">
        <v>21.298999999999999</v>
      </c>
      <c r="KF22" s="166">
        <v>-50.9</v>
      </c>
      <c r="KG22" s="166">
        <v>51.7</v>
      </c>
      <c r="KH22" s="166">
        <v>41.316000000000003</v>
      </c>
      <c r="KI22" s="166">
        <v>62.558199999999999</v>
      </c>
    </row>
    <row r="23" spans="1:295" ht="18" customHeight="1" x14ac:dyDescent="0.3">
      <c r="A23" s="162" t="s">
        <v>57</v>
      </c>
      <c r="B23" s="162" t="s">
        <v>708</v>
      </c>
      <c r="C23" s="166">
        <v>0</v>
      </c>
      <c r="D23" s="166">
        <v>13.6584</v>
      </c>
      <c r="E23" s="166">
        <v>-19.047899999999998</v>
      </c>
      <c r="F23" s="166">
        <v>6.5277000000000003</v>
      </c>
      <c r="G23" s="166">
        <v>28.787700000000001</v>
      </c>
      <c r="H23" s="167"/>
      <c r="I23" s="166">
        <v>37.015500000000003</v>
      </c>
      <c r="J23" s="166">
        <v>-77.440799999999996</v>
      </c>
      <c r="K23" s="166">
        <v>48.683799999999998</v>
      </c>
      <c r="L23" s="166">
        <v>24.811199999999999</v>
      </c>
      <c r="M23" s="166">
        <v>24.032599999999999</v>
      </c>
      <c r="N23" s="166">
        <v>-57.72</v>
      </c>
      <c r="O23" s="166">
        <v>-42.319000000000003</v>
      </c>
      <c r="P23" s="166">
        <v>37.4</v>
      </c>
      <c r="Q23" s="166">
        <v>19.872</v>
      </c>
      <c r="R23" s="166">
        <v>-37.4</v>
      </c>
      <c r="S23" s="166">
        <v>11.932600000000001</v>
      </c>
      <c r="T23" s="166">
        <v>89.153199999999998</v>
      </c>
      <c r="U23" s="166">
        <v>8.3783999999999992</v>
      </c>
      <c r="V23" s="166">
        <v>8.7093000000000007</v>
      </c>
      <c r="W23" s="166">
        <v>14.1289</v>
      </c>
      <c r="X23" s="166">
        <v>5.2266000000000004</v>
      </c>
      <c r="Y23" s="166">
        <v>5.9005000000000001</v>
      </c>
      <c r="Z23" s="166">
        <v>8.1628000000000007</v>
      </c>
      <c r="AA23" s="167"/>
      <c r="AB23" s="167"/>
      <c r="AC23" s="166">
        <v>-60.89</v>
      </c>
      <c r="AD23" s="166">
        <v>-61.05</v>
      </c>
      <c r="AE23" s="167"/>
      <c r="AF23" s="166">
        <v>55.5</v>
      </c>
      <c r="AG23" s="166">
        <v>39.6</v>
      </c>
      <c r="AH23" s="166">
        <v>23.213000000000001</v>
      </c>
      <c r="AI23" s="166">
        <v>0.26500000000000001</v>
      </c>
      <c r="AJ23" s="168">
        <v>-43.45</v>
      </c>
      <c r="AK23" s="166">
        <v>-44.03</v>
      </c>
      <c r="AL23" s="166">
        <v>-70.64</v>
      </c>
      <c r="AM23" s="166">
        <v>43.45</v>
      </c>
      <c r="AN23" s="166">
        <v>44.41</v>
      </c>
      <c r="AO23" s="166">
        <v>14.860200000000001</v>
      </c>
      <c r="AP23" s="166">
        <v>-0.39510000000000001</v>
      </c>
      <c r="AQ23" s="166">
        <v>52.865299999999998</v>
      </c>
      <c r="AR23" s="166">
        <v>54.695</v>
      </c>
      <c r="AS23" s="166">
        <v>116.5231</v>
      </c>
      <c r="AT23" s="166">
        <v>-36.177399999999999</v>
      </c>
      <c r="AU23" s="166">
        <v>-35.683100000000003</v>
      </c>
      <c r="AV23" s="166">
        <v>32.984000000000002</v>
      </c>
      <c r="AW23" s="166">
        <v>32.729199999999999</v>
      </c>
      <c r="AX23" s="166">
        <v>78.845200000000006</v>
      </c>
      <c r="AY23" s="166">
        <v>80.562399999999997</v>
      </c>
      <c r="AZ23" s="166">
        <v>17.9817</v>
      </c>
      <c r="BA23" s="166">
        <v>16.085100000000001</v>
      </c>
      <c r="BB23" s="166">
        <v>-448.30259999999998</v>
      </c>
      <c r="BC23" s="166">
        <v>8.3621999999999996</v>
      </c>
      <c r="BD23" s="166">
        <v>-17</v>
      </c>
      <c r="BE23" s="166">
        <v>-17</v>
      </c>
      <c r="BF23" s="166">
        <v>44.046799999999998</v>
      </c>
      <c r="BG23" s="166">
        <v>43.123800000000003</v>
      </c>
      <c r="BH23" s="166">
        <v>-3.6738</v>
      </c>
      <c r="BI23" s="167"/>
      <c r="BJ23" s="166">
        <v>-67.577600000000004</v>
      </c>
      <c r="BK23" s="166">
        <v>4.0670999999999999</v>
      </c>
      <c r="BL23" s="166">
        <v>6.7823000000000002</v>
      </c>
      <c r="BM23" s="166">
        <v>4.7488999999999999</v>
      </c>
      <c r="BN23" s="166">
        <v>502.42610000000002</v>
      </c>
      <c r="BO23" s="166">
        <v>123.9661</v>
      </c>
      <c r="BP23" s="166">
        <v>123.5389</v>
      </c>
      <c r="BQ23" s="166">
        <v>-496.85509999999999</v>
      </c>
      <c r="BR23" s="166">
        <v>469.3974</v>
      </c>
      <c r="BS23" s="167"/>
      <c r="BT23" s="166">
        <v>-78.983400000000003</v>
      </c>
      <c r="BU23" s="166">
        <v>79.392700000000005</v>
      </c>
      <c r="BV23" s="166">
        <v>67.631399999999999</v>
      </c>
      <c r="BW23" s="166">
        <v>23.89</v>
      </c>
      <c r="BX23" s="166">
        <v>23.22</v>
      </c>
      <c r="BY23" s="166">
        <v>48.16</v>
      </c>
      <c r="BZ23" s="166">
        <v>63.34</v>
      </c>
      <c r="CA23" s="166">
        <v>2.1475</v>
      </c>
      <c r="CB23" s="166">
        <v>2.4154</v>
      </c>
      <c r="CC23" s="166">
        <v>50.783099999999997</v>
      </c>
      <c r="CD23" s="166">
        <v>51.052199999999999</v>
      </c>
      <c r="CE23" s="166">
        <v>-8.2962000000000007</v>
      </c>
      <c r="CF23" s="166">
        <v>-74.686000000000007</v>
      </c>
      <c r="CG23" s="166">
        <v>-73.495099999999994</v>
      </c>
      <c r="CH23" s="166">
        <v>0.42980000000000002</v>
      </c>
      <c r="CI23" s="166">
        <v>0</v>
      </c>
      <c r="CJ23" s="167"/>
      <c r="CK23" s="167"/>
      <c r="CL23" s="166">
        <v>101</v>
      </c>
      <c r="CM23" s="166">
        <v>91.8</v>
      </c>
      <c r="CN23" s="166">
        <v>-12.95</v>
      </c>
      <c r="CO23" s="166">
        <v>62.590600000000002</v>
      </c>
      <c r="CP23" s="166">
        <v>61.568899999999999</v>
      </c>
      <c r="CQ23" s="166">
        <v>61.072600000000001</v>
      </c>
      <c r="CR23" s="166">
        <v>-34.820799999999998</v>
      </c>
      <c r="CS23" s="166">
        <v>-34.246299999999998</v>
      </c>
      <c r="CT23" s="166">
        <v>62.471400000000003</v>
      </c>
      <c r="CU23" s="166">
        <v>-66.175700000000006</v>
      </c>
      <c r="CV23" s="166">
        <v>69.839500000000001</v>
      </c>
      <c r="CW23" s="166">
        <v>11.3939</v>
      </c>
      <c r="CX23" s="166">
        <v>58.05</v>
      </c>
      <c r="CY23" s="166">
        <v>30.1</v>
      </c>
      <c r="CZ23" s="166">
        <v>33.991700000000002</v>
      </c>
      <c r="DA23" s="166">
        <v>31.938199999999998</v>
      </c>
      <c r="DB23" s="166">
        <v>-14.85</v>
      </c>
      <c r="DC23" s="166">
        <v>-3.456</v>
      </c>
      <c r="DD23" s="167"/>
      <c r="DE23" s="167"/>
      <c r="DF23" s="166">
        <v>-65.699600000000004</v>
      </c>
      <c r="DG23" s="167"/>
      <c r="DH23" s="166">
        <v>-15.1229</v>
      </c>
      <c r="DI23" s="166">
        <v>-69.8</v>
      </c>
      <c r="DJ23" s="166">
        <v>-69.599999999999994</v>
      </c>
      <c r="DK23" s="166">
        <v>18.5916</v>
      </c>
      <c r="DL23" s="166">
        <v>50.1068</v>
      </c>
      <c r="DM23" s="166">
        <v>46.979300000000002</v>
      </c>
      <c r="DN23" s="166">
        <v>71.502700000000004</v>
      </c>
      <c r="DO23" s="166">
        <v>50.07</v>
      </c>
      <c r="DP23" s="166">
        <v>-4.46</v>
      </c>
      <c r="DQ23" s="166">
        <v>49.6</v>
      </c>
      <c r="DR23" s="166">
        <v>66.261300000000006</v>
      </c>
      <c r="DS23" s="166">
        <v>-12.27</v>
      </c>
      <c r="DT23" s="166">
        <v>-12.39</v>
      </c>
      <c r="DU23" s="166">
        <v>72.97</v>
      </c>
      <c r="DV23" s="166">
        <v>48.59</v>
      </c>
      <c r="DW23" s="166">
        <v>66.436400000000006</v>
      </c>
      <c r="DX23" s="166">
        <v>65.636399999999995</v>
      </c>
      <c r="DY23" s="166">
        <v>16.1065</v>
      </c>
      <c r="DZ23" s="166">
        <v>14.454499999999999</v>
      </c>
      <c r="EA23" s="166">
        <v>181.07570000000001</v>
      </c>
      <c r="EB23" s="166">
        <v>142.571</v>
      </c>
      <c r="EC23" s="166">
        <v>137.5772</v>
      </c>
      <c r="ED23" s="166">
        <v>139.4716</v>
      </c>
      <c r="EE23" s="166">
        <v>96.266000000000005</v>
      </c>
      <c r="EF23" s="166">
        <v>84.626000000000005</v>
      </c>
      <c r="EG23" s="166">
        <v>-22.920999999999999</v>
      </c>
      <c r="EH23" s="166">
        <v>508.51710000000003</v>
      </c>
      <c r="EI23" s="166">
        <v>97.491600000000005</v>
      </c>
      <c r="EJ23" s="167"/>
      <c r="EK23" s="166">
        <v>-31.502199999999998</v>
      </c>
      <c r="EL23" s="166">
        <v>-28.956099999999999</v>
      </c>
      <c r="EM23" s="166">
        <v>-18.3279</v>
      </c>
      <c r="EN23" s="166">
        <v>-7.3837000000000002</v>
      </c>
      <c r="EO23" s="166">
        <v>-5.8556999999999997</v>
      </c>
      <c r="EP23" s="166">
        <v>161.34</v>
      </c>
      <c r="EQ23" s="166">
        <v>-43.0792</v>
      </c>
      <c r="ER23" s="166">
        <v>-43.834699999999998</v>
      </c>
      <c r="ES23" s="166">
        <v>-50.374499999999998</v>
      </c>
      <c r="ET23" s="166">
        <v>0</v>
      </c>
      <c r="EU23" s="166">
        <v>-15.95</v>
      </c>
      <c r="EV23" s="166">
        <v>120.8</v>
      </c>
      <c r="EW23" s="166">
        <v>14.2403</v>
      </c>
      <c r="EX23" s="166">
        <v>-72.3202</v>
      </c>
      <c r="EY23" s="166">
        <v>-37.152099999999997</v>
      </c>
      <c r="EZ23" s="166">
        <v>-36.209400000000002</v>
      </c>
      <c r="FA23" s="166">
        <v>9.8587000000000007</v>
      </c>
      <c r="FB23" s="166">
        <v>-79.334100000000007</v>
      </c>
      <c r="FC23" s="166">
        <v>47.595700000000001</v>
      </c>
      <c r="FD23" s="166">
        <v>22.293600000000001</v>
      </c>
      <c r="FE23" s="167"/>
      <c r="FF23" s="166">
        <v>22.2118</v>
      </c>
      <c r="FG23" s="166">
        <v>41.1248</v>
      </c>
      <c r="FH23" s="166">
        <v>40.923499999999997</v>
      </c>
      <c r="FI23" s="166">
        <v>40.118099999999998</v>
      </c>
      <c r="FJ23" s="166">
        <v>-4.3539000000000003</v>
      </c>
      <c r="FK23" s="166">
        <v>-4.1863999999999999</v>
      </c>
      <c r="FL23" s="166">
        <v>41.361699999999999</v>
      </c>
      <c r="FM23" s="166">
        <v>-13.7521</v>
      </c>
      <c r="FN23" s="166">
        <v>-13.348599999999999</v>
      </c>
      <c r="FO23" s="166">
        <v>12.417899999999999</v>
      </c>
      <c r="FP23" s="166">
        <v>24.636800000000001</v>
      </c>
      <c r="FQ23" s="166">
        <v>19.2941</v>
      </c>
      <c r="FR23" s="166">
        <v>-1.53</v>
      </c>
      <c r="FS23" s="166">
        <v>7.5641999999999996</v>
      </c>
      <c r="FT23" s="166">
        <v>0.88529999999999998</v>
      </c>
      <c r="FU23" s="166">
        <v>-3.54</v>
      </c>
      <c r="FV23" s="166">
        <v>16.12</v>
      </c>
      <c r="FW23" s="166">
        <v>17.516500000000001</v>
      </c>
      <c r="FX23" s="167"/>
      <c r="FY23" s="166">
        <v>-4.6769999999999996</v>
      </c>
      <c r="FZ23" s="166">
        <v>4.1959999999999997</v>
      </c>
      <c r="GA23" s="167"/>
      <c r="GB23" s="166">
        <v>39.17</v>
      </c>
      <c r="GC23" s="166">
        <v>-23.5562</v>
      </c>
      <c r="GD23" s="166">
        <v>-11.482799999999999</v>
      </c>
      <c r="GE23" s="167"/>
      <c r="GF23" s="166">
        <v>75.555300000000003</v>
      </c>
      <c r="GG23" s="166">
        <v>21.6</v>
      </c>
      <c r="GH23" s="166">
        <v>-18.873100000000001</v>
      </c>
      <c r="GI23" s="166">
        <v>-2.9097</v>
      </c>
      <c r="GJ23" s="166">
        <v>-2.9965999999999999</v>
      </c>
      <c r="GK23" s="166">
        <v>1.5025999999999999</v>
      </c>
      <c r="GL23" s="167"/>
      <c r="GM23" s="167"/>
      <c r="GN23" s="167"/>
      <c r="GO23" s="166">
        <v>-30.1112</v>
      </c>
      <c r="GP23" s="166">
        <v>15.3369</v>
      </c>
      <c r="GQ23" s="166">
        <v>30.641400000000001</v>
      </c>
      <c r="GR23" s="166">
        <v>52.915599999999998</v>
      </c>
      <c r="GS23" s="166">
        <v>54.803800000000003</v>
      </c>
      <c r="GT23" s="166">
        <v>-119.9911</v>
      </c>
      <c r="GU23" s="166">
        <v>-19.215399999999999</v>
      </c>
      <c r="GV23" s="166">
        <v>37.715699999999998</v>
      </c>
      <c r="GW23" s="166">
        <v>-47.910899999999998</v>
      </c>
      <c r="GX23" s="166">
        <v>12.202299999999999</v>
      </c>
      <c r="GY23" s="166">
        <v>9.0835000000000008</v>
      </c>
      <c r="GZ23" s="166">
        <v>8.6606000000000005</v>
      </c>
      <c r="HA23" s="166">
        <v>13.8383</v>
      </c>
      <c r="HB23" s="166">
        <v>28.1127</v>
      </c>
      <c r="HC23" s="166">
        <v>29.8811</v>
      </c>
      <c r="HD23" s="166">
        <v>44</v>
      </c>
      <c r="HE23" s="166">
        <v>-43.942900000000002</v>
      </c>
      <c r="HF23" s="166">
        <v>-95.3947</v>
      </c>
      <c r="HG23" s="166">
        <v>94.6126</v>
      </c>
      <c r="HH23" s="166">
        <v>80.223699999999994</v>
      </c>
      <c r="HI23" s="166">
        <v>-28.5578</v>
      </c>
      <c r="HJ23" s="166">
        <v>-28.741800000000001</v>
      </c>
      <c r="HK23" s="166">
        <v>-67.397999999999996</v>
      </c>
      <c r="HL23" s="166">
        <v>-60.523600000000002</v>
      </c>
      <c r="HM23" s="166">
        <v>73.711399999999998</v>
      </c>
      <c r="HN23" s="166">
        <v>71.195899999999995</v>
      </c>
      <c r="HO23" s="166">
        <v>-10.0427</v>
      </c>
      <c r="HP23" s="167"/>
      <c r="HQ23" s="166">
        <v>1.3651</v>
      </c>
      <c r="HR23" s="166">
        <v>1.1673</v>
      </c>
      <c r="HS23" s="166">
        <v>-10.2851</v>
      </c>
      <c r="HT23" s="166">
        <v>-10.1342</v>
      </c>
      <c r="HU23" s="166">
        <v>30.65</v>
      </c>
      <c r="HV23" s="166">
        <v>30.92</v>
      </c>
      <c r="HW23" s="166">
        <v>8.1</v>
      </c>
      <c r="HX23" s="166">
        <v>8.8000000000000007</v>
      </c>
      <c r="HY23" s="166">
        <v>20.9407</v>
      </c>
      <c r="HZ23" s="166">
        <v>-34.72</v>
      </c>
      <c r="IA23" s="166">
        <v>-295.92970000000003</v>
      </c>
      <c r="IB23" s="166">
        <v>65.165199999999999</v>
      </c>
      <c r="IC23" s="166">
        <v>64.923100000000005</v>
      </c>
      <c r="ID23" s="166">
        <v>10.5</v>
      </c>
      <c r="IE23" s="166">
        <v>-37.6</v>
      </c>
      <c r="IF23" s="166">
        <v>0.5</v>
      </c>
      <c r="IG23" s="166">
        <v>0.7</v>
      </c>
      <c r="IH23" s="167"/>
      <c r="II23" s="167"/>
      <c r="IJ23" s="166">
        <v>-71.601500000000001</v>
      </c>
      <c r="IK23" s="166">
        <v>-69.207099999999997</v>
      </c>
      <c r="IL23" s="166">
        <v>70.647099999999995</v>
      </c>
      <c r="IM23" s="166">
        <v>50.179000000000002</v>
      </c>
      <c r="IN23" s="166">
        <v>-8.0455000000000005</v>
      </c>
      <c r="IO23" s="166">
        <v>-46.941299999999998</v>
      </c>
      <c r="IP23" s="166">
        <v>35.459899999999998</v>
      </c>
      <c r="IQ23" s="166">
        <v>-110.17919999999999</v>
      </c>
      <c r="IR23" s="166">
        <v>20.4557</v>
      </c>
      <c r="IS23" s="166">
        <v>-38.817799999999998</v>
      </c>
      <c r="IT23" s="166">
        <v>156.619</v>
      </c>
      <c r="IU23" s="166">
        <v>156.04079999999999</v>
      </c>
      <c r="IV23" s="166">
        <v>109.84829999999999</v>
      </c>
      <c r="IW23" s="166">
        <v>-66.142399999999995</v>
      </c>
      <c r="IX23" s="166">
        <v>-19.6861</v>
      </c>
      <c r="IY23" s="166">
        <v>-86.166700000000006</v>
      </c>
      <c r="IZ23" s="166">
        <v>83.571700000000007</v>
      </c>
      <c r="JA23" s="166">
        <v>-8.5680999999999994</v>
      </c>
      <c r="JB23" s="167"/>
      <c r="JC23" s="166">
        <v>10.16</v>
      </c>
      <c r="JD23" s="166">
        <v>7.7309999999999999</v>
      </c>
      <c r="JE23" s="166">
        <v>7.7450000000000001</v>
      </c>
      <c r="JF23" s="166">
        <v>-10.24</v>
      </c>
      <c r="JG23" s="166">
        <v>-5.92</v>
      </c>
      <c r="JH23" s="167"/>
      <c r="JI23" s="166">
        <v>5.6260000000000003</v>
      </c>
      <c r="JJ23" s="166">
        <v>-11.397</v>
      </c>
      <c r="JK23" s="166">
        <v>-42.714599999999997</v>
      </c>
      <c r="JL23" s="166">
        <v>18.2</v>
      </c>
      <c r="JM23" s="166">
        <v>49.212000000000003</v>
      </c>
      <c r="JN23" s="166">
        <v>48.26</v>
      </c>
      <c r="JO23" s="167"/>
      <c r="JP23" s="166">
        <v>13.2143</v>
      </c>
      <c r="JQ23" s="166">
        <v>47.261099999999999</v>
      </c>
      <c r="JR23" s="166">
        <v>47.012700000000002</v>
      </c>
      <c r="JS23" s="166">
        <v>48.002200000000002</v>
      </c>
      <c r="JT23" s="167"/>
      <c r="JU23" s="166">
        <v>38.9</v>
      </c>
      <c r="JV23" s="166">
        <v>-29.092199999999998</v>
      </c>
      <c r="JW23" s="167"/>
      <c r="JX23" s="167"/>
      <c r="JY23" s="166">
        <v>-61.867899999999999</v>
      </c>
      <c r="JZ23" s="166">
        <v>83.796199999999999</v>
      </c>
      <c r="KA23" s="166">
        <v>68.951300000000003</v>
      </c>
      <c r="KB23" s="166">
        <v>-61.7761</v>
      </c>
      <c r="KC23" s="166">
        <v>-83.221800000000002</v>
      </c>
      <c r="KD23" s="166">
        <v>59.102699999999999</v>
      </c>
      <c r="KE23" s="166">
        <v>22.010899999999999</v>
      </c>
      <c r="KF23" s="166">
        <v>-48.8</v>
      </c>
      <c r="KG23" s="166">
        <v>48.8</v>
      </c>
      <c r="KH23" s="166">
        <v>-16.647099999999998</v>
      </c>
      <c r="KI23" s="166">
        <v>113.4216</v>
      </c>
    </row>
    <row r="24" spans="1:295" ht="18" customHeight="1" x14ac:dyDescent="0.3">
      <c r="A24" s="162" t="s">
        <v>57</v>
      </c>
      <c r="B24" s="162" t="s">
        <v>709</v>
      </c>
      <c r="C24" s="169">
        <v>0</v>
      </c>
      <c r="D24" s="169">
        <v>14.6225</v>
      </c>
      <c r="E24" s="169">
        <v>-20.653500000000001</v>
      </c>
      <c r="F24" s="169">
        <v>7.8163999999999998</v>
      </c>
      <c r="G24" s="169">
        <v>29.117899999999999</v>
      </c>
      <c r="H24" s="170"/>
      <c r="I24" s="169">
        <v>38.875399999999999</v>
      </c>
      <c r="J24" s="169">
        <v>-81.750799999999998</v>
      </c>
      <c r="K24" s="169">
        <v>51.599200000000003</v>
      </c>
      <c r="L24" s="169">
        <v>26.4192</v>
      </c>
      <c r="M24" s="169">
        <v>25.839600000000001</v>
      </c>
      <c r="N24" s="169">
        <v>-62.16</v>
      </c>
      <c r="O24" s="169">
        <v>-45.332999999999998</v>
      </c>
      <c r="P24" s="169">
        <v>41.8</v>
      </c>
      <c r="Q24" s="169">
        <v>19.872</v>
      </c>
      <c r="R24" s="169">
        <v>-39.6</v>
      </c>
      <c r="S24" s="169">
        <v>11.963699999999999</v>
      </c>
      <c r="T24" s="169">
        <v>94.381399999999999</v>
      </c>
      <c r="U24" s="169">
        <v>9.0200999999999993</v>
      </c>
      <c r="V24" s="169">
        <v>9.8642000000000003</v>
      </c>
      <c r="W24" s="169">
        <v>16.171099999999999</v>
      </c>
      <c r="X24" s="169">
        <v>7.2276999999999996</v>
      </c>
      <c r="Y24" s="169">
        <v>6.1228999999999996</v>
      </c>
      <c r="Z24" s="169">
        <v>7.7968000000000002</v>
      </c>
      <c r="AA24" s="170"/>
      <c r="AB24" s="170"/>
      <c r="AC24" s="169">
        <v>-64.739999999999995</v>
      </c>
      <c r="AD24" s="169">
        <v>-64.430000000000007</v>
      </c>
      <c r="AE24" s="170"/>
      <c r="AF24" s="169">
        <v>62.16</v>
      </c>
      <c r="AG24" s="169">
        <v>44</v>
      </c>
      <c r="AH24" s="169">
        <v>23.303000000000001</v>
      </c>
      <c r="AI24" s="169">
        <v>0.26300000000000001</v>
      </c>
      <c r="AJ24" s="171">
        <v>-44</v>
      </c>
      <c r="AK24" s="169">
        <v>-44.06</v>
      </c>
      <c r="AL24" s="169">
        <v>-79.739999999999995</v>
      </c>
      <c r="AM24" s="169">
        <v>44</v>
      </c>
      <c r="AN24" s="169">
        <v>44.44</v>
      </c>
      <c r="AO24" s="169">
        <v>15.273099999999999</v>
      </c>
      <c r="AP24" s="169">
        <v>-0.36670000000000003</v>
      </c>
      <c r="AQ24" s="169">
        <v>56.260100000000001</v>
      </c>
      <c r="AR24" s="169">
        <v>58.573999999999998</v>
      </c>
      <c r="AS24" s="169">
        <v>124.07</v>
      </c>
      <c r="AT24" s="169">
        <v>-34.2393</v>
      </c>
      <c r="AU24" s="169">
        <v>-34.253100000000003</v>
      </c>
      <c r="AV24" s="169">
        <v>10.062099999999999</v>
      </c>
      <c r="AW24" s="169">
        <v>9.4102999999999994</v>
      </c>
      <c r="AX24" s="169">
        <v>86.767899999999997</v>
      </c>
      <c r="AY24" s="169">
        <v>88.365899999999996</v>
      </c>
      <c r="AZ24" s="169">
        <v>-0.24970000000000001</v>
      </c>
      <c r="BA24" s="169">
        <v>-1.5505</v>
      </c>
      <c r="BB24" s="169">
        <v>-440.92680000000001</v>
      </c>
      <c r="BC24" s="169">
        <v>9.2494999999999994</v>
      </c>
      <c r="BD24" s="169">
        <v>-17.100000000000001</v>
      </c>
      <c r="BE24" s="169">
        <v>-17.2</v>
      </c>
      <c r="BF24" s="169">
        <v>42.466900000000003</v>
      </c>
      <c r="BG24" s="169">
        <v>41.474699999999999</v>
      </c>
      <c r="BH24" s="169">
        <v>-3.9346000000000001</v>
      </c>
      <c r="BI24" s="170"/>
      <c r="BJ24" s="169">
        <v>-66.863900000000001</v>
      </c>
      <c r="BK24" s="169">
        <v>5.3708</v>
      </c>
      <c r="BL24" s="169">
        <v>7.5387000000000004</v>
      </c>
      <c r="BM24" s="169">
        <v>5.1772</v>
      </c>
      <c r="BN24" s="169">
        <v>502.9144</v>
      </c>
      <c r="BO24" s="169">
        <v>140.84289999999999</v>
      </c>
      <c r="BP24" s="169">
        <v>141.20910000000001</v>
      </c>
      <c r="BQ24" s="169">
        <v>-504.9794</v>
      </c>
      <c r="BR24" s="169">
        <v>505.3519</v>
      </c>
      <c r="BS24" s="170"/>
      <c r="BT24" s="169">
        <v>-53.820900000000002</v>
      </c>
      <c r="BU24" s="169">
        <v>55.999099999999999</v>
      </c>
      <c r="BV24" s="169">
        <v>74.048299999999998</v>
      </c>
      <c r="BW24" s="169">
        <v>25.17</v>
      </c>
      <c r="BX24" s="169">
        <v>25.1</v>
      </c>
      <c r="BY24" s="169">
        <v>51.81</v>
      </c>
      <c r="BZ24" s="169">
        <v>67.510000000000005</v>
      </c>
      <c r="CA24" s="169">
        <v>-10.4445</v>
      </c>
      <c r="CB24" s="169">
        <v>-10.5784</v>
      </c>
      <c r="CC24" s="169">
        <v>59.648099999999999</v>
      </c>
      <c r="CD24" s="169">
        <v>61.006900000000002</v>
      </c>
      <c r="CE24" s="169">
        <v>-7.2671000000000001</v>
      </c>
      <c r="CF24" s="169">
        <v>-68.200100000000006</v>
      </c>
      <c r="CG24" s="169">
        <v>-67.828500000000005</v>
      </c>
      <c r="CH24" s="169">
        <v>-1.4721</v>
      </c>
      <c r="CI24" s="170"/>
      <c r="CJ24" s="170"/>
      <c r="CK24" s="170"/>
      <c r="CL24" s="169">
        <v>100.9</v>
      </c>
      <c r="CM24" s="169">
        <v>90.1</v>
      </c>
      <c r="CN24" s="169">
        <v>-13.22</v>
      </c>
      <c r="CO24" s="169">
        <v>67.248099999999994</v>
      </c>
      <c r="CP24" s="169">
        <v>65.035200000000003</v>
      </c>
      <c r="CQ24" s="169">
        <v>65.205600000000004</v>
      </c>
      <c r="CR24" s="169">
        <v>-23.871600000000001</v>
      </c>
      <c r="CS24" s="169">
        <v>-23.223199999999999</v>
      </c>
      <c r="CT24" s="169">
        <v>63.092799999999997</v>
      </c>
      <c r="CU24" s="169">
        <v>-82.258499999999998</v>
      </c>
      <c r="CV24" s="169">
        <v>71.6327</v>
      </c>
      <c r="CW24" s="169">
        <v>12.0754</v>
      </c>
      <c r="CX24" s="169">
        <v>64.59</v>
      </c>
      <c r="CY24" s="169">
        <v>33.03</v>
      </c>
      <c r="CZ24" s="169">
        <v>35.866700000000002</v>
      </c>
      <c r="DA24" s="169">
        <v>34.135399999999997</v>
      </c>
      <c r="DB24" s="169">
        <v>-15.93</v>
      </c>
      <c r="DC24" s="170"/>
      <c r="DD24" s="170"/>
      <c r="DE24" s="170"/>
      <c r="DF24" s="169">
        <v>-68.331900000000005</v>
      </c>
      <c r="DG24" s="170"/>
      <c r="DH24" s="169">
        <v>-16.327300000000001</v>
      </c>
      <c r="DI24" s="169">
        <v>-76.900000000000006</v>
      </c>
      <c r="DJ24" s="169">
        <v>-78.400000000000006</v>
      </c>
      <c r="DK24" s="169">
        <v>19.135400000000001</v>
      </c>
      <c r="DL24" s="169">
        <v>54.208399999999997</v>
      </c>
      <c r="DM24" s="169">
        <v>51.675699999999999</v>
      </c>
      <c r="DN24" s="169">
        <v>76.190200000000004</v>
      </c>
      <c r="DO24" s="169">
        <v>53.91</v>
      </c>
      <c r="DP24" s="169">
        <v>-5.37</v>
      </c>
      <c r="DQ24" s="169">
        <v>52.482999999999997</v>
      </c>
      <c r="DR24" s="169">
        <v>67.743899999999996</v>
      </c>
      <c r="DS24" s="169">
        <v>-12.31</v>
      </c>
      <c r="DT24" s="169">
        <v>-12.31</v>
      </c>
      <c r="DU24" s="169">
        <v>81.41</v>
      </c>
      <c r="DV24" s="169">
        <v>52.28</v>
      </c>
      <c r="DW24" s="169">
        <v>69.454499999999996</v>
      </c>
      <c r="DX24" s="169">
        <v>66.345500000000001</v>
      </c>
      <c r="DY24" s="169">
        <v>3.1482000000000001</v>
      </c>
      <c r="DZ24" s="169">
        <v>3.5</v>
      </c>
      <c r="EA24" s="169">
        <v>185.04239999999999</v>
      </c>
      <c r="EB24" s="169">
        <v>146.09780000000001</v>
      </c>
      <c r="EC24" s="169">
        <v>140.9024</v>
      </c>
      <c r="ED24" s="169">
        <v>141.06479999999999</v>
      </c>
      <c r="EE24" s="169">
        <v>85.078500000000005</v>
      </c>
      <c r="EF24" s="169">
        <v>73.2774</v>
      </c>
      <c r="EG24" s="169">
        <v>-24.82</v>
      </c>
      <c r="EH24" s="169">
        <v>517.28300000000002</v>
      </c>
      <c r="EI24" s="169">
        <v>20.408100000000001</v>
      </c>
      <c r="EJ24" s="170"/>
      <c r="EK24" s="169">
        <v>-30.8812</v>
      </c>
      <c r="EL24" s="169">
        <v>-28.308</v>
      </c>
      <c r="EM24" s="169">
        <v>0</v>
      </c>
      <c r="EN24" s="169">
        <v>-14.8675</v>
      </c>
      <c r="EO24" s="169">
        <v>-15.951000000000001</v>
      </c>
      <c r="EP24" s="169">
        <v>162.876</v>
      </c>
      <c r="EQ24" s="169">
        <v>-51.4285</v>
      </c>
      <c r="ER24" s="169">
        <v>-51.1218</v>
      </c>
      <c r="ES24" s="169">
        <v>-34.038499999999999</v>
      </c>
      <c r="ET24" s="169">
        <v>0</v>
      </c>
      <c r="EU24" s="169">
        <v>-17.28</v>
      </c>
      <c r="EV24" s="169">
        <v>121.2</v>
      </c>
      <c r="EW24" s="169">
        <v>15.022399999999999</v>
      </c>
      <c r="EX24" s="169">
        <v>-91.125100000000003</v>
      </c>
      <c r="EY24" s="169">
        <v>-36.579099999999997</v>
      </c>
      <c r="EZ24" s="169">
        <v>-35.695300000000003</v>
      </c>
      <c r="FA24" s="169">
        <v>9.9880999999999993</v>
      </c>
      <c r="FB24" s="169">
        <v>-69.941199999999995</v>
      </c>
      <c r="FC24" s="169">
        <v>37.697099999999999</v>
      </c>
      <c r="FD24" s="169">
        <v>21.9314</v>
      </c>
      <c r="FE24" s="170"/>
      <c r="FF24" s="169">
        <v>21.732299999999999</v>
      </c>
      <c r="FG24" s="169">
        <v>39.477400000000003</v>
      </c>
      <c r="FH24" s="169">
        <v>40.085799999999999</v>
      </c>
      <c r="FI24" s="169">
        <v>38.643500000000003</v>
      </c>
      <c r="FJ24" s="169">
        <v>10.382300000000001</v>
      </c>
      <c r="FK24" s="169">
        <v>10.2148</v>
      </c>
      <c r="FL24" s="169">
        <v>54.758200000000002</v>
      </c>
      <c r="FM24" s="169">
        <v>-0.72770000000000001</v>
      </c>
      <c r="FN24" s="169">
        <v>-1.3313999999999999</v>
      </c>
      <c r="FO24" s="169">
        <v>18.111899999999999</v>
      </c>
      <c r="FP24" s="169">
        <v>28.027200000000001</v>
      </c>
      <c r="FQ24" s="169">
        <v>21.7331</v>
      </c>
      <c r="FR24" s="169">
        <v>-0.76</v>
      </c>
      <c r="FS24" s="169">
        <v>6.9513999999999996</v>
      </c>
      <c r="FT24" s="170"/>
      <c r="FU24" s="169">
        <v>-3.53</v>
      </c>
      <c r="FV24" s="170"/>
      <c r="FW24" s="169">
        <v>21.747599999999998</v>
      </c>
      <c r="FX24" s="170"/>
      <c r="FY24" s="169">
        <v>-4.6539999999999999</v>
      </c>
      <c r="FZ24" s="169">
        <v>4.2919999999999998</v>
      </c>
      <c r="GA24" s="170"/>
      <c r="GB24" s="169">
        <v>41.22</v>
      </c>
      <c r="GC24" s="169">
        <v>-29.8308</v>
      </c>
      <c r="GD24" s="169">
        <v>-20.0471</v>
      </c>
      <c r="GE24" s="169">
        <v>13.66</v>
      </c>
      <c r="GF24" s="169">
        <v>77.728700000000003</v>
      </c>
      <c r="GG24" s="169">
        <v>22.5</v>
      </c>
      <c r="GH24" s="169">
        <v>-20.126200000000001</v>
      </c>
      <c r="GI24" s="169">
        <v>-4.2092000000000001</v>
      </c>
      <c r="GJ24" s="169">
        <v>-4.0879000000000003</v>
      </c>
      <c r="GK24" s="169">
        <v>1.5727</v>
      </c>
      <c r="GL24" s="170"/>
      <c r="GM24" s="170"/>
      <c r="GN24" s="169">
        <v>-14.2042</v>
      </c>
      <c r="GO24" s="169">
        <v>-32.116799999999998</v>
      </c>
      <c r="GP24" s="169">
        <v>15.336399999999999</v>
      </c>
      <c r="GQ24" s="169">
        <v>32.961199999999998</v>
      </c>
      <c r="GR24" s="169">
        <v>52.444699999999997</v>
      </c>
      <c r="GS24" s="169">
        <v>52.855200000000004</v>
      </c>
      <c r="GT24" s="169">
        <v>-122.55800000000001</v>
      </c>
      <c r="GU24" s="169">
        <v>-20.992699999999999</v>
      </c>
      <c r="GV24" s="169">
        <v>41.382100000000001</v>
      </c>
      <c r="GW24" s="169">
        <v>-54.016500000000001</v>
      </c>
      <c r="GX24" s="169">
        <v>11.472799999999999</v>
      </c>
      <c r="GY24" s="169">
        <v>9.65</v>
      </c>
      <c r="GZ24" s="169">
        <v>9.3778000000000006</v>
      </c>
      <c r="HA24" s="169">
        <v>13.1038</v>
      </c>
      <c r="HB24" s="169">
        <v>25.173400000000001</v>
      </c>
      <c r="HC24" s="169">
        <v>24.706900000000001</v>
      </c>
      <c r="HD24" s="169">
        <v>39.799999999999997</v>
      </c>
      <c r="HE24" s="169">
        <v>-39.024500000000003</v>
      </c>
      <c r="HF24" s="169">
        <v>-116.7697</v>
      </c>
      <c r="HG24" s="169">
        <v>117.5616</v>
      </c>
      <c r="HH24" s="169">
        <v>30.264500000000002</v>
      </c>
      <c r="HI24" s="169">
        <v>-24.830200000000001</v>
      </c>
      <c r="HJ24" s="169">
        <v>-25.473700000000001</v>
      </c>
      <c r="HK24" s="169">
        <v>-67.240600000000001</v>
      </c>
      <c r="HL24" s="169">
        <v>-60.096499999999999</v>
      </c>
      <c r="HM24" s="169">
        <v>75.813500000000005</v>
      </c>
      <c r="HN24" s="169">
        <v>73.380399999999995</v>
      </c>
      <c r="HO24" s="169">
        <v>0</v>
      </c>
      <c r="HP24" s="169">
        <v>0</v>
      </c>
      <c r="HQ24" s="169">
        <v>-0.33779999999999999</v>
      </c>
      <c r="HR24" s="169">
        <v>-0.53559999999999997</v>
      </c>
      <c r="HS24" s="169">
        <v>3.6217000000000001</v>
      </c>
      <c r="HT24" s="169">
        <v>3.1812</v>
      </c>
      <c r="HU24" s="169">
        <v>26.4</v>
      </c>
      <c r="HV24" s="169">
        <v>26.29</v>
      </c>
      <c r="HW24" s="169">
        <v>10</v>
      </c>
      <c r="HX24" s="169">
        <v>9.6999999999999993</v>
      </c>
      <c r="HY24" s="169">
        <v>21.227</v>
      </c>
      <c r="HZ24" s="169">
        <v>-57.36</v>
      </c>
      <c r="IA24" s="169">
        <v>-274.3793</v>
      </c>
      <c r="IB24" s="169">
        <v>57.310200000000002</v>
      </c>
      <c r="IC24" s="169">
        <v>56.285499999999999</v>
      </c>
      <c r="ID24" s="169">
        <v>9.4</v>
      </c>
      <c r="IE24" s="169">
        <v>-35.9</v>
      </c>
      <c r="IF24" s="169">
        <v>2.2000000000000002</v>
      </c>
      <c r="IG24" s="169">
        <v>2.2999999999999998</v>
      </c>
      <c r="IH24" s="170"/>
      <c r="II24" s="170"/>
      <c r="IJ24" s="169">
        <v>-24.299600000000002</v>
      </c>
      <c r="IK24" s="169">
        <v>5.9424999999999999</v>
      </c>
      <c r="IL24" s="169">
        <v>23.887799999999999</v>
      </c>
      <c r="IM24" s="169">
        <v>-0.28149999999999997</v>
      </c>
      <c r="IN24" s="169">
        <v>0.8901</v>
      </c>
      <c r="IO24" s="169">
        <v>-1.1467000000000001</v>
      </c>
      <c r="IP24" s="169">
        <v>-7.5788000000000002</v>
      </c>
      <c r="IQ24" s="169">
        <v>-110.5694</v>
      </c>
      <c r="IR24" s="169">
        <v>49.5777</v>
      </c>
      <c r="IS24" s="169">
        <v>5.8169000000000004</v>
      </c>
      <c r="IT24" s="169">
        <v>166.00909999999999</v>
      </c>
      <c r="IU24" s="169">
        <v>165.9205</v>
      </c>
      <c r="IV24" s="169">
        <v>110.23860000000001</v>
      </c>
      <c r="IW24" s="169">
        <v>-17.0871</v>
      </c>
      <c r="IX24" s="169">
        <v>-49.325299999999999</v>
      </c>
      <c r="IY24" s="169">
        <v>-59.989800000000002</v>
      </c>
      <c r="IZ24" s="169">
        <v>59.706600000000002</v>
      </c>
      <c r="JA24" s="169">
        <v>-8.1478999999999999</v>
      </c>
      <c r="JB24" s="169">
        <v>2.4820000000000002</v>
      </c>
      <c r="JC24" s="169">
        <v>12.8</v>
      </c>
      <c r="JD24" s="169">
        <v>7.64</v>
      </c>
      <c r="JE24" s="169">
        <v>7.6479999999999997</v>
      </c>
      <c r="JF24" s="169">
        <v>-13.12</v>
      </c>
      <c r="JG24" s="169">
        <v>-3.12</v>
      </c>
      <c r="JH24" s="170"/>
      <c r="JI24" s="169">
        <v>3.7216999999999998</v>
      </c>
      <c r="JJ24" s="169">
        <v>-10.1366</v>
      </c>
      <c r="JK24" s="169">
        <v>-42.012700000000002</v>
      </c>
      <c r="JL24" s="169">
        <v>17.7</v>
      </c>
      <c r="JM24" s="169">
        <v>49.418999999999997</v>
      </c>
      <c r="JN24" s="169">
        <v>49.401000000000003</v>
      </c>
      <c r="JO24" s="169">
        <v>11.0718</v>
      </c>
      <c r="JP24" s="169">
        <v>13.23</v>
      </c>
      <c r="JQ24" s="169">
        <v>47.9741</v>
      </c>
      <c r="JR24" s="169">
        <v>46.354199999999999</v>
      </c>
      <c r="JS24" s="169">
        <v>46.660699999999999</v>
      </c>
      <c r="JT24" s="170"/>
      <c r="JU24" s="169">
        <v>35.799999999999997</v>
      </c>
      <c r="JV24" s="169">
        <v>-28.8811</v>
      </c>
      <c r="JW24" s="170"/>
      <c r="JX24" s="170"/>
      <c r="JY24" s="169">
        <v>-61.761200000000002</v>
      </c>
      <c r="JZ24" s="169">
        <v>83.269900000000007</v>
      </c>
      <c r="KA24" s="169">
        <v>68.372</v>
      </c>
      <c r="KB24" s="169">
        <v>-60.025199999999998</v>
      </c>
      <c r="KC24" s="169">
        <v>-80.962599999999995</v>
      </c>
      <c r="KD24" s="169">
        <v>58.502699999999997</v>
      </c>
      <c r="KE24" s="169">
        <v>22.6889</v>
      </c>
      <c r="KF24" s="169">
        <v>-46.6</v>
      </c>
      <c r="KG24" s="169">
        <v>45.7</v>
      </c>
      <c r="KH24" s="169">
        <v>-86.738299999999995</v>
      </c>
      <c r="KI24" s="169">
        <v>177.33</v>
      </c>
    </row>
    <row r="25" spans="1:295" ht="18" customHeight="1" x14ac:dyDescent="0.3">
      <c r="A25" s="162" t="s">
        <v>57</v>
      </c>
      <c r="B25" s="162" t="s">
        <v>710</v>
      </c>
      <c r="C25" s="163">
        <v>0</v>
      </c>
      <c r="D25" s="163">
        <v>15.2851</v>
      </c>
      <c r="E25" s="163">
        <v>-21.536000000000001</v>
      </c>
      <c r="F25" s="163">
        <v>8.7501999999999995</v>
      </c>
      <c r="G25" s="163">
        <v>29.851099999999999</v>
      </c>
      <c r="H25" s="164"/>
      <c r="I25" s="163">
        <v>42.043300000000002</v>
      </c>
      <c r="J25" s="163">
        <v>-90.174700000000001</v>
      </c>
      <c r="K25" s="163">
        <v>56.407699999999998</v>
      </c>
      <c r="L25" s="163">
        <v>28.585100000000001</v>
      </c>
      <c r="M25" s="163">
        <v>27.906500000000001</v>
      </c>
      <c r="N25" s="163">
        <v>-77.7</v>
      </c>
      <c r="O25" s="163">
        <v>-61.247999999999998</v>
      </c>
      <c r="P25" s="163">
        <v>57.2</v>
      </c>
      <c r="Q25" s="163">
        <v>21.527999999999999</v>
      </c>
      <c r="R25" s="163">
        <v>-57.2</v>
      </c>
      <c r="S25" s="163">
        <v>12.1812</v>
      </c>
      <c r="T25" s="163">
        <v>103.65940000000001</v>
      </c>
      <c r="U25" s="163">
        <v>9.9423999999999992</v>
      </c>
      <c r="V25" s="163">
        <v>10.3127</v>
      </c>
      <c r="W25" s="163">
        <v>16.939699999999998</v>
      </c>
      <c r="X25" s="163">
        <v>7.3350999999999997</v>
      </c>
      <c r="Y25" s="163">
        <v>5.9801000000000002</v>
      </c>
      <c r="Z25" s="163">
        <v>7.7278000000000002</v>
      </c>
      <c r="AA25" s="164"/>
      <c r="AB25" s="164"/>
      <c r="AC25" s="163">
        <v>-82.79</v>
      </c>
      <c r="AD25" s="163">
        <v>-81.95</v>
      </c>
      <c r="AE25" s="164"/>
      <c r="AF25" s="163">
        <v>75.48</v>
      </c>
      <c r="AG25" s="163">
        <v>59.4</v>
      </c>
      <c r="AH25" s="163">
        <v>24.765000000000001</v>
      </c>
      <c r="AI25" s="163">
        <v>0.26700000000000002</v>
      </c>
      <c r="AJ25" s="165">
        <v>-55.57</v>
      </c>
      <c r="AK25" s="163">
        <v>-55.16</v>
      </c>
      <c r="AL25" s="163">
        <v>-90.2</v>
      </c>
      <c r="AM25" s="163">
        <v>55.57</v>
      </c>
      <c r="AN25" s="163">
        <v>55.82</v>
      </c>
      <c r="AO25" s="163">
        <v>16.455100000000002</v>
      </c>
      <c r="AP25" s="163">
        <v>-0.89219999999999999</v>
      </c>
      <c r="AQ25" s="163">
        <v>58.3551</v>
      </c>
      <c r="AR25" s="163">
        <v>60.740499999999997</v>
      </c>
      <c r="AS25" s="163">
        <v>134.4187</v>
      </c>
      <c r="AT25" s="163">
        <v>-35.010199999999998</v>
      </c>
      <c r="AU25" s="163">
        <v>-35.040100000000002</v>
      </c>
      <c r="AV25" s="163">
        <v>8.9673999999999996</v>
      </c>
      <c r="AW25" s="163">
        <v>8.7962000000000007</v>
      </c>
      <c r="AX25" s="163">
        <v>91.820800000000006</v>
      </c>
      <c r="AY25" s="163">
        <v>92.830100000000002</v>
      </c>
      <c r="AZ25" s="163">
        <v>5.1782000000000004</v>
      </c>
      <c r="BA25" s="163">
        <v>3.9260000000000002</v>
      </c>
      <c r="BB25" s="163">
        <v>-480.99110000000002</v>
      </c>
      <c r="BC25" s="163">
        <v>9.4026999999999994</v>
      </c>
      <c r="BD25" s="163">
        <v>-17.2</v>
      </c>
      <c r="BE25" s="163">
        <v>-17.2</v>
      </c>
      <c r="BF25" s="163">
        <v>44.136099999999999</v>
      </c>
      <c r="BG25" s="163">
        <v>42.868499999999997</v>
      </c>
      <c r="BH25" s="163">
        <v>-4.5209999999999999</v>
      </c>
      <c r="BI25" s="164"/>
      <c r="BJ25" s="163">
        <v>-71.522099999999995</v>
      </c>
      <c r="BK25" s="163">
        <v>5.9901</v>
      </c>
      <c r="BL25" s="163">
        <v>8.0762</v>
      </c>
      <c r="BM25" s="163">
        <v>5.4730999999999996</v>
      </c>
      <c r="BN25" s="163">
        <v>534.59259999999995</v>
      </c>
      <c r="BO25" s="163">
        <v>155.58330000000001</v>
      </c>
      <c r="BP25" s="163">
        <v>156.07159999999999</v>
      </c>
      <c r="BQ25" s="163">
        <v>-522.27840000000003</v>
      </c>
      <c r="BR25" s="163">
        <v>556.88239999999996</v>
      </c>
      <c r="BS25" s="164"/>
      <c r="BT25" s="163">
        <v>-64.744399999999999</v>
      </c>
      <c r="BU25" s="163">
        <v>65.021500000000003</v>
      </c>
      <c r="BV25" s="163">
        <v>81.832300000000004</v>
      </c>
      <c r="BW25" s="163">
        <v>26.6</v>
      </c>
      <c r="BX25" s="163">
        <v>27.19</v>
      </c>
      <c r="BY25" s="163">
        <v>56.43</v>
      </c>
      <c r="BZ25" s="163">
        <v>71.12</v>
      </c>
      <c r="CA25" s="163">
        <v>-23.9741</v>
      </c>
      <c r="CB25" s="163">
        <v>-22.366599999999998</v>
      </c>
      <c r="CC25" s="163">
        <v>62.537399999999998</v>
      </c>
      <c r="CD25" s="163">
        <v>62.759099999999997</v>
      </c>
      <c r="CE25" s="163">
        <v>-4.4013</v>
      </c>
      <c r="CF25" s="163">
        <v>-83.226399999999998</v>
      </c>
      <c r="CG25" s="163">
        <v>-82.372600000000006</v>
      </c>
      <c r="CH25" s="163">
        <v>5.3121</v>
      </c>
      <c r="CI25" s="164"/>
      <c r="CJ25" s="164"/>
      <c r="CK25" s="164"/>
      <c r="CL25" s="163">
        <v>106.2</v>
      </c>
      <c r="CM25" s="163">
        <v>95.1</v>
      </c>
      <c r="CN25" s="163">
        <v>-13.84</v>
      </c>
      <c r="CO25" s="163">
        <v>67.241100000000003</v>
      </c>
      <c r="CP25" s="163">
        <v>65.834599999999995</v>
      </c>
      <c r="CQ25" s="163">
        <v>65.084199999999996</v>
      </c>
      <c r="CR25" s="163">
        <v>-19.902200000000001</v>
      </c>
      <c r="CS25" s="163">
        <v>-19.160900000000002</v>
      </c>
      <c r="CT25" s="163">
        <v>69.163899999999998</v>
      </c>
      <c r="CU25" s="163">
        <v>-95.667100000000005</v>
      </c>
      <c r="CV25" s="163">
        <v>77.655500000000004</v>
      </c>
      <c r="CW25" s="163">
        <v>13.412599999999999</v>
      </c>
      <c r="CX25" s="163">
        <v>70.5</v>
      </c>
      <c r="CY25" s="163">
        <v>36.409999999999997</v>
      </c>
      <c r="CZ25" s="163">
        <v>39.1479</v>
      </c>
      <c r="DA25" s="163">
        <v>37.211599999999997</v>
      </c>
      <c r="DB25" s="163">
        <v>-16.87</v>
      </c>
      <c r="DC25" s="164"/>
      <c r="DD25" s="164"/>
      <c r="DE25" s="164"/>
      <c r="DF25" s="163">
        <v>-73.833699999999993</v>
      </c>
      <c r="DG25" s="164"/>
      <c r="DH25" s="163">
        <v>-17.190200000000001</v>
      </c>
      <c r="DI25" s="163">
        <v>-86.8</v>
      </c>
      <c r="DJ25" s="163">
        <v>-87.2</v>
      </c>
      <c r="DK25" s="163">
        <v>19.833100000000002</v>
      </c>
      <c r="DL25" s="163">
        <v>59.774799999999999</v>
      </c>
      <c r="DM25" s="163">
        <v>58.250799999999998</v>
      </c>
      <c r="DN25" s="163">
        <v>85.565200000000004</v>
      </c>
      <c r="DO25" s="163">
        <v>59.49</v>
      </c>
      <c r="DP25" s="163">
        <v>-6.92</v>
      </c>
      <c r="DQ25" s="163">
        <v>56.156500000000001</v>
      </c>
      <c r="DR25" s="163">
        <v>73.854200000000006</v>
      </c>
      <c r="DS25" s="163">
        <v>-12</v>
      </c>
      <c r="DT25" s="163">
        <v>-12.25</v>
      </c>
      <c r="DU25" s="163">
        <v>80.22</v>
      </c>
      <c r="DV25" s="163">
        <v>57.13</v>
      </c>
      <c r="DW25" s="163">
        <v>76.581800000000001</v>
      </c>
      <c r="DX25" s="163">
        <v>75.436400000000006</v>
      </c>
      <c r="DY25" s="163">
        <v>-3.2301000000000002</v>
      </c>
      <c r="DZ25" s="163">
        <v>-3.0727000000000002</v>
      </c>
      <c r="EA25" s="163">
        <v>195.9487</v>
      </c>
      <c r="EB25" s="163">
        <v>154.20650000000001</v>
      </c>
      <c r="EC25" s="163">
        <v>149.66220000000001</v>
      </c>
      <c r="ED25" s="163">
        <v>149.93950000000001</v>
      </c>
      <c r="EE25" s="163">
        <v>77.250200000000007</v>
      </c>
      <c r="EF25" s="163">
        <v>65.504999999999995</v>
      </c>
      <c r="EG25" s="163">
        <v>-27.373999999999999</v>
      </c>
      <c r="EH25" s="163">
        <v>534.92370000000005</v>
      </c>
      <c r="EI25" s="163">
        <v>-15.9854</v>
      </c>
      <c r="EJ25" s="164"/>
      <c r="EK25" s="163">
        <v>-32.758400000000002</v>
      </c>
      <c r="EL25" s="163">
        <v>-31.199100000000001</v>
      </c>
      <c r="EM25" s="163">
        <v>10.0663</v>
      </c>
      <c r="EN25" s="163">
        <v>-24.600300000000001</v>
      </c>
      <c r="EO25" s="163">
        <v>-23.176300000000001</v>
      </c>
      <c r="EP25" s="163">
        <v>170.55600000000001</v>
      </c>
      <c r="EQ25" s="163">
        <v>-58.214199999999998</v>
      </c>
      <c r="ER25" s="163">
        <v>-58.666200000000003</v>
      </c>
      <c r="ES25" s="163">
        <v>-28.642700000000001</v>
      </c>
      <c r="ET25" s="163">
        <v>0</v>
      </c>
      <c r="EU25" s="163">
        <v>-24.99</v>
      </c>
      <c r="EV25" s="163">
        <v>114.4</v>
      </c>
      <c r="EW25" s="163">
        <v>16.1113</v>
      </c>
      <c r="EX25" s="163">
        <v>-112.7325</v>
      </c>
      <c r="EY25" s="163">
        <v>-36.160499999999999</v>
      </c>
      <c r="EZ25" s="163">
        <v>-35.6265</v>
      </c>
      <c r="FA25" s="163">
        <v>9.6952999999999996</v>
      </c>
      <c r="FB25" s="163">
        <v>-58.765900000000002</v>
      </c>
      <c r="FC25" s="163">
        <v>29.664000000000001</v>
      </c>
      <c r="FD25" s="163">
        <v>21.545200000000001</v>
      </c>
      <c r="FE25" s="164"/>
      <c r="FF25" s="163">
        <v>21.356400000000001</v>
      </c>
      <c r="FG25" s="163">
        <v>41.033799999999999</v>
      </c>
      <c r="FH25" s="163">
        <v>41.179099999999998</v>
      </c>
      <c r="FI25" s="163">
        <v>40.0017</v>
      </c>
      <c r="FJ25" s="163">
        <v>22.941500000000001</v>
      </c>
      <c r="FK25" s="163">
        <v>21.769300000000001</v>
      </c>
      <c r="FL25" s="163">
        <v>66.480199999999996</v>
      </c>
      <c r="FM25" s="163">
        <v>4.9587000000000003</v>
      </c>
      <c r="FN25" s="163">
        <v>4.8418999999999999</v>
      </c>
      <c r="FO25" s="163">
        <v>28.561199999999999</v>
      </c>
      <c r="FP25" s="163">
        <v>38.487699999999997</v>
      </c>
      <c r="FQ25" s="163">
        <v>26.127700000000001</v>
      </c>
      <c r="FR25" s="163">
        <v>0.88</v>
      </c>
      <c r="FS25" s="163">
        <v>6.8586</v>
      </c>
      <c r="FT25" s="163">
        <v>0.86819999999999997</v>
      </c>
      <c r="FU25" s="164"/>
      <c r="FV25" s="163">
        <v>18.13</v>
      </c>
      <c r="FW25" s="163">
        <v>25.9802</v>
      </c>
      <c r="FX25" s="164"/>
      <c r="FY25" s="163">
        <v>-4.4370000000000003</v>
      </c>
      <c r="FZ25" s="163">
        <v>4.3769999999999998</v>
      </c>
      <c r="GA25" s="164"/>
      <c r="GB25" s="163">
        <v>41.24</v>
      </c>
      <c r="GC25" s="163">
        <v>-39.633000000000003</v>
      </c>
      <c r="GD25" s="163">
        <v>-28.1557</v>
      </c>
      <c r="GE25" s="163">
        <v>14.02</v>
      </c>
      <c r="GF25" s="163">
        <v>79.174899999999994</v>
      </c>
      <c r="GG25" s="163">
        <v>22.2</v>
      </c>
      <c r="GH25" s="163">
        <v>-18.023800000000001</v>
      </c>
      <c r="GI25" s="163">
        <v>-0.91579999999999995</v>
      </c>
      <c r="GJ25" s="163">
        <v>-4.4279999999999999</v>
      </c>
      <c r="GK25" s="163">
        <v>1.7386999999999999</v>
      </c>
      <c r="GL25" s="164"/>
      <c r="GM25" s="164"/>
      <c r="GN25" s="163">
        <v>-13.9758</v>
      </c>
      <c r="GO25" s="163">
        <v>-30.85</v>
      </c>
      <c r="GP25" s="163">
        <v>16.499700000000001</v>
      </c>
      <c r="GQ25" s="163">
        <v>32.2149</v>
      </c>
      <c r="GR25" s="163">
        <v>54.643000000000001</v>
      </c>
      <c r="GS25" s="163">
        <v>57.127699999999997</v>
      </c>
      <c r="GT25" s="163">
        <v>-129.52420000000001</v>
      </c>
      <c r="GU25" s="163">
        <v>-22.8749</v>
      </c>
      <c r="GV25" s="163">
        <v>30.933900000000001</v>
      </c>
      <c r="GW25" s="163">
        <v>-51.365299999999998</v>
      </c>
      <c r="GX25" s="163">
        <v>11.223699999999999</v>
      </c>
      <c r="GY25" s="163">
        <v>10.6668</v>
      </c>
      <c r="GZ25" s="163">
        <v>10.284800000000001</v>
      </c>
      <c r="HA25" s="163">
        <v>12.880599999999999</v>
      </c>
      <c r="HB25" s="163">
        <v>31.045100000000001</v>
      </c>
      <c r="HC25" s="163">
        <v>31.447600000000001</v>
      </c>
      <c r="HD25" s="163">
        <v>38.1</v>
      </c>
      <c r="HE25" s="163">
        <v>-38.6676</v>
      </c>
      <c r="HF25" s="163">
        <v>-153.3715</v>
      </c>
      <c r="HG25" s="163">
        <v>156.45500000000001</v>
      </c>
      <c r="HH25" s="163">
        <v>19.584099999999999</v>
      </c>
      <c r="HI25" s="163">
        <v>-30.605699999999999</v>
      </c>
      <c r="HJ25" s="163">
        <v>-32.074399999999997</v>
      </c>
      <c r="HK25" s="163">
        <v>-63.738199999999999</v>
      </c>
      <c r="HL25" s="163">
        <v>-56.777500000000003</v>
      </c>
      <c r="HM25" s="163">
        <v>73.478300000000004</v>
      </c>
      <c r="HN25" s="163">
        <v>72.925399999999996</v>
      </c>
      <c r="HO25" s="164"/>
      <c r="HP25" s="164"/>
      <c r="HQ25" s="163">
        <v>1.3761000000000001</v>
      </c>
      <c r="HR25" s="163">
        <v>1.2662</v>
      </c>
      <c r="HS25" s="163">
        <v>1.4321999999999999</v>
      </c>
      <c r="HT25" s="163">
        <v>1.714</v>
      </c>
      <c r="HU25" s="163">
        <v>25.91</v>
      </c>
      <c r="HV25" s="163">
        <v>25.75</v>
      </c>
      <c r="HW25" s="163">
        <v>10.6</v>
      </c>
      <c r="HX25" s="163">
        <v>11.6</v>
      </c>
      <c r="HY25" s="163">
        <v>21.227</v>
      </c>
      <c r="HZ25" s="163">
        <v>-59.44</v>
      </c>
      <c r="IA25" s="163">
        <v>-296.80259999999998</v>
      </c>
      <c r="IB25" s="163">
        <v>64.368799999999993</v>
      </c>
      <c r="IC25" s="163">
        <v>64.1036</v>
      </c>
      <c r="ID25" s="163">
        <v>9.9</v>
      </c>
      <c r="IE25" s="163">
        <v>-34.200000000000003</v>
      </c>
      <c r="IF25" s="163">
        <v>-0.2</v>
      </c>
      <c r="IG25" s="163">
        <v>0.6</v>
      </c>
      <c r="IH25" s="163">
        <v>1.3291999999999999</v>
      </c>
      <c r="II25" s="163">
        <v>1.2036</v>
      </c>
      <c r="IJ25" s="163">
        <v>0</v>
      </c>
      <c r="IK25" s="163">
        <v>38.900300000000001</v>
      </c>
      <c r="IL25" s="163">
        <v>29.215499999999999</v>
      </c>
      <c r="IM25" s="163">
        <v>7.9618000000000002</v>
      </c>
      <c r="IN25" s="163">
        <v>19.4603</v>
      </c>
      <c r="IO25" s="163">
        <v>-1.3882000000000001</v>
      </c>
      <c r="IP25" s="163">
        <v>-6.7535999999999996</v>
      </c>
      <c r="IQ25" s="163">
        <v>-119.7323</v>
      </c>
      <c r="IR25" s="163">
        <v>46.1098</v>
      </c>
      <c r="IS25" s="163">
        <v>-2.3900000000000001E-2</v>
      </c>
      <c r="IT25" s="163">
        <v>167.87809999999999</v>
      </c>
      <c r="IU25" s="163">
        <v>166.35069999999999</v>
      </c>
      <c r="IV25" s="163">
        <v>120.31010000000001</v>
      </c>
      <c r="IW25" s="163">
        <v>-20.709099999999999</v>
      </c>
      <c r="IX25" s="163">
        <v>-46.808900000000001</v>
      </c>
      <c r="IY25" s="163">
        <v>-59.1342</v>
      </c>
      <c r="IZ25" s="163">
        <v>63.978999999999999</v>
      </c>
      <c r="JA25" s="163">
        <v>-8.8070000000000004</v>
      </c>
      <c r="JB25" s="163">
        <v>1.339</v>
      </c>
      <c r="JC25" s="163">
        <v>12.32</v>
      </c>
      <c r="JD25" s="163">
        <v>7.5650000000000004</v>
      </c>
      <c r="JE25" s="163">
        <v>7.53</v>
      </c>
      <c r="JF25" s="163">
        <v>-12.32</v>
      </c>
      <c r="JG25" s="163">
        <v>-3.6</v>
      </c>
      <c r="JH25" s="164"/>
      <c r="JI25" s="163">
        <v>3.0472000000000001</v>
      </c>
      <c r="JJ25" s="163">
        <v>-9.3155999999999999</v>
      </c>
      <c r="JK25" s="163">
        <v>-41.484699999999997</v>
      </c>
      <c r="JL25" s="163">
        <v>19.2</v>
      </c>
      <c r="JM25" s="163">
        <v>49.970999999999997</v>
      </c>
      <c r="JN25" s="163">
        <v>49.661000000000001</v>
      </c>
      <c r="JO25" s="163">
        <v>11.03</v>
      </c>
      <c r="JP25" s="163">
        <v>13.2498</v>
      </c>
      <c r="JQ25" s="163">
        <v>47.756700000000002</v>
      </c>
      <c r="JR25" s="163">
        <v>46.898200000000003</v>
      </c>
      <c r="JS25" s="163">
        <v>47.331099999999999</v>
      </c>
      <c r="JT25" s="164"/>
      <c r="JU25" s="163">
        <v>34.9</v>
      </c>
      <c r="JV25" s="163">
        <v>-29.262499999999999</v>
      </c>
      <c r="JW25" s="164"/>
      <c r="JX25" s="164"/>
      <c r="JY25" s="163">
        <v>-59.293799999999997</v>
      </c>
      <c r="JZ25" s="163">
        <v>82.418300000000002</v>
      </c>
      <c r="KA25" s="163">
        <v>65.536500000000004</v>
      </c>
      <c r="KB25" s="163">
        <v>-58.656599999999997</v>
      </c>
      <c r="KC25" s="163">
        <v>-80.958200000000005</v>
      </c>
      <c r="KD25" s="163">
        <v>55.206800000000001</v>
      </c>
      <c r="KE25" s="163">
        <v>24.428799999999999</v>
      </c>
      <c r="KF25" s="163">
        <v>-45.5</v>
      </c>
      <c r="KG25" s="163">
        <v>45.5</v>
      </c>
      <c r="KH25" s="163">
        <v>-131.83000000000001</v>
      </c>
      <c r="KI25" s="163">
        <v>223.98519999999999</v>
      </c>
    </row>
    <row r="26" spans="1:295" ht="18" customHeight="1" x14ac:dyDescent="0.3">
      <c r="A26" s="162" t="s">
        <v>57</v>
      </c>
      <c r="B26" s="162" t="s">
        <v>711</v>
      </c>
      <c r="C26" s="166">
        <v>0</v>
      </c>
      <c r="D26" s="166">
        <v>16.0501</v>
      </c>
      <c r="E26" s="166">
        <v>-23.073699999999999</v>
      </c>
      <c r="F26" s="166">
        <v>-7.7797999999999998</v>
      </c>
      <c r="G26" s="166">
        <v>30.336400000000001</v>
      </c>
      <c r="H26" s="167"/>
      <c r="I26" s="166">
        <v>44.059899999999999</v>
      </c>
      <c r="J26" s="166">
        <v>-89.442599999999999</v>
      </c>
      <c r="K26" s="166">
        <v>58.697400000000002</v>
      </c>
      <c r="L26" s="166">
        <v>29.507100000000001</v>
      </c>
      <c r="M26" s="166">
        <v>29.0396</v>
      </c>
      <c r="N26" s="166">
        <v>-79.92</v>
      </c>
      <c r="O26" s="166">
        <v>-65.991</v>
      </c>
      <c r="P26" s="166">
        <v>61.6</v>
      </c>
      <c r="Q26" s="166">
        <v>23.184000000000001</v>
      </c>
      <c r="R26" s="166">
        <v>-57.2</v>
      </c>
      <c r="S26" s="166">
        <v>10.614599999999999</v>
      </c>
      <c r="T26" s="166">
        <v>102.268</v>
      </c>
      <c r="U26" s="166">
        <v>10.939299999999999</v>
      </c>
      <c r="V26" s="166">
        <v>11.031700000000001</v>
      </c>
      <c r="W26" s="166">
        <v>18.132000000000001</v>
      </c>
      <c r="X26" s="166">
        <v>7.5471000000000004</v>
      </c>
      <c r="Y26" s="166">
        <v>6.1264000000000003</v>
      </c>
      <c r="Z26" s="166">
        <v>7.9600999999999997</v>
      </c>
      <c r="AA26" s="167"/>
      <c r="AB26" s="167"/>
      <c r="AC26" s="166">
        <v>-83.25</v>
      </c>
      <c r="AD26" s="166">
        <v>-83.41</v>
      </c>
      <c r="AE26" s="167"/>
      <c r="AF26" s="166">
        <v>79.92</v>
      </c>
      <c r="AG26" s="167"/>
      <c r="AH26" s="166">
        <v>23.747</v>
      </c>
      <c r="AI26" s="166">
        <v>0.26600000000000001</v>
      </c>
      <c r="AJ26" s="168">
        <v>-59.22</v>
      </c>
      <c r="AK26" s="166">
        <v>-58.35</v>
      </c>
      <c r="AL26" s="166">
        <v>-85.55</v>
      </c>
      <c r="AM26" s="166">
        <v>59.22</v>
      </c>
      <c r="AN26" s="166">
        <v>59.15</v>
      </c>
      <c r="AO26" s="166">
        <v>17.4057</v>
      </c>
      <c r="AP26" s="166">
        <v>-1.0347</v>
      </c>
      <c r="AQ26" s="166">
        <v>60.600999999999999</v>
      </c>
      <c r="AR26" s="166">
        <v>63.1815</v>
      </c>
      <c r="AS26" s="166">
        <v>136.9357</v>
      </c>
      <c r="AT26" s="166">
        <v>-39.043700000000001</v>
      </c>
      <c r="AU26" s="166">
        <v>-37.366399999999999</v>
      </c>
      <c r="AV26" s="166">
        <v>23.263999999999999</v>
      </c>
      <c r="AW26" s="166">
        <v>29.915299999999998</v>
      </c>
      <c r="AX26" s="166">
        <v>89.816199999999995</v>
      </c>
      <c r="AY26" s="166">
        <v>93.111699999999999</v>
      </c>
      <c r="AZ26" s="166">
        <v>12.5649</v>
      </c>
      <c r="BA26" s="166">
        <v>25.443300000000001</v>
      </c>
      <c r="BB26" s="166">
        <v>-519.577</v>
      </c>
      <c r="BC26" s="166">
        <v>11.037100000000001</v>
      </c>
      <c r="BD26" s="166">
        <v>-17.8</v>
      </c>
      <c r="BE26" s="166">
        <v>-17.600000000000001</v>
      </c>
      <c r="BF26" s="166">
        <v>45.307400000000001</v>
      </c>
      <c r="BG26" s="166">
        <v>45.409599999999998</v>
      </c>
      <c r="BH26" s="166">
        <v>-4.6189</v>
      </c>
      <c r="BI26" s="167"/>
      <c r="BJ26" s="166">
        <v>-76.904300000000006</v>
      </c>
      <c r="BK26" s="166">
        <v>6.5948000000000002</v>
      </c>
      <c r="BL26" s="166">
        <v>9.1622000000000003</v>
      </c>
      <c r="BM26" s="166">
        <v>6.0563000000000002</v>
      </c>
      <c r="BN26" s="166">
        <v>565.99609999999996</v>
      </c>
      <c r="BO26" s="166">
        <v>158.29949999999999</v>
      </c>
      <c r="BP26" s="166">
        <v>157.3229</v>
      </c>
      <c r="BQ26" s="166">
        <v>-536.29769999999996</v>
      </c>
      <c r="BR26" s="166">
        <v>581.90409999999997</v>
      </c>
      <c r="BS26" s="167"/>
      <c r="BT26" s="166">
        <v>-67.534599999999998</v>
      </c>
      <c r="BU26" s="166">
        <v>67.188400000000001</v>
      </c>
      <c r="BV26" s="166">
        <v>86.901899999999998</v>
      </c>
      <c r="BW26" s="166">
        <v>28.01</v>
      </c>
      <c r="BX26" s="166">
        <v>29.73</v>
      </c>
      <c r="BY26" s="166">
        <v>59.49</v>
      </c>
      <c r="BZ26" s="166">
        <v>73.349999999999994</v>
      </c>
      <c r="CA26" s="166">
        <v>-19.6875</v>
      </c>
      <c r="CB26" s="166">
        <v>-20.223299999999998</v>
      </c>
      <c r="CC26" s="166">
        <v>67.699200000000005</v>
      </c>
      <c r="CD26" s="166">
        <v>67.476200000000006</v>
      </c>
      <c r="CE26" s="166">
        <v>-4.4706999999999999</v>
      </c>
      <c r="CF26" s="166">
        <v>-90.661299999999997</v>
      </c>
      <c r="CG26" s="166">
        <v>-91.575800000000001</v>
      </c>
      <c r="CH26" s="166">
        <v>6.7286000000000001</v>
      </c>
      <c r="CI26" s="167"/>
      <c r="CJ26" s="167"/>
      <c r="CK26" s="167"/>
      <c r="CL26" s="166">
        <v>110.7</v>
      </c>
      <c r="CM26" s="166">
        <v>99.6</v>
      </c>
      <c r="CN26" s="166">
        <v>-14.6</v>
      </c>
      <c r="CO26" s="166">
        <v>68.032700000000006</v>
      </c>
      <c r="CP26" s="166">
        <v>67.053600000000003</v>
      </c>
      <c r="CQ26" s="166">
        <v>66.104900000000001</v>
      </c>
      <c r="CR26" s="166">
        <v>-14.6309</v>
      </c>
      <c r="CS26" s="166">
        <v>-14.0021</v>
      </c>
      <c r="CT26" s="166">
        <v>77.515500000000003</v>
      </c>
      <c r="CU26" s="166">
        <v>-111.5562</v>
      </c>
      <c r="CV26" s="166">
        <v>86.882900000000006</v>
      </c>
      <c r="CW26" s="166">
        <v>13.2651</v>
      </c>
      <c r="CX26" s="166">
        <v>72.12</v>
      </c>
      <c r="CY26" s="166">
        <v>38.17</v>
      </c>
      <c r="CZ26" s="166">
        <v>42.429200000000002</v>
      </c>
      <c r="DA26" s="166">
        <v>40.287799999999997</v>
      </c>
      <c r="DB26" s="166">
        <v>-18.62</v>
      </c>
      <c r="DC26" s="166">
        <v>-3.3178000000000001</v>
      </c>
      <c r="DD26" s="167"/>
      <c r="DE26" s="167"/>
      <c r="DF26" s="166">
        <v>-79.862300000000005</v>
      </c>
      <c r="DG26" s="167"/>
      <c r="DH26" s="166">
        <v>-18.8674</v>
      </c>
      <c r="DI26" s="166">
        <v>-93.3</v>
      </c>
      <c r="DJ26" s="166">
        <v>-93.1</v>
      </c>
      <c r="DK26" s="166">
        <v>21.816099999999999</v>
      </c>
      <c r="DL26" s="166">
        <v>63.290399999999998</v>
      </c>
      <c r="DM26" s="166">
        <v>58.720399999999998</v>
      </c>
      <c r="DN26" s="166">
        <v>90.252700000000004</v>
      </c>
      <c r="DO26" s="166">
        <v>63.25</v>
      </c>
      <c r="DP26" s="166">
        <v>-6.51</v>
      </c>
      <c r="DQ26" s="166">
        <v>57.722000000000001</v>
      </c>
      <c r="DR26" s="166">
        <v>76.376800000000003</v>
      </c>
      <c r="DS26" s="166">
        <v>-12.13</v>
      </c>
      <c r="DT26" s="166">
        <v>-12.24</v>
      </c>
      <c r="DU26" s="166">
        <v>81.93</v>
      </c>
      <c r="DV26" s="166">
        <v>60.09</v>
      </c>
      <c r="DW26" s="166">
        <v>79.745500000000007</v>
      </c>
      <c r="DX26" s="166">
        <v>77.218199999999996</v>
      </c>
      <c r="DY26" s="166">
        <v>0</v>
      </c>
      <c r="DZ26" s="166">
        <v>-4.1818</v>
      </c>
      <c r="EA26" s="166">
        <v>207.9649</v>
      </c>
      <c r="EB26" s="166">
        <v>160.62379999999999</v>
      </c>
      <c r="EC26" s="166">
        <v>156.9169</v>
      </c>
      <c r="ED26" s="166">
        <v>158.59379999999999</v>
      </c>
      <c r="EE26" s="166">
        <v>71.674099999999996</v>
      </c>
      <c r="EF26" s="166">
        <v>54.146900000000002</v>
      </c>
      <c r="EG26" s="166">
        <v>-28.509</v>
      </c>
      <c r="EH26" s="166">
        <v>547.33130000000006</v>
      </c>
      <c r="EI26" s="166">
        <v>-47.583500000000001</v>
      </c>
      <c r="EJ26" s="167"/>
      <c r="EK26" s="166">
        <v>-33.105899999999998</v>
      </c>
      <c r="EL26" s="166">
        <v>-30.790199999999999</v>
      </c>
      <c r="EM26" s="166">
        <v>0</v>
      </c>
      <c r="EN26" s="166">
        <v>-43.908200000000001</v>
      </c>
      <c r="EO26" s="166">
        <v>-40.236400000000003</v>
      </c>
      <c r="EP26" s="166">
        <v>147.51599999999999</v>
      </c>
      <c r="EQ26" s="166">
        <v>-53.159100000000002</v>
      </c>
      <c r="ER26" s="166">
        <v>-53.411900000000003</v>
      </c>
      <c r="ES26" s="166">
        <v>-20.116199999999999</v>
      </c>
      <c r="ET26" s="166">
        <v>15.63</v>
      </c>
      <c r="EU26" s="166">
        <v>-23.34</v>
      </c>
      <c r="EV26" s="166">
        <v>103.8</v>
      </c>
      <c r="EW26" s="166">
        <v>16.87</v>
      </c>
      <c r="EX26" s="166">
        <v>-157.00579999999999</v>
      </c>
      <c r="EY26" s="166">
        <v>-37.1995</v>
      </c>
      <c r="EZ26" s="166">
        <v>-36.377400000000002</v>
      </c>
      <c r="FA26" s="166">
        <v>7.8586999999999998</v>
      </c>
      <c r="FB26" s="166">
        <v>-48.7517</v>
      </c>
      <c r="FC26" s="166">
        <v>18.434699999999999</v>
      </c>
      <c r="FD26" s="166">
        <v>21.9163</v>
      </c>
      <c r="FE26" s="167"/>
      <c r="FF26" s="166">
        <v>22.093699999999998</v>
      </c>
      <c r="FG26" s="166">
        <v>41.293300000000002</v>
      </c>
      <c r="FH26" s="166">
        <v>41.491399999999999</v>
      </c>
      <c r="FI26" s="166">
        <v>39.589300000000001</v>
      </c>
      <c r="FJ26" s="166">
        <v>18.755099999999999</v>
      </c>
      <c r="FK26" s="166">
        <v>18.755099999999999</v>
      </c>
      <c r="FL26" s="166">
        <v>82.221000000000004</v>
      </c>
      <c r="FM26" s="166">
        <v>3.4192</v>
      </c>
      <c r="FN26" s="166">
        <v>2.9613999999999998</v>
      </c>
      <c r="FO26" s="166">
        <v>39.158799999999999</v>
      </c>
      <c r="FP26" s="166">
        <v>48.581499999999998</v>
      </c>
      <c r="FQ26" s="166">
        <v>30.229299999999999</v>
      </c>
      <c r="FR26" s="166">
        <v>2.75</v>
      </c>
      <c r="FS26" s="166">
        <v>6.0578000000000003</v>
      </c>
      <c r="FT26" s="166">
        <v>0.86819999999999997</v>
      </c>
      <c r="FU26" s="166">
        <v>-3.49</v>
      </c>
      <c r="FV26" s="166">
        <v>18.7</v>
      </c>
      <c r="FW26" s="166">
        <v>32.140900000000002</v>
      </c>
      <c r="FX26" s="167"/>
      <c r="FY26" s="166">
        <v>-4.2679999999999998</v>
      </c>
      <c r="FZ26" s="166">
        <v>4.1849999999999996</v>
      </c>
      <c r="GA26" s="167"/>
      <c r="GB26" s="166">
        <v>44.02</v>
      </c>
      <c r="GC26" s="166">
        <v>-50.198599999999999</v>
      </c>
      <c r="GD26" s="166">
        <v>-38.166200000000003</v>
      </c>
      <c r="GE26" s="166">
        <v>14.35</v>
      </c>
      <c r="GF26" s="166">
        <v>82.187200000000004</v>
      </c>
      <c r="GG26" s="166">
        <v>22.3</v>
      </c>
      <c r="GH26" s="166">
        <v>-18.507999999999999</v>
      </c>
      <c r="GI26" s="166">
        <v>-1.1809000000000001</v>
      </c>
      <c r="GJ26" s="166">
        <v>0</v>
      </c>
      <c r="GK26" s="166">
        <v>1.8424</v>
      </c>
      <c r="GL26" s="167"/>
      <c r="GM26" s="167"/>
      <c r="GN26" s="166">
        <v>-14.4871</v>
      </c>
      <c r="GO26" s="166">
        <v>-32.770200000000003</v>
      </c>
      <c r="GP26" s="166">
        <v>17.560199999999998</v>
      </c>
      <c r="GQ26" s="166">
        <v>34.225700000000003</v>
      </c>
      <c r="GR26" s="166">
        <v>58.9255</v>
      </c>
      <c r="GS26" s="166">
        <v>57.816600000000001</v>
      </c>
      <c r="GT26" s="166">
        <v>-135.14689999999999</v>
      </c>
      <c r="GU26" s="166">
        <v>-24.069700000000001</v>
      </c>
      <c r="GV26" s="166">
        <v>31.254799999999999</v>
      </c>
      <c r="GW26" s="166">
        <v>-54.939700000000002</v>
      </c>
      <c r="GX26" s="167"/>
      <c r="GY26" s="166">
        <v>11.0282</v>
      </c>
      <c r="GZ26" s="166">
        <v>10.685600000000001</v>
      </c>
      <c r="HA26" s="167"/>
      <c r="HB26" s="166">
        <v>32.003</v>
      </c>
      <c r="HC26" s="166">
        <v>33.509399999999999</v>
      </c>
      <c r="HD26" s="166">
        <v>41.1</v>
      </c>
      <c r="HE26" s="166">
        <v>-41.947000000000003</v>
      </c>
      <c r="HF26" s="166">
        <v>-155.74510000000001</v>
      </c>
      <c r="HG26" s="166">
        <v>157.11330000000001</v>
      </c>
      <c r="HH26" s="166">
        <v>-7.1820000000000004</v>
      </c>
      <c r="HI26" s="166">
        <v>-31.060600000000001</v>
      </c>
      <c r="HJ26" s="166">
        <v>-30.979399999999998</v>
      </c>
      <c r="HK26" s="166">
        <v>-62.575099999999999</v>
      </c>
      <c r="HL26" s="166">
        <v>-54.645400000000002</v>
      </c>
      <c r="HM26" s="166">
        <v>76.378799999999998</v>
      </c>
      <c r="HN26" s="166">
        <v>74.548599999999993</v>
      </c>
      <c r="HO26" s="167"/>
      <c r="HP26" s="167"/>
      <c r="HQ26" s="166">
        <v>1.2222</v>
      </c>
      <c r="HR26" s="166">
        <v>0.4642</v>
      </c>
      <c r="HS26" s="166">
        <v>-3.3169</v>
      </c>
      <c r="HT26" s="166">
        <v>-3.0196999999999998</v>
      </c>
      <c r="HU26" s="166">
        <v>23.17</v>
      </c>
      <c r="HV26" s="166">
        <v>22.69</v>
      </c>
      <c r="HW26" s="166">
        <v>13.1</v>
      </c>
      <c r="HX26" s="166">
        <v>13.4</v>
      </c>
      <c r="HY26" s="166">
        <v>21.002700000000001</v>
      </c>
      <c r="HZ26" s="166">
        <v>-60.16</v>
      </c>
      <c r="IA26" s="166">
        <v>-301.5933</v>
      </c>
      <c r="IB26" s="166">
        <v>65.8005</v>
      </c>
      <c r="IC26" s="166">
        <v>65.507499999999993</v>
      </c>
      <c r="ID26" s="166">
        <v>10.5</v>
      </c>
      <c r="IE26" s="166">
        <v>-31.9</v>
      </c>
      <c r="IF26" s="166">
        <v>2.2000000000000002</v>
      </c>
      <c r="IG26" s="166">
        <v>2.2999999999999998</v>
      </c>
      <c r="IH26" s="166">
        <v>1.4225000000000001</v>
      </c>
      <c r="II26" s="166">
        <v>1.121</v>
      </c>
      <c r="IJ26" s="166">
        <v>0</v>
      </c>
      <c r="IK26" s="166">
        <v>69.39</v>
      </c>
      <c r="IL26" s="166">
        <v>36.290599999999998</v>
      </c>
      <c r="IM26" s="166">
        <v>12.5883</v>
      </c>
      <c r="IN26" s="166">
        <v>50.479199999999999</v>
      </c>
      <c r="IO26" s="166">
        <v>-10.985799999999999</v>
      </c>
      <c r="IP26" s="166">
        <v>1.4751000000000001</v>
      </c>
      <c r="IQ26" s="166">
        <v>-125.3369</v>
      </c>
      <c r="IR26" s="166">
        <v>47.487099999999998</v>
      </c>
      <c r="IS26" s="166">
        <v>-7.5126999999999997</v>
      </c>
      <c r="IT26" s="166">
        <v>170.07759999999999</v>
      </c>
      <c r="IU26" s="166">
        <v>170.24430000000001</v>
      </c>
      <c r="IV26" s="166">
        <v>125.0309</v>
      </c>
      <c r="IW26" s="166">
        <v>-33.816400000000002</v>
      </c>
      <c r="IX26" s="166">
        <v>-46.010399999999997</v>
      </c>
      <c r="IY26" s="166">
        <v>-72.060699999999997</v>
      </c>
      <c r="IZ26" s="166">
        <v>72.460899999999995</v>
      </c>
      <c r="JA26" s="166">
        <v>-7.8567</v>
      </c>
      <c r="JB26" s="166">
        <v>8.4109999999999996</v>
      </c>
      <c r="JC26" s="166">
        <v>13.76</v>
      </c>
      <c r="JD26" s="166">
        <v>7.5010000000000003</v>
      </c>
      <c r="JE26" s="166">
        <v>7.5179999999999998</v>
      </c>
      <c r="JF26" s="166">
        <v>-12.8</v>
      </c>
      <c r="JG26" s="166">
        <v>-4.32</v>
      </c>
      <c r="JH26" s="167"/>
      <c r="JI26" s="166">
        <v>3.8102</v>
      </c>
      <c r="JJ26" s="166">
        <v>-8.2902000000000005</v>
      </c>
      <c r="JK26" s="166">
        <v>-40.840800000000002</v>
      </c>
      <c r="JL26" s="166">
        <v>15.2</v>
      </c>
      <c r="JM26" s="166">
        <v>48.837000000000003</v>
      </c>
      <c r="JN26" s="166">
        <v>51.042999999999999</v>
      </c>
      <c r="JO26" s="166">
        <v>11.0289</v>
      </c>
      <c r="JP26" s="166">
        <v>13.2102</v>
      </c>
      <c r="JQ26" s="166">
        <v>46.855200000000004</v>
      </c>
      <c r="JR26" s="166">
        <v>47.536200000000001</v>
      </c>
      <c r="JS26" s="166">
        <v>47.610799999999998</v>
      </c>
      <c r="JT26" s="167"/>
      <c r="JU26" s="166">
        <v>31</v>
      </c>
      <c r="JV26" s="166">
        <v>-28.568300000000001</v>
      </c>
      <c r="JW26" s="167"/>
      <c r="JX26" s="167"/>
      <c r="JY26" s="166">
        <v>-53.2258</v>
      </c>
      <c r="JZ26" s="166">
        <v>82.043400000000005</v>
      </c>
      <c r="KA26" s="166">
        <v>63.798900000000003</v>
      </c>
      <c r="KB26" s="166">
        <v>-53.289200000000001</v>
      </c>
      <c r="KC26" s="166">
        <v>-80.507400000000004</v>
      </c>
      <c r="KD26" s="166">
        <v>53.503599999999999</v>
      </c>
      <c r="KE26" s="166">
        <v>26.799499999999998</v>
      </c>
      <c r="KF26" s="166">
        <v>-41.4</v>
      </c>
      <c r="KG26" s="166">
        <v>42.6</v>
      </c>
      <c r="KH26" s="166">
        <v>-163.798</v>
      </c>
      <c r="KI26" s="166">
        <v>245.10640000000001</v>
      </c>
    </row>
    <row r="27" spans="1:295" ht="18" customHeight="1" x14ac:dyDescent="0.3">
      <c r="A27" s="162" t="s">
        <v>57</v>
      </c>
      <c r="B27" s="162" t="s">
        <v>712</v>
      </c>
      <c r="C27" s="166">
        <v>0</v>
      </c>
      <c r="D27" s="166">
        <v>16.883600000000001</v>
      </c>
      <c r="E27" s="166">
        <v>-24.892900000000001</v>
      </c>
      <c r="F27" s="166">
        <v>-34.996000000000002</v>
      </c>
      <c r="G27" s="166">
        <v>30.3414</v>
      </c>
      <c r="H27" s="167"/>
      <c r="I27" s="166">
        <v>46.579700000000003</v>
      </c>
      <c r="J27" s="166">
        <v>-82.561499999999995</v>
      </c>
      <c r="K27" s="166">
        <v>61.155999999999999</v>
      </c>
      <c r="L27" s="166">
        <v>31.234999999999999</v>
      </c>
      <c r="M27" s="166">
        <v>30.408300000000001</v>
      </c>
      <c r="N27" s="166">
        <v>-82.14</v>
      </c>
      <c r="O27" s="166">
        <v>-69.093000000000004</v>
      </c>
      <c r="P27" s="166">
        <v>61.6</v>
      </c>
      <c r="Q27" s="166">
        <v>24.012</v>
      </c>
      <c r="R27" s="166">
        <v>-63.8</v>
      </c>
      <c r="S27" s="166">
        <v>12.489100000000001</v>
      </c>
      <c r="T27" s="166">
        <v>95.930999999999997</v>
      </c>
      <c r="U27" s="166">
        <v>11.3474</v>
      </c>
      <c r="V27" s="166">
        <v>11.301399999999999</v>
      </c>
      <c r="W27" s="166">
        <v>18.677099999999999</v>
      </c>
      <c r="X27" s="166">
        <v>7.4489000000000001</v>
      </c>
      <c r="Y27" s="166">
        <v>6.2549999999999999</v>
      </c>
      <c r="Z27" s="166">
        <v>7.8066000000000004</v>
      </c>
      <c r="AA27" s="167"/>
      <c r="AB27" s="167"/>
      <c r="AC27" s="166">
        <v>-84.96</v>
      </c>
      <c r="AD27" s="166">
        <v>-84.81</v>
      </c>
      <c r="AE27" s="167"/>
      <c r="AF27" s="166">
        <v>82.14</v>
      </c>
      <c r="AG27" s="166">
        <v>68.2</v>
      </c>
      <c r="AH27" s="166">
        <v>23.605</v>
      </c>
      <c r="AI27" s="166">
        <v>0.26200000000000001</v>
      </c>
      <c r="AJ27" s="168">
        <v>-61.45</v>
      </c>
      <c r="AK27" s="166">
        <v>-60.83</v>
      </c>
      <c r="AL27" s="166">
        <v>-86.43</v>
      </c>
      <c r="AM27" s="166">
        <v>61.45</v>
      </c>
      <c r="AN27" s="166">
        <v>61.51</v>
      </c>
      <c r="AO27" s="166">
        <v>17.802299999999999</v>
      </c>
      <c r="AP27" s="166">
        <v>-1.3126</v>
      </c>
      <c r="AQ27" s="166">
        <v>62.8568</v>
      </c>
      <c r="AR27" s="166">
        <v>64.574799999999996</v>
      </c>
      <c r="AS27" s="166">
        <v>134.93379999999999</v>
      </c>
      <c r="AT27" s="166">
        <v>-38.2121</v>
      </c>
      <c r="AU27" s="166">
        <v>-38.165999999999997</v>
      </c>
      <c r="AV27" s="166">
        <v>21.5015</v>
      </c>
      <c r="AW27" s="166">
        <v>21.401900000000001</v>
      </c>
      <c r="AX27" s="166">
        <v>92.916799999999995</v>
      </c>
      <c r="AY27" s="166">
        <v>93.981700000000004</v>
      </c>
      <c r="AZ27" s="166">
        <v>16.2577</v>
      </c>
      <c r="BA27" s="166">
        <v>15.9838</v>
      </c>
      <c r="BB27" s="166">
        <v>-514.2672</v>
      </c>
      <c r="BC27" s="166">
        <v>10.2508</v>
      </c>
      <c r="BD27" s="166">
        <v>-17.600000000000001</v>
      </c>
      <c r="BE27" s="166">
        <v>-17.3</v>
      </c>
      <c r="BF27" s="166">
        <v>45.512900000000002</v>
      </c>
      <c r="BG27" s="166">
        <v>45.1434</v>
      </c>
      <c r="BH27" s="166">
        <v>-5.0930999999999997</v>
      </c>
      <c r="BI27" s="167"/>
      <c r="BJ27" s="166">
        <v>-75.174000000000007</v>
      </c>
      <c r="BK27" s="166">
        <v>7.3891999999999998</v>
      </c>
      <c r="BL27" s="166">
        <v>9.8740000000000006</v>
      </c>
      <c r="BM27" s="166">
        <v>6.7343999999999999</v>
      </c>
      <c r="BN27" s="166">
        <v>563.34100000000001</v>
      </c>
      <c r="BO27" s="166">
        <v>169.4692</v>
      </c>
      <c r="BP27" s="166">
        <v>169.25559999999999</v>
      </c>
      <c r="BQ27" s="166">
        <v>-547.92759999999998</v>
      </c>
      <c r="BR27" s="166">
        <v>603.85530000000006</v>
      </c>
      <c r="BS27" s="167"/>
      <c r="BT27" s="166">
        <v>-48.809100000000001</v>
      </c>
      <c r="BU27" s="166">
        <v>50.012500000000003</v>
      </c>
      <c r="BV27" s="166">
        <v>91.552400000000006</v>
      </c>
      <c r="BW27" s="166">
        <v>28.43</v>
      </c>
      <c r="BX27" s="166">
        <v>30.44</v>
      </c>
      <c r="BY27" s="166">
        <v>62.09</v>
      </c>
      <c r="BZ27" s="166">
        <v>75.739999999999995</v>
      </c>
      <c r="CA27" s="166">
        <v>-25.983499999999999</v>
      </c>
      <c r="CB27" s="166">
        <v>-27.591000000000001</v>
      </c>
      <c r="CC27" s="166">
        <v>70.327500000000001</v>
      </c>
      <c r="CD27" s="166">
        <v>70.638099999999994</v>
      </c>
      <c r="CE27" s="166">
        <v>-5.0811999999999999</v>
      </c>
      <c r="CF27" s="166">
        <v>-94.289199999999994</v>
      </c>
      <c r="CG27" s="166">
        <v>-94.107699999999994</v>
      </c>
      <c r="CH27" s="166">
        <v>7.5876000000000001</v>
      </c>
      <c r="CI27" s="167"/>
      <c r="CJ27" s="166">
        <v>19.570900000000002</v>
      </c>
      <c r="CK27" s="166">
        <v>25.984999999999999</v>
      </c>
      <c r="CL27" s="166">
        <v>113.2</v>
      </c>
      <c r="CM27" s="166">
        <v>101.2</v>
      </c>
      <c r="CN27" s="166">
        <v>-15.24</v>
      </c>
      <c r="CO27" s="166">
        <v>70.325199999999995</v>
      </c>
      <c r="CP27" s="166">
        <v>68.108599999999996</v>
      </c>
      <c r="CQ27" s="166">
        <v>68.5595</v>
      </c>
      <c r="CR27" s="166">
        <v>-8.1599000000000004</v>
      </c>
      <c r="CS27" s="166">
        <v>-7.2965</v>
      </c>
      <c r="CT27" s="166">
        <v>76.352400000000003</v>
      </c>
      <c r="CU27" s="166">
        <v>-121.24</v>
      </c>
      <c r="CV27" s="166">
        <v>88.51</v>
      </c>
      <c r="CW27" s="166">
        <v>14.179500000000001</v>
      </c>
      <c r="CX27" s="166">
        <v>79.239999999999995</v>
      </c>
      <c r="CY27" s="166">
        <v>40.06</v>
      </c>
      <c r="CZ27" s="166">
        <v>45.241700000000002</v>
      </c>
      <c r="DA27" s="166">
        <v>42.924500000000002</v>
      </c>
      <c r="DB27" s="166">
        <v>-19.72</v>
      </c>
      <c r="DC27" s="166">
        <v>-3.1795</v>
      </c>
      <c r="DD27" s="167"/>
      <c r="DE27" s="167"/>
      <c r="DF27" s="166">
        <v>-94.243700000000004</v>
      </c>
      <c r="DG27" s="167"/>
      <c r="DH27" s="166">
        <v>-20.125499999999999</v>
      </c>
      <c r="DI27" s="166">
        <v>-99.7</v>
      </c>
      <c r="DJ27" s="166">
        <v>-99.5</v>
      </c>
      <c r="DK27" s="166">
        <v>22.123699999999999</v>
      </c>
      <c r="DL27" s="166">
        <v>66.805999999999997</v>
      </c>
      <c r="DM27" s="166">
        <v>62.947299999999998</v>
      </c>
      <c r="DN27" s="166">
        <v>94.940200000000004</v>
      </c>
      <c r="DO27" s="166">
        <v>66.08</v>
      </c>
      <c r="DP27" s="166">
        <v>-7.59</v>
      </c>
      <c r="DQ27" s="166">
        <v>59.674999999999997</v>
      </c>
      <c r="DR27" s="166">
        <v>93.497799999999998</v>
      </c>
      <c r="DS27" s="166">
        <v>-12.05</v>
      </c>
      <c r="DT27" s="166">
        <v>-12.29</v>
      </c>
      <c r="DU27" s="166">
        <v>85.2</v>
      </c>
      <c r="DV27" s="166">
        <v>63.41</v>
      </c>
      <c r="DW27" s="166">
        <v>95.854500000000002</v>
      </c>
      <c r="DX27" s="166">
        <v>93.690899999999999</v>
      </c>
      <c r="DY27" s="166">
        <v>-3.5851000000000002</v>
      </c>
      <c r="DZ27" s="166">
        <v>-3.9182000000000001</v>
      </c>
      <c r="EA27" s="166">
        <v>221.39779999999999</v>
      </c>
      <c r="EB27" s="166">
        <v>175.9547</v>
      </c>
      <c r="EC27" s="166">
        <v>170.68100000000001</v>
      </c>
      <c r="ED27" s="166">
        <v>171.49979999999999</v>
      </c>
      <c r="EE27" s="166">
        <v>42.781199999999998</v>
      </c>
      <c r="EF27" s="166">
        <v>24.8353</v>
      </c>
      <c r="EG27" s="166">
        <v>-30.69</v>
      </c>
      <c r="EH27" s="166">
        <v>556.20920000000001</v>
      </c>
      <c r="EI27" s="166">
        <v>-87.686199999999999</v>
      </c>
      <c r="EJ27" s="167"/>
      <c r="EK27" s="166">
        <v>-34.386499999999998</v>
      </c>
      <c r="EL27" s="166">
        <v>-31.9755</v>
      </c>
      <c r="EM27" s="166">
        <v>44.043500000000002</v>
      </c>
      <c r="EN27" s="166">
        <v>-49.165999999999997</v>
      </c>
      <c r="EO27" s="166">
        <v>-45.665999999999997</v>
      </c>
      <c r="EP27" s="166">
        <v>49.2</v>
      </c>
      <c r="EQ27" s="166">
        <v>-36.376300000000001</v>
      </c>
      <c r="ER27" s="166">
        <v>-37.079900000000002</v>
      </c>
      <c r="ES27" s="166">
        <v>11.571300000000001</v>
      </c>
      <c r="ET27" s="166">
        <v>0</v>
      </c>
      <c r="EU27" s="166">
        <v>-18.850000000000001</v>
      </c>
      <c r="EV27" s="166">
        <v>1</v>
      </c>
      <c r="EW27" s="166">
        <v>17.7027</v>
      </c>
      <c r="EX27" s="166">
        <v>-167.745</v>
      </c>
      <c r="EY27" s="166">
        <v>-38.446800000000003</v>
      </c>
      <c r="EZ27" s="166">
        <v>-37.922499999999999</v>
      </c>
      <c r="FA27" s="166">
        <v>10.441800000000001</v>
      </c>
      <c r="FB27" s="166">
        <v>-22.664200000000001</v>
      </c>
      <c r="FC27" s="166">
        <v>-12.8992</v>
      </c>
      <c r="FD27" s="166">
        <v>22.469200000000001</v>
      </c>
      <c r="FE27" s="167"/>
      <c r="FF27" s="166">
        <v>21.9497</v>
      </c>
      <c r="FG27" s="166">
        <v>41.345700000000001</v>
      </c>
      <c r="FH27" s="166">
        <v>41.634799999999998</v>
      </c>
      <c r="FI27" s="166">
        <v>39.735399999999998</v>
      </c>
      <c r="FJ27" s="166">
        <v>26.625599999999999</v>
      </c>
      <c r="FK27" s="166">
        <v>27.462800000000001</v>
      </c>
      <c r="FL27" s="166">
        <v>90.593900000000005</v>
      </c>
      <c r="FM27" s="166">
        <v>5.4768999999999997</v>
      </c>
      <c r="FN27" s="166">
        <v>5.3482000000000003</v>
      </c>
      <c r="FO27" s="166">
        <v>41.975499999999997</v>
      </c>
      <c r="FP27" s="166">
        <v>50.914499999999997</v>
      </c>
      <c r="FQ27" s="168">
        <v>31.6722</v>
      </c>
      <c r="FR27" s="166">
        <v>3.58</v>
      </c>
      <c r="FS27" s="166">
        <v>6.4581999999999997</v>
      </c>
      <c r="FT27" s="166">
        <v>0.90849999999999997</v>
      </c>
      <c r="FU27" s="166">
        <v>-3.35</v>
      </c>
      <c r="FV27" s="166">
        <v>18.309999999999999</v>
      </c>
      <c r="FW27" s="166">
        <v>34.469200000000001</v>
      </c>
      <c r="FX27" s="167"/>
      <c r="FY27" s="166">
        <v>-3.3809999999999998</v>
      </c>
      <c r="FZ27" s="166">
        <v>4.2370000000000001</v>
      </c>
      <c r="GA27" s="167"/>
      <c r="GB27" s="166">
        <v>45.15</v>
      </c>
      <c r="GC27" s="166">
        <v>-50.798400000000001</v>
      </c>
      <c r="GD27" s="166">
        <v>-43.8262</v>
      </c>
      <c r="GE27" s="167"/>
      <c r="GF27" s="166">
        <v>83.102000000000004</v>
      </c>
      <c r="GG27" s="166">
        <v>24</v>
      </c>
      <c r="GH27" s="166">
        <v>-19.5015</v>
      </c>
      <c r="GI27" s="166">
        <v>-1.153</v>
      </c>
      <c r="GJ27" s="166">
        <v>0</v>
      </c>
      <c r="GK27" s="166">
        <v>1.9093</v>
      </c>
      <c r="GL27" s="167"/>
      <c r="GM27" s="167"/>
      <c r="GN27" s="167"/>
      <c r="GO27" s="166">
        <v>-33.932099999999998</v>
      </c>
      <c r="GP27" s="166">
        <v>17.496700000000001</v>
      </c>
      <c r="GQ27" s="166">
        <v>35.7087</v>
      </c>
      <c r="GR27" s="166">
        <v>55.281399999999998</v>
      </c>
      <c r="GS27" s="166">
        <v>54.6494</v>
      </c>
      <c r="GT27" s="166">
        <v>-139.2269</v>
      </c>
      <c r="GU27" s="166">
        <v>-25.561599999999999</v>
      </c>
      <c r="GV27" s="166">
        <v>31.928899999999999</v>
      </c>
      <c r="GW27" s="166">
        <v>-57.014499999999998</v>
      </c>
      <c r="GX27" s="166">
        <v>11.666700000000001</v>
      </c>
      <c r="GY27" s="166">
        <v>11.8973</v>
      </c>
      <c r="GZ27" s="166">
        <v>11.5518</v>
      </c>
      <c r="HA27" s="167"/>
      <c r="HB27" s="166">
        <v>30.802800000000001</v>
      </c>
      <c r="HC27" s="166">
        <v>31.1541</v>
      </c>
      <c r="HD27" s="166">
        <v>41.1</v>
      </c>
      <c r="HE27" s="166">
        <v>-41.306600000000003</v>
      </c>
      <c r="HF27" s="166">
        <v>-161.4308</v>
      </c>
      <c r="HG27" s="166">
        <v>161.23339999999999</v>
      </c>
      <c r="HH27" s="166">
        <v>-36.616700000000002</v>
      </c>
      <c r="HI27" s="166">
        <v>-31.261700000000001</v>
      </c>
      <c r="HJ27" s="166">
        <v>-31.933499999999999</v>
      </c>
      <c r="HK27" s="166">
        <v>-62.5792</v>
      </c>
      <c r="HL27" s="166">
        <v>-55.881100000000004</v>
      </c>
      <c r="HM27" s="166">
        <v>74.183400000000006</v>
      </c>
      <c r="HN27" s="166">
        <v>73.662000000000006</v>
      </c>
      <c r="HO27" s="167"/>
      <c r="HP27" s="167"/>
      <c r="HQ27" s="166">
        <v>-1.0629</v>
      </c>
      <c r="HR27" s="166">
        <v>-1.2386999999999999</v>
      </c>
      <c r="HS27" s="166">
        <v>-4.1177999999999999</v>
      </c>
      <c r="HT27" s="166">
        <v>-3.3403999999999998</v>
      </c>
      <c r="HU27" s="166">
        <v>21.86</v>
      </c>
      <c r="HV27" s="166">
        <v>21.95</v>
      </c>
      <c r="HW27" s="166">
        <v>13.8</v>
      </c>
      <c r="HX27" s="166">
        <v>13.9</v>
      </c>
      <c r="HY27" s="166">
        <v>21.186399999999999</v>
      </c>
      <c r="HZ27" s="166">
        <v>-63.68</v>
      </c>
      <c r="IA27" s="166">
        <v>-303.13630000000001</v>
      </c>
      <c r="IB27" s="166">
        <v>66.144199999999998</v>
      </c>
      <c r="IC27" s="166">
        <v>65.971000000000004</v>
      </c>
      <c r="ID27" s="166">
        <v>11.1</v>
      </c>
      <c r="IE27" s="166">
        <v>-29</v>
      </c>
      <c r="IF27" s="166">
        <v>1.4</v>
      </c>
      <c r="IG27" s="166">
        <v>1.7</v>
      </c>
      <c r="IH27" s="167"/>
      <c r="II27" s="167"/>
      <c r="IJ27" s="166">
        <v>40.045000000000002</v>
      </c>
      <c r="IK27" s="166">
        <v>106.7688</v>
      </c>
      <c r="IL27" s="166">
        <v>44.018500000000003</v>
      </c>
      <c r="IM27" s="166">
        <v>16.0855</v>
      </c>
      <c r="IN27" s="166">
        <v>76.376499999999993</v>
      </c>
      <c r="IO27" s="166">
        <v>-13.018599999999999</v>
      </c>
      <c r="IP27" s="166">
        <v>0.92390000000000005</v>
      </c>
      <c r="IQ27" s="166">
        <v>-124.94459999999999</v>
      </c>
      <c r="IR27" s="166">
        <v>45.235900000000001</v>
      </c>
      <c r="IS27" s="166">
        <v>-5.6338999999999997</v>
      </c>
      <c r="IT27" s="166">
        <v>174.00880000000001</v>
      </c>
      <c r="IU27" s="166">
        <v>173.0437</v>
      </c>
      <c r="IV27" s="166">
        <v>122.57640000000001</v>
      </c>
      <c r="IW27" s="166">
        <v>-30.683399999999999</v>
      </c>
      <c r="IX27" s="166">
        <v>-44.8645</v>
      </c>
      <c r="IY27" s="166">
        <v>-70.522900000000007</v>
      </c>
      <c r="IZ27" s="166">
        <v>72.8643</v>
      </c>
      <c r="JA27" s="166">
        <v>-7.1974999999999998</v>
      </c>
      <c r="JB27" s="166">
        <v>7.8010000000000002</v>
      </c>
      <c r="JC27" s="166">
        <v>14.08</v>
      </c>
      <c r="JD27" s="166">
        <v>7.78</v>
      </c>
      <c r="JE27" s="166">
        <v>7.7939999999999996</v>
      </c>
      <c r="JF27" s="166">
        <v>-14.16</v>
      </c>
      <c r="JG27" s="166">
        <v>-4.88</v>
      </c>
      <c r="JH27" s="167"/>
      <c r="JI27" s="166">
        <v>3.9567000000000001</v>
      </c>
      <c r="JJ27" s="166">
        <v>-9.0532000000000004</v>
      </c>
      <c r="JK27" s="166">
        <v>-41.249699999999997</v>
      </c>
      <c r="JL27" s="166">
        <v>15.8</v>
      </c>
      <c r="JM27" s="166">
        <v>50.677999999999997</v>
      </c>
      <c r="JN27" s="166">
        <v>50.738999999999997</v>
      </c>
      <c r="JO27" s="167"/>
      <c r="JP27" s="167"/>
      <c r="JQ27" s="166">
        <v>48.5169</v>
      </c>
      <c r="JR27" s="166">
        <v>47.487000000000002</v>
      </c>
      <c r="JS27" s="166">
        <v>46.6601</v>
      </c>
      <c r="JT27" s="167"/>
      <c r="JU27" s="166">
        <v>30.4</v>
      </c>
      <c r="JV27" s="166">
        <v>-29.968299999999999</v>
      </c>
      <c r="JW27" s="167"/>
      <c r="JX27" s="167"/>
      <c r="JY27" s="166">
        <v>-55.768900000000002</v>
      </c>
      <c r="JZ27" s="166">
        <v>83.765699999999995</v>
      </c>
      <c r="KA27" s="166">
        <v>64.013999999999996</v>
      </c>
      <c r="KB27" s="166">
        <v>-56.136200000000002</v>
      </c>
      <c r="KC27" s="166">
        <v>-82.090400000000002</v>
      </c>
      <c r="KD27" s="166">
        <v>55.040599999999998</v>
      </c>
      <c r="KE27" s="166">
        <v>27.690899999999999</v>
      </c>
      <c r="KF27" s="166">
        <v>-41.1</v>
      </c>
      <c r="KG27" s="166">
        <v>42.1</v>
      </c>
      <c r="KH27" s="166">
        <v>-195.4563</v>
      </c>
      <c r="KI27" s="166">
        <v>273.95920000000001</v>
      </c>
    </row>
    <row r="28" spans="1:295" ht="18" customHeight="1" x14ac:dyDescent="0.3">
      <c r="A28" s="162" t="s">
        <v>57</v>
      </c>
      <c r="B28" s="162" t="s">
        <v>713</v>
      </c>
      <c r="C28" s="166">
        <v>0</v>
      </c>
      <c r="D28" s="166">
        <v>17.066600000000001</v>
      </c>
      <c r="E28" s="166">
        <v>-25.218599999999999</v>
      </c>
      <c r="F28" s="166">
        <v>-34.186799999999998</v>
      </c>
      <c r="G28" s="166">
        <v>31.2727</v>
      </c>
      <c r="H28" s="167"/>
      <c r="I28" s="166">
        <v>49.052500000000002</v>
      </c>
      <c r="J28" s="166">
        <v>-86.314599999999999</v>
      </c>
      <c r="K28" s="166">
        <v>63.5379</v>
      </c>
      <c r="L28" s="166">
        <v>32.600999999999999</v>
      </c>
      <c r="M28" s="166">
        <v>31.6906</v>
      </c>
      <c r="N28" s="166">
        <v>-84.36</v>
      </c>
      <c r="O28" s="166">
        <v>-71.945999999999998</v>
      </c>
      <c r="P28" s="166">
        <v>66</v>
      </c>
      <c r="Q28" s="166">
        <v>24.84</v>
      </c>
      <c r="R28" s="166">
        <v>-63.8</v>
      </c>
      <c r="S28" s="166">
        <v>9.6841000000000008</v>
      </c>
      <c r="T28" s="166">
        <v>101.35299999999999</v>
      </c>
      <c r="U28" s="166">
        <v>11.764900000000001</v>
      </c>
      <c r="V28" s="166">
        <v>11.8475</v>
      </c>
      <c r="W28" s="166">
        <v>19.397300000000001</v>
      </c>
      <c r="X28" s="166">
        <v>7.8018999999999998</v>
      </c>
      <c r="Y28" s="166">
        <v>6.1525999999999996</v>
      </c>
      <c r="Z28" s="166">
        <v>7.9253999999999998</v>
      </c>
      <c r="AA28" s="167"/>
      <c r="AB28" s="167"/>
      <c r="AC28" s="166">
        <v>-87.08</v>
      </c>
      <c r="AD28" s="166">
        <v>-86.6</v>
      </c>
      <c r="AE28" s="167"/>
      <c r="AF28" s="166">
        <v>84.36</v>
      </c>
      <c r="AG28" s="166">
        <v>70.400000000000006</v>
      </c>
      <c r="AH28" s="166">
        <v>24.466000000000001</v>
      </c>
      <c r="AI28" s="166">
        <v>0.26500000000000001</v>
      </c>
      <c r="AJ28" s="168">
        <v>-61.07</v>
      </c>
      <c r="AK28" s="166">
        <v>-60.73</v>
      </c>
      <c r="AL28" s="166">
        <v>-90.26</v>
      </c>
      <c r="AM28" s="166">
        <v>61.07</v>
      </c>
      <c r="AN28" s="166">
        <v>60.82</v>
      </c>
      <c r="AO28" s="166">
        <v>18.319299999999998</v>
      </c>
      <c r="AP28" s="166">
        <v>-1.4036</v>
      </c>
      <c r="AQ28" s="166">
        <v>64.513800000000003</v>
      </c>
      <c r="AR28" s="166">
        <v>66.983599999999996</v>
      </c>
      <c r="AS28" s="166">
        <v>138.32470000000001</v>
      </c>
      <c r="AT28" s="166">
        <v>-37.125100000000003</v>
      </c>
      <c r="AU28" s="166">
        <v>-36.980899999999998</v>
      </c>
      <c r="AV28" s="166">
        <v>6.0233999999999996</v>
      </c>
      <c r="AW28" s="166">
        <v>5.9660000000000002</v>
      </c>
      <c r="AX28" s="166">
        <v>96.202799999999996</v>
      </c>
      <c r="AY28" s="166">
        <v>98.900800000000004</v>
      </c>
      <c r="AZ28" s="166">
        <v>10.372400000000001</v>
      </c>
      <c r="BA28" s="166">
        <v>9.8678000000000008</v>
      </c>
      <c r="BB28" s="166">
        <v>-516.92660000000001</v>
      </c>
      <c r="BC28" s="166">
        <v>12.559799999999999</v>
      </c>
      <c r="BD28" s="166">
        <v>-18.100000000000001</v>
      </c>
      <c r="BE28" s="166">
        <v>-18</v>
      </c>
      <c r="BF28" s="166">
        <v>44.198399999999999</v>
      </c>
      <c r="BG28" s="166">
        <v>43.125799999999998</v>
      </c>
      <c r="BH28" s="166">
        <v>-5.1406000000000001</v>
      </c>
      <c r="BI28" s="167"/>
      <c r="BJ28" s="166">
        <v>-75.834900000000005</v>
      </c>
      <c r="BK28" s="166">
        <v>7.9283999999999999</v>
      </c>
      <c r="BL28" s="166">
        <v>9.6881000000000004</v>
      </c>
      <c r="BM28" s="166">
        <v>6.6342999999999996</v>
      </c>
      <c r="BN28" s="166">
        <v>573.68679999999995</v>
      </c>
      <c r="BO28" s="166">
        <v>180.7611</v>
      </c>
      <c r="BP28" s="166">
        <v>182.07339999999999</v>
      </c>
      <c r="BQ28" s="166">
        <v>-553.10839999999996</v>
      </c>
      <c r="BR28" s="166">
        <v>634.49860000000001</v>
      </c>
      <c r="BS28" s="167"/>
      <c r="BT28" s="166">
        <v>-36.916499999999999</v>
      </c>
      <c r="BU28" s="166">
        <v>37.997300000000003</v>
      </c>
      <c r="BV28" s="166">
        <v>94.626099999999994</v>
      </c>
      <c r="BW28" s="166">
        <v>28.51</v>
      </c>
      <c r="BX28" s="166">
        <v>33.200000000000003</v>
      </c>
      <c r="BY28" s="166">
        <v>63.43</v>
      </c>
      <c r="BZ28" s="166">
        <v>71.78</v>
      </c>
      <c r="CA28" s="166">
        <v>-32.547400000000003</v>
      </c>
      <c r="CB28" s="166">
        <v>-32.279499999999999</v>
      </c>
      <c r="CC28" s="166">
        <v>74.461100000000002</v>
      </c>
      <c r="CD28" s="166">
        <v>75.281499999999994</v>
      </c>
      <c r="CE28" s="166">
        <v>-5.2554999999999996</v>
      </c>
      <c r="CF28" s="166">
        <v>-92.772300000000001</v>
      </c>
      <c r="CG28" s="166">
        <v>-93.715999999999994</v>
      </c>
      <c r="CH28" s="166">
        <v>15.3672</v>
      </c>
      <c r="CI28" s="167"/>
      <c r="CJ28" s="167"/>
      <c r="CK28" s="167"/>
      <c r="CL28" s="166">
        <v>114.1</v>
      </c>
      <c r="CM28" s="166">
        <v>104.1</v>
      </c>
      <c r="CN28" s="166">
        <v>-15.55</v>
      </c>
      <c r="CO28" s="166">
        <v>72.335999999999999</v>
      </c>
      <c r="CP28" s="166">
        <v>70.008300000000006</v>
      </c>
      <c r="CQ28" s="166">
        <v>69.307400000000001</v>
      </c>
      <c r="CR28" s="166">
        <v>-2.3361000000000001</v>
      </c>
      <c r="CS28" s="166">
        <v>-1.9845999999999999</v>
      </c>
      <c r="CT28" s="166">
        <v>78.622200000000007</v>
      </c>
      <c r="CU28" s="166">
        <v>-129.49160000000001</v>
      </c>
      <c r="CV28" s="166">
        <v>89.880899999999997</v>
      </c>
      <c r="CW28" s="166">
        <v>15.1388</v>
      </c>
      <c r="CX28" s="166">
        <v>82.03</v>
      </c>
      <c r="CY28" s="166">
        <v>41.66</v>
      </c>
      <c r="CZ28" s="166">
        <v>47.116700000000002</v>
      </c>
      <c r="DA28" s="166">
        <v>44.242899999999999</v>
      </c>
      <c r="DB28" s="166">
        <v>-20.34</v>
      </c>
      <c r="DC28" s="167"/>
      <c r="DD28" s="167"/>
      <c r="DE28" s="167"/>
      <c r="DF28" s="166">
        <v>-90.889099999999999</v>
      </c>
      <c r="DG28" s="167"/>
      <c r="DH28" s="166">
        <v>-20.557200000000002</v>
      </c>
      <c r="DI28" s="166">
        <v>-105.3</v>
      </c>
      <c r="DJ28" s="166">
        <v>-105.6</v>
      </c>
      <c r="DK28" s="166">
        <v>22.398399999999999</v>
      </c>
      <c r="DL28" s="166">
        <v>69.442700000000002</v>
      </c>
      <c r="DM28" s="166">
        <v>65.765100000000004</v>
      </c>
      <c r="DN28" s="166">
        <v>98.455799999999996</v>
      </c>
      <c r="DO28" s="166">
        <v>68.86</v>
      </c>
      <c r="DP28" s="166">
        <v>-8.1999999999999993</v>
      </c>
      <c r="DQ28" s="166">
        <v>62.139499999999998</v>
      </c>
      <c r="DR28" s="166">
        <v>90.367599999999996</v>
      </c>
      <c r="DS28" s="166">
        <v>-12.36</v>
      </c>
      <c r="DT28" s="166">
        <v>-12.61</v>
      </c>
      <c r="DU28" s="166">
        <v>86.07</v>
      </c>
      <c r="DV28" s="166">
        <v>65.31</v>
      </c>
      <c r="DW28" s="166">
        <v>89.909099999999995</v>
      </c>
      <c r="DX28" s="166">
        <v>89.563599999999994</v>
      </c>
      <c r="DY28" s="166">
        <v>-13.103</v>
      </c>
      <c r="DZ28" s="166">
        <v>-12.945499999999999</v>
      </c>
      <c r="EA28" s="166">
        <v>219.31739999999999</v>
      </c>
      <c r="EB28" s="166">
        <v>172.73089999999999</v>
      </c>
      <c r="EC28" s="166">
        <v>168.1994</v>
      </c>
      <c r="ED28" s="166">
        <v>170.0504</v>
      </c>
      <c r="EE28" s="166">
        <v>54.937100000000001</v>
      </c>
      <c r="EF28" s="166">
        <v>35.661200000000001</v>
      </c>
      <c r="EG28" s="166">
        <v>-32.369</v>
      </c>
      <c r="EH28" s="166">
        <v>559.33519999999999</v>
      </c>
      <c r="EI28" s="166">
        <v>-155.1962</v>
      </c>
      <c r="EJ28" s="167"/>
      <c r="EK28" s="166">
        <v>-35.705599999999997</v>
      </c>
      <c r="EL28" s="166">
        <v>-32.993499999999997</v>
      </c>
      <c r="EM28" s="166">
        <v>33.974400000000003</v>
      </c>
      <c r="EN28" s="166">
        <v>-13.652699999999999</v>
      </c>
      <c r="EO28" s="166">
        <v>-13.9255</v>
      </c>
      <c r="EP28" s="166">
        <v>53.808</v>
      </c>
      <c r="EQ28" s="166">
        <v>-57.681600000000003</v>
      </c>
      <c r="ER28" s="166">
        <v>-58.5976</v>
      </c>
      <c r="ES28" s="166">
        <v>1.5130999999999999</v>
      </c>
      <c r="ET28" s="166">
        <v>0</v>
      </c>
      <c r="EU28" s="166">
        <v>-24.86</v>
      </c>
      <c r="EV28" s="166">
        <v>1</v>
      </c>
      <c r="EW28" s="166">
        <v>18.658300000000001</v>
      </c>
      <c r="EX28" s="166">
        <v>-102.28149999999999</v>
      </c>
      <c r="EY28" s="166">
        <v>-38.837800000000001</v>
      </c>
      <c r="EZ28" s="166">
        <v>-37.808700000000002</v>
      </c>
      <c r="FA28" s="166">
        <v>10.510199999999999</v>
      </c>
      <c r="FB28" s="166">
        <v>-32.707500000000003</v>
      </c>
      <c r="FC28" s="166">
        <v>0</v>
      </c>
      <c r="FD28" s="166">
        <v>22.723800000000001</v>
      </c>
      <c r="FE28" s="167"/>
      <c r="FF28" s="166">
        <v>22.240100000000002</v>
      </c>
      <c r="FG28" s="166">
        <v>40.628700000000002</v>
      </c>
      <c r="FH28" s="166">
        <v>40.994399999999999</v>
      </c>
      <c r="FI28" s="166">
        <v>39.421900000000001</v>
      </c>
      <c r="FJ28" s="166">
        <v>36.1706</v>
      </c>
      <c r="FK28" s="166">
        <v>33.156300000000002</v>
      </c>
      <c r="FL28" s="166">
        <v>94.780299999999997</v>
      </c>
      <c r="FM28" s="166">
        <v>14.805</v>
      </c>
      <c r="FN28" s="166">
        <v>13.7461</v>
      </c>
      <c r="FO28" s="166">
        <v>45.349499999999999</v>
      </c>
      <c r="FP28" s="166">
        <v>54.8065</v>
      </c>
      <c r="FQ28" s="166">
        <v>33.115099999999998</v>
      </c>
      <c r="FR28" s="166">
        <v>4.78</v>
      </c>
      <c r="FS28" s="166">
        <v>6.1529999999999996</v>
      </c>
      <c r="FT28" s="166">
        <v>0.9012</v>
      </c>
      <c r="FU28" s="166">
        <v>-3.35</v>
      </c>
      <c r="FV28" s="166">
        <v>19.149999999999999</v>
      </c>
      <c r="FW28" s="166">
        <v>34.252899999999997</v>
      </c>
      <c r="FX28" s="167"/>
      <c r="FY28" s="166">
        <v>-3.1749999999999998</v>
      </c>
      <c r="FZ28" s="166">
        <v>4.3310000000000004</v>
      </c>
      <c r="GA28" s="167"/>
      <c r="GB28" s="166">
        <v>44.16</v>
      </c>
      <c r="GC28" s="166">
        <v>-56.674399999999999</v>
      </c>
      <c r="GD28" s="166">
        <v>-46.3262</v>
      </c>
      <c r="GE28" s="167"/>
      <c r="GF28" s="166">
        <v>82.3322</v>
      </c>
      <c r="GG28" s="166">
        <v>23.9</v>
      </c>
      <c r="GH28" s="166">
        <v>-19.5656</v>
      </c>
      <c r="GI28" s="166">
        <v>-0.90920000000000001</v>
      </c>
      <c r="GJ28" s="166">
        <v>-1.3219000000000001</v>
      </c>
      <c r="GK28" s="166">
        <v>1.9178999999999999</v>
      </c>
      <c r="GL28" s="166">
        <v>6.2300000000000001E-2</v>
      </c>
      <c r="GM28" s="166">
        <v>0</v>
      </c>
      <c r="GN28" s="167"/>
      <c r="GO28" s="166">
        <v>-35.800600000000003</v>
      </c>
      <c r="GP28" s="166">
        <v>14.950900000000001</v>
      </c>
      <c r="GQ28" s="166">
        <v>37.272599999999997</v>
      </c>
      <c r="GR28" s="166">
        <v>55.007100000000001</v>
      </c>
      <c r="GS28" s="166">
        <v>57.106200000000001</v>
      </c>
      <c r="GT28" s="166">
        <v>-139.81559999999999</v>
      </c>
      <c r="GU28" s="166">
        <v>-27.0535</v>
      </c>
      <c r="GV28" s="166">
        <v>32.395200000000003</v>
      </c>
      <c r="GW28" s="166">
        <v>-59.462499999999999</v>
      </c>
      <c r="GX28" s="167"/>
      <c r="GY28" s="166">
        <v>12.7372</v>
      </c>
      <c r="GZ28" s="166">
        <v>12.2585</v>
      </c>
      <c r="HA28" s="167"/>
      <c r="HB28" s="166">
        <v>31.426600000000001</v>
      </c>
      <c r="HC28" s="166">
        <v>32.1325</v>
      </c>
      <c r="HD28" s="166">
        <v>39.4</v>
      </c>
      <c r="HE28" s="166">
        <v>-39.233199999999997</v>
      </c>
      <c r="HF28" s="166">
        <v>-170.9349</v>
      </c>
      <c r="HG28" s="166">
        <v>172.4034</v>
      </c>
      <c r="HH28" s="166">
        <v>-89.674499999999995</v>
      </c>
      <c r="HI28" s="166">
        <v>-32.060200000000002</v>
      </c>
      <c r="HJ28" s="166">
        <v>-31.210799999999999</v>
      </c>
      <c r="HK28" s="166">
        <v>-59.4084</v>
      </c>
      <c r="HL28" s="166">
        <v>-52.314799999999998</v>
      </c>
      <c r="HM28" s="166">
        <v>75.837400000000002</v>
      </c>
      <c r="HN28" s="166">
        <v>72.654499999999999</v>
      </c>
      <c r="HO28" s="167"/>
      <c r="HP28" s="167"/>
      <c r="HQ28" s="166">
        <v>-1.9638</v>
      </c>
      <c r="HR28" s="166">
        <v>-2.0847000000000002</v>
      </c>
      <c r="HS28" s="166">
        <v>-6.5420999999999996</v>
      </c>
      <c r="HT28" s="166">
        <v>-6.4562999999999997</v>
      </c>
      <c r="HU28" s="166">
        <v>20.59</v>
      </c>
      <c r="HV28" s="166">
        <v>20.260000000000002</v>
      </c>
      <c r="HW28" s="166">
        <v>16.600000000000001</v>
      </c>
      <c r="HX28" s="166">
        <v>16.8</v>
      </c>
      <c r="HY28" s="166">
        <v>21.227</v>
      </c>
      <c r="HZ28" s="166">
        <v>-65.52</v>
      </c>
      <c r="IA28" s="166">
        <v>-311.33199999999999</v>
      </c>
      <c r="IB28" s="166">
        <v>67.689599999999999</v>
      </c>
      <c r="IC28" s="166">
        <v>66.497200000000007</v>
      </c>
      <c r="ID28" s="166">
        <v>11.7</v>
      </c>
      <c r="IE28" s="166">
        <v>-25.7</v>
      </c>
      <c r="IF28" s="166">
        <v>3.1</v>
      </c>
      <c r="IG28" s="166">
        <v>3.1</v>
      </c>
      <c r="IH28" s="167"/>
      <c r="II28" s="167"/>
      <c r="IJ28" s="166">
        <v>95.547200000000004</v>
      </c>
      <c r="IK28" s="166">
        <v>174.30719999999999</v>
      </c>
      <c r="IL28" s="166">
        <v>49.597999999999999</v>
      </c>
      <c r="IM28" s="166">
        <v>21.044599999999999</v>
      </c>
      <c r="IN28" s="166">
        <v>127.7101</v>
      </c>
      <c r="IO28" s="166">
        <v>-20.0718</v>
      </c>
      <c r="IP28" s="166">
        <v>9.5845000000000002</v>
      </c>
      <c r="IQ28" s="166">
        <v>-128.3792</v>
      </c>
      <c r="IR28" s="166">
        <v>44.241300000000003</v>
      </c>
      <c r="IS28" s="166">
        <v>-16.150200000000002</v>
      </c>
      <c r="IT28" s="166">
        <v>177.0247</v>
      </c>
      <c r="IU28" s="166">
        <v>176.11689999999999</v>
      </c>
      <c r="IV28" s="166">
        <v>125.9233</v>
      </c>
      <c r="IW28" s="166">
        <v>-42.3874</v>
      </c>
      <c r="IX28" s="166">
        <v>-44.778700000000001</v>
      </c>
      <c r="IY28" s="166">
        <v>-84.527100000000004</v>
      </c>
      <c r="IZ28" s="166">
        <v>82.286000000000001</v>
      </c>
      <c r="JA28" s="166">
        <v>-7.4337</v>
      </c>
      <c r="JB28" s="166">
        <v>6.6120000000000001</v>
      </c>
      <c r="JC28" s="166">
        <v>14.16</v>
      </c>
      <c r="JD28" s="166">
        <v>7.9489999999999998</v>
      </c>
      <c r="JE28" s="166">
        <v>7.9649999999999999</v>
      </c>
      <c r="JF28" s="166">
        <v>-14.64</v>
      </c>
      <c r="JG28" s="166">
        <v>-4.08</v>
      </c>
      <c r="JH28" s="167"/>
      <c r="JI28" s="166">
        <v>3.2547000000000001</v>
      </c>
      <c r="JJ28" s="166">
        <v>-8.0551999999999992</v>
      </c>
      <c r="JK28" s="166">
        <v>-39.668900000000001</v>
      </c>
      <c r="JL28" s="166">
        <v>15.4</v>
      </c>
      <c r="JM28" s="166">
        <v>48.895000000000003</v>
      </c>
      <c r="JN28" s="166">
        <v>50.805</v>
      </c>
      <c r="JO28" s="167"/>
      <c r="JP28" s="167"/>
      <c r="JQ28" s="166">
        <v>46.871699999999997</v>
      </c>
      <c r="JR28" s="166">
        <v>46.525300000000001</v>
      </c>
      <c r="JS28" s="166">
        <v>49.098399999999998</v>
      </c>
      <c r="JT28" s="167"/>
      <c r="JU28" s="166">
        <v>25.9</v>
      </c>
      <c r="JV28" s="166">
        <v>-29.0319</v>
      </c>
      <c r="JW28" s="167"/>
      <c r="JX28" s="167"/>
      <c r="JY28" s="166">
        <v>-53.4726</v>
      </c>
      <c r="JZ28" s="166">
        <v>81.113200000000006</v>
      </c>
      <c r="KA28" s="166">
        <v>61.1357</v>
      </c>
      <c r="KB28" s="166">
        <v>-52.852699999999999</v>
      </c>
      <c r="KC28" s="166">
        <v>-79.595299999999995</v>
      </c>
      <c r="KD28" s="166">
        <v>51.996299999999998</v>
      </c>
      <c r="KE28" s="166">
        <v>28.132000000000001</v>
      </c>
      <c r="KF28" s="166">
        <v>-37.5</v>
      </c>
      <c r="KG28" s="166">
        <v>37.1</v>
      </c>
      <c r="KH28" s="166">
        <v>-256.98239999999998</v>
      </c>
      <c r="KI28" s="166">
        <v>329.01179999999999</v>
      </c>
    </row>
    <row r="29" spans="1:295" ht="18" customHeight="1" x14ac:dyDescent="0.3">
      <c r="A29" s="162" t="s">
        <v>57</v>
      </c>
      <c r="B29" s="162" t="s">
        <v>714</v>
      </c>
      <c r="C29" s="166">
        <v>0</v>
      </c>
      <c r="D29" s="166">
        <v>17.0609</v>
      </c>
      <c r="E29" s="166">
        <v>-24.902100000000001</v>
      </c>
      <c r="F29" s="166">
        <v>-33.4131</v>
      </c>
      <c r="G29" s="166">
        <v>32.191600000000001</v>
      </c>
      <c r="H29" s="167"/>
      <c r="I29" s="166">
        <v>51.541800000000002</v>
      </c>
      <c r="J29" s="166">
        <v>-94.120900000000006</v>
      </c>
      <c r="K29" s="166">
        <v>66.396799999999999</v>
      </c>
      <c r="L29" s="166">
        <v>33.634999999999998</v>
      </c>
      <c r="M29" s="166">
        <v>32.982900000000001</v>
      </c>
      <c r="N29" s="166">
        <v>-88.8</v>
      </c>
      <c r="O29" s="166">
        <v>-72.03</v>
      </c>
      <c r="P29" s="166">
        <v>66</v>
      </c>
      <c r="Q29" s="166">
        <v>23.184000000000001</v>
      </c>
      <c r="R29" s="166">
        <v>-66</v>
      </c>
      <c r="S29" s="166">
        <v>9.1639999999999997</v>
      </c>
      <c r="T29" s="166">
        <v>108.002</v>
      </c>
      <c r="U29" s="166">
        <v>11.6899</v>
      </c>
      <c r="V29" s="166">
        <v>12.023099999999999</v>
      </c>
      <c r="W29" s="166">
        <v>19.5045</v>
      </c>
      <c r="X29" s="166">
        <v>6.6313000000000004</v>
      </c>
      <c r="Y29" s="166">
        <v>6.0430999999999999</v>
      </c>
      <c r="Z29" s="166">
        <v>8.0215999999999994</v>
      </c>
      <c r="AA29" s="167"/>
      <c r="AB29" s="167"/>
      <c r="AC29" s="166">
        <v>-87.92</v>
      </c>
      <c r="AD29" s="166">
        <v>-87.35</v>
      </c>
      <c r="AE29" s="167"/>
      <c r="AF29" s="166">
        <v>88.8</v>
      </c>
      <c r="AG29" s="166">
        <v>70.400000000000006</v>
      </c>
      <c r="AH29" s="166">
        <v>23.780999999999999</v>
      </c>
      <c r="AI29" s="166">
        <v>0.26200000000000001</v>
      </c>
      <c r="AJ29" s="168">
        <v>-62.96</v>
      </c>
      <c r="AK29" s="166">
        <v>-62.68</v>
      </c>
      <c r="AL29" s="166">
        <v>-89.96</v>
      </c>
      <c r="AM29" s="166">
        <v>62.96</v>
      </c>
      <c r="AN29" s="166">
        <v>63.15</v>
      </c>
      <c r="AO29" s="166">
        <v>18.807500000000001</v>
      </c>
      <c r="AP29" s="166">
        <v>-1.3824000000000001</v>
      </c>
      <c r="AQ29" s="166">
        <v>65.807000000000002</v>
      </c>
      <c r="AR29" s="166">
        <v>68.167000000000002</v>
      </c>
      <c r="AS29" s="166">
        <v>140.24180000000001</v>
      </c>
      <c r="AT29" s="166">
        <v>-38.189500000000002</v>
      </c>
      <c r="AU29" s="166">
        <v>-37.997399999999999</v>
      </c>
      <c r="AV29" s="166">
        <v>10.1309</v>
      </c>
      <c r="AW29" s="166">
        <v>10.353899999999999</v>
      </c>
      <c r="AX29" s="166">
        <v>97.108500000000006</v>
      </c>
      <c r="AY29" s="166">
        <v>99.206400000000002</v>
      </c>
      <c r="AZ29" s="166">
        <v>15.6775</v>
      </c>
      <c r="BA29" s="166">
        <v>14.133800000000001</v>
      </c>
      <c r="BB29" s="166">
        <v>-535.38099999999997</v>
      </c>
      <c r="BC29" s="166">
        <v>11.476599999999999</v>
      </c>
      <c r="BD29" s="166">
        <v>-17.8</v>
      </c>
      <c r="BE29" s="166">
        <v>-17.899999999999999</v>
      </c>
      <c r="BF29" s="166">
        <v>44.6265</v>
      </c>
      <c r="BG29" s="166">
        <v>44.069899999999997</v>
      </c>
      <c r="BH29" s="166">
        <v>-5.4261999999999997</v>
      </c>
      <c r="BI29" s="167"/>
      <c r="BJ29" s="166">
        <v>-78.090900000000005</v>
      </c>
      <c r="BK29" s="166">
        <v>8.2151999999999994</v>
      </c>
      <c r="BL29" s="166">
        <v>10.286</v>
      </c>
      <c r="BM29" s="166">
        <v>7.1634000000000002</v>
      </c>
      <c r="BN29" s="166">
        <v>583.14750000000004</v>
      </c>
      <c r="BO29" s="166">
        <v>186.49860000000001</v>
      </c>
      <c r="BP29" s="166">
        <v>187.41409999999999</v>
      </c>
      <c r="BQ29" s="166">
        <v>-561.4769</v>
      </c>
      <c r="BR29" s="166">
        <v>651.70920000000001</v>
      </c>
      <c r="BS29" s="167"/>
      <c r="BT29" s="166">
        <v>-59.144199999999998</v>
      </c>
      <c r="BU29" s="166">
        <v>61.353499999999997</v>
      </c>
      <c r="BV29" s="166">
        <v>95.9833</v>
      </c>
      <c r="BW29" s="166">
        <v>28.89</v>
      </c>
      <c r="BX29" s="166">
        <v>34.36</v>
      </c>
      <c r="BY29" s="166">
        <v>66.069999999999993</v>
      </c>
      <c r="BZ29" s="166">
        <v>73.98</v>
      </c>
      <c r="CA29" s="166">
        <v>-30.270099999999999</v>
      </c>
      <c r="CB29" s="166">
        <v>-31.073899999999998</v>
      </c>
      <c r="CC29" s="166">
        <v>75.593199999999996</v>
      </c>
      <c r="CD29" s="166">
        <v>77.203100000000006</v>
      </c>
      <c r="CE29" s="166">
        <v>-4.9367999999999999</v>
      </c>
      <c r="CF29" s="166">
        <v>-101.70699999999999</v>
      </c>
      <c r="CG29" s="166">
        <v>-101.3819</v>
      </c>
      <c r="CH29" s="166">
        <v>15.377599999999999</v>
      </c>
      <c r="CI29" s="167"/>
      <c r="CJ29" s="167"/>
      <c r="CK29" s="167"/>
      <c r="CL29" s="166">
        <v>119.1</v>
      </c>
      <c r="CM29" s="166">
        <v>107.7</v>
      </c>
      <c r="CN29" s="166">
        <v>-16.14</v>
      </c>
      <c r="CO29" s="166">
        <v>71.588099999999997</v>
      </c>
      <c r="CP29" s="166">
        <v>70.544399999999996</v>
      </c>
      <c r="CQ29" s="166">
        <v>70.021299999999997</v>
      </c>
      <c r="CR29" s="166">
        <v>-3.4131</v>
      </c>
      <c r="CS29" s="166">
        <v>-2.2484999999999999</v>
      </c>
      <c r="CT29" s="166">
        <v>82.254800000000003</v>
      </c>
      <c r="CU29" s="166">
        <v>-133.45320000000001</v>
      </c>
      <c r="CV29" s="166">
        <v>94.805499999999995</v>
      </c>
      <c r="CW29" s="166">
        <v>15.1317</v>
      </c>
      <c r="CX29" s="166">
        <v>84.12</v>
      </c>
      <c r="CY29" s="166">
        <v>42.77</v>
      </c>
      <c r="CZ29" s="166">
        <v>47.819800000000001</v>
      </c>
      <c r="DA29" s="166">
        <v>45.414700000000003</v>
      </c>
      <c r="DB29" s="166">
        <v>-20.75</v>
      </c>
      <c r="DC29" s="167"/>
      <c r="DD29" s="167"/>
      <c r="DE29" s="167"/>
      <c r="DF29" s="166">
        <v>-79.100200000000001</v>
      </c>
      <c r="DG29" s="167"/>
      <c r="DH29" s="166">
        <v>-21.176100000000002</v>
      </c>
      <c r="DI29" s="166">
        <v>-107.1</v>
      </c>
      <c r="DJ29" s="166">
        <v>-107.8</v>
      </c>
      <c r="DK29" s="166">
        <v>22.9422</v>
      </c>
      <c r="DL29" s="166">
        <v>71.200599999999994</v>
      </c>
      <c r="DM29" s="166">
        <v>64.356200000000001</v>
      </c>
      <c r="DN29" s="166">
        <v>99.627700000000004</v>
      </c>
      <c r="DO29" s="166">
        <v>71.02</v>
      </c>
      <c r="DP29" s="166">
        <v>-7.5</v>
      </c>
      <c r="DQ29" s="166">
        <v>64.433499999999995</v>
      </c>
      <c r="DR29" s="166">
        <v>78.096900000000005</v>
      </c>
      <c r="DS29" s="166">
        <v>-12.1</v>
      </c>
      <c r="DT29" s="166">
        <v>-12.24</v>
      </c>
      <c r="DU29" s="166">
        <v>89.71</v>
      </c>
      <c r="DV29" s="166">
        <v>65.92</v>
      </c>
      <c r="DW29" s="166">
        <v>76.763599999999997</v>
      </c>
      <c r="DX29" s="166">
        <v>75.181799999999996</v>
      </c>
      <c r="DY29" s="166">
        <v>-14.6631</v>
      </c>
      <c r="DZ29" s="166">
        <v>-14.0091</v>
      </c>
      <c r="EA29" s="166">
        <v>215.01859999999999</v>
      </c>
      <c r="EB29" s="166">
        <v>167.5564</v>
      </c>
      <c r="EC29" s="166">
        <v>163.61689999999999</v>
      </c>
      <c r="ED29" s="166">
        <v>166.78739999999999</v>
      </c>
      <c r="EE29" s="166">
        <v>81.439499999999995</v>
      </c>
      <c r="EF29" s="166">
        <v>60.898000000000003</v>
      </c>
      <c r="EG29" s="166">
        <v>-30.866</v>
      </c>
      <c r="EH29" s="166">
        <v>573.45010000000002</v>
      </c>
      <c r="EI29" s="166">
        <v>-170.01310000000001</v>
      </c>
      <c r="EJ29" s="167"/>
      <c r="EK29" s="166">
        <v>-37.819499999999998</v>
      </c>
      <c r="EL29" s="166">
        <v>-35.673000000000002</v>
      </c>
      <c r="EM29" s="166">
        <v>8.2690000000000001</v>
      </c>
      <c r="EN29" s="166">
        <v>-16.956499999999998</v>
      </c>
      <c r="EO29" s="166">
        <v>-16.2239</v>
      </c>
      <c r="EP29" s="166">
        <v>161.34</v>
      </c>
      <c r="EQ29" s="166">
        <v>-75.090299999999999</v>
      </c>
      <c r="ER29" s="166">
        <v>-74.744900000000001</v>
      </c>
      <c r="ES29" s="166">
        <v>-23.999400000000001</v>
      </c>
      <c r="ET29" s="166">
        <v>0</v>
      </c>
      <c r="EU29" s="166">
        <v>-25.66</v>
      </c>
      <c r="EV29" s="166">
        <v>110.8</v>
      </c>
      <c r="EW29" s="166">
        <v>19.420300000000001</v>
      </c>
      <c r="EX29" s="166">
        <v>-112.20059999999999</v>
      </c>
      <c r="EY29" s="166">
        <v>-38.375700000000002</v>
      </c>
      <c r="EZ29" s="166">
        <v>-37.5045</v>
      </c>
      <c r="FA29" s="166">
        <v>10.9343</v>
      </c>
      <c r="FB29" s="166">
        <v>-58.064300000000003</v>
      </c>
      <c r="FC29" s="166">
        <v>25.640899999999998</v>
      </c>
      <c r="FD29" s="166">
        <v>22.549499999999998</v>
      </c>
      <c r="FE29" s="167"/>
      <c r="FF29" s="166">
        <v>22.264199999999999</v>
      </c>
      <c r="FG29" s="166">
        <v>41.251100000000001</v>
      </c>
      <c r="FH29" s="166">
        <v>42.135399999999997</v>
      </c>
      <c r="FI29" s="166">
        <v>39.9861</v>
      </c>
      <c r="FJ29" s="166">
        <v>29.472300000000001</v>
      </c>
      <c r="FK29" s="166">
        <v>31.146899999999999</v>
      </c>
      <c r="FL29" s="166">
        <v>95.450100000000006</v>
      </c>
      <c r="FM29" s="166">
        <v>15.854100000000001</v>
      </c>
      <c r="FN29" s="166">
        <v>16.174099999999999</v>
      </c>
      <c r="FO29" s="166">
        <v>48.591500000000003</v>
      </c>
      <c r="FP29" s="166">
        <v>59.546399999999998</v>
      </c>
      <c r="FQ29" s="168">
        <v>34.755749999999999</v>
      </c>
      <c r="FR29" s="167"/>
      <c r="FS29" s="166">
        <v>6.3630000000000004</v>
      </c>
      <c r="FT29" s="167"/>
      <c r="FU29" s="167"/>
      <c r="FV29" s="167"/>
      <c r="FW29" s="166">
        <v>36.042900000000003</v>
      </c>
      <c r="FX29" s="167"/>
      <c r="FY29" s="166">
        <v>-3.0630000000000002</v>
      </c>
      <c r="FZ29" s="166">
        <v>4.3029999999999999</v>
      </c>
      <c r="GA29" s="167"/>
      <c r="GB29" s="166">
        <v>49.01</v>
      </c>
      <c r="GC29" s="166">
        <v>-59.879399999999997</v>
      </c>
      <c r="GD29" s="166">
        <v>-47.094900000000003</v>
      </c>
      <c r="GE29" s="166">
        <v>15.69</v>
      </c>
      <c r="GF29" s="166">
        <v>84.205500000000001</v>
      </c>
      <c r="GG29" s="166">
        <v>24.6</v>
      </c>
      <c r="GH29" s="166">
        <v>-20.200099999999999</v>
      </c>
      <c r="GI29" s="166">
        <v>-1.347</v>
      </c>
      <c r="GJ29" s="166">
        <v>-1.0651999999999999</v>
      </c>
      <c r="GK29" s="166">
        <v>1.9563999999999999</v>
      </c>
      <c r="GL29" s="167"/>
      <c r="GM29" s="167"/>
      <c r="GN29" s="166">
        <v>-14.1243</v>
      </c>
      <c r="GO29" s="166">
        <v>-37.501800000000003</v>
      </c>
      <c r="GP29" s="166">
        <v>17.9908</v>
      </c>
      <c r="GQ29" s="166">
        <v>39.104999999999997</v>
      </c>
      <c r="GR29" s="166">
        <v>57.999499999999998</v>
      </c>
      <c r="GS29" s="166">
        <v>59.0852</v>
      </c>
      <c r="GT29" s="166">
        <v>-142.94309999999999</v>
      </c>
      <c r="GU29" s="166">
        <v>-27.721399999999999</v>
      </c>
      <c r="GV29" s="166">
        <v>33.019300000000001</v>
      </c>
      <c r="GW29" s="166">
        <v>-62.590499999999999</v>
      </c>
      <c r="GX29" s="166">
        <v>12.1775</v>
      </c>
      <c r="GY29" s="166">
        <v>12.9618</v>
      </c>
      <c r="GZ29" s="166">
        <v>12.5749</v>
      </c>
      <c r="HA29" s="166">
        <v>13.6212</v>
      </c>
      <c r="HB29" s="166">
        <v>28.085999999999999</v>
      </c>
      <c r="HC29" s="166">
        <v>28.7913</v>
      </c>
      <c r="HD29" s="166">
        <v>39.799999999999997</v>
      </c>
      <c r="HE29" s="166">
        <v>-39.440800000000003</v>
      </c>
      <c r="HF29" s="166">
        <v>-155.99420000000001</v>
      </c>
      <c r="HG29" s="166">
        <v>154.5514</v>
      </c>
      <c r="HH29" s="166">
        <v>-112.76990000000001</v>
      </c>
      <c r="HI29" s="166">
        <v>-29.5184</v>
      </c>
      <c r="HJ29" s="166">
        <v>-28.394400000000001</v>
      </c>
      <c r="HK29" s="166">
        <v>-58.684899999999999</v>
      </c>
      <c r="HL29" s="166">
        <v>-50.378700000000002</v>
      </c>
      <c r="HM29" s="166">
        <v>72.525700000000001</v>
      </c>
      <c r="HN29" s="166">
        <v>74.883300000000006</v>
      </c>
      <c r="HO29" s="167"/>
      <c r="HP29" s="167"/>
      <c r="HQ29" s="166">
        <v>-2.7439</v>
      </c>
      <c r="HR29" s="166">
        <v>-3.6448</v>
      </c>
      <c r="HS29" s="166">
        <v>-7.8832000000000004</v>
      </c>
      <c r="HT29" s="166">
        <v>-7.532</v>
      </c>
      <c r="HU29" s="166">
        <v>19.510000000000002</v>
      </c>
      <c r="HV29" s="166">
        <v>19.170000000000002</v>
      </c>
      <c r="HW29" s="166">
        <v>18.600000000000001</v>
      </c>
      <c r="HX29" s="166">
        <v>18.899999999999999</v>
      </c>
      <c r="HY29" s="166">
        <v>21.329499999999999</v>
      </c>
      <c r="HZ29" s="166">
        <v>-66.48</v>
      </c>
      <c r="IA29" s="166">
        <v>-309.42599999999999</v>
      </c>
      <c r="IB29" s="166">
        <v>63.222499999999997</v>
      </c>
      <c r="IC29" s="166">
        <v>61.133200000000002</v>
      </c>
      <c r="ID29" s="167"/>
      <c r="IE29" s="166">
        <v>-24.6</v>
      </c>
      <c r="IF29" s="166">
        <v>3.9</v>
      </c>
      <c r="IG29" s="166">
        <v>4</v>
      </c>
      <c r="IH29" s="167"/>
      <c r="II29" s="166">
        <v>1.3411999999999999</v>
      </c>
      <c r="IJ29" s="166">
        <v>121.157</v>
      </c>
      <c r="IK29" s="166">
        <v>192.5565</v>
      </c>
      <c r="IL29" s="166">
        <v>60.091999999999999</v>
      </c>
      <c r="IM29" s="166">
        <v>25.074000000000002</v>
      </c>
      <c r="IN29" s="166">
        <v>147.8758</v>
      </c>
      <c r="IO29" s="166">
        <v>-22.549099999999999</v>
      </c>
      <c r="IP29" s="166">
        <v>12.0023</v>
      </c>
      <c r="IQ29" s="166">
        <v>-129.49940000000001</v>
      </c>
      <c r="IR29" s="166">
        <v>46.8371</v>
      </c>
      <c r="IS29" s="166">
        <v>-20.2608</v>
      </c>
      <c r="IT29" s="166">
        <v>179.1798</v>
      </c>
      <c r="IU29" s="166">
        <v>177.92769999999999</v>
      </c>
      <c r="IV29" s="166">
        <v>124.76009999999999</v>
      </c>
      <c r="IW29" s="166">
        <v>-53.34</v>
      </c>
      <c r="IX29" s="166">
        <v>-43.877499999999998</v>
      </c>
      <c r="IY29" s="166">
        <v>-90.2166</v>
      </c>
      <c r="IZ29" s="166">
        <v>91.975399999999993</v>
      </c>
      <c r="JA29" s="166">
        <v>-7.7770999999999999</v>
      </c>
      <c r="JB29" s="166">
        <v>7.5380000000000003</v>
      </c>
      <c r="JC29" s="166">
        <v>14.56</v>
      </c>
      <c r="JD29" s="166">
        <v>7.8659999999999997</v>
      </c>
      <c r="JE29" s="166">
        <v>7.883</v>
      </c>
      <c r="JF29" s="166">
        <v>-14.72</v>
      </c>
      <c r="JG29" s="166">
        <v>-4.4800000000000004</v>
      </c>
      <c r="JH29" s="167"/>
      <c r="JI29" s="166">
        <v>3.4592000000000001</v>
      </c>
      <c r="JJ29" s="166">
        <v>-7.7347999999999999</v>
      </c>
      <c r="JK29" s="166">
        <v>-40.254800000000003</v>
      </c>
      <c r="JL29" s="166">
        <v>15.2</v>
      </c>
      <c r="JM29" s="166">
        <v>53.220999999999997</v>
      </c>
      <c r="JN29" s="166">
        <v>54.454000000000001</v>
      </c>
      <c r="JO29" s="166">
        <v>11.32</v>
      </c>
      <c r="JP29" s="167"/>
      <c r="JQ29" s="166">
        <v>49.789499999999997</v>
      </c>
      <c r="JR29" s="166">
        <v>49.749099999999999</v>
      </c>
      <c r="JS29" s="166">
        <v>50.235300000000002</v>
      </c>
      <c r="JT29" s="167"/>
      <c r="JU29" s="166">
        <v>24.6</v>
      </c>
      <c r="JV29" s="166">
        <v>-28.473700000000001</v>
      </c>
      <c r="JW29" s="167"/>
      <c r="JX29" s="167"/>
      <c r="JY29" s="166">
        <v>-52.311700000000002</v>
      </c>
      <c r="JZ29" s="166">
        <v>80.8142</v>
      </c>
      <c r="KA29" s="166">
        <v>59.917900000000003</v>
      </c>
      <c r="KB29" s="166">
        <v>-51.278199999999998</v>
      </c>
      <c r="KC29" s="166">
        <v>-78.583500000000001</v>
      </c>
      <c r="KD29" s="166">
        <v>50.059800000000003</v>
      </c>
      <c r="KE29" s="166">
        <v>29.668800000000001</v>
      </c>
      <c r="KF29" s="166">
        <v>-35.200000000000003</v>
      </c>
      <c r="KG29" s="166">
        <v>35.4</v>
      </c>
      <c r="KH29" s="166">
        <v>-264.28719999999998</v>
      </c>
      <c r="KI29" s="166">
        <v>340.08150000000001</v>
      </c>
    </row>
    <row r="30" spans="1:295" ht="18" customHeight="1" x14ac:dyDescent="0.3">
      <c r="A30" s="162" t="s">
        <v>57</v>
      </c>
      <c r="B30" s="162" t="s">
        <v>715</v>
      </c>
      <c r="C30" s="166">
        <v>0</v>
      </c>
      <c r="D30" s="166">
        <v>17.4405</v>
      </c>
      <c r="E30" s="167"/>
      <c r="F30" s="166">
        <v>-33.313299999999998</v>
      </c>
      <c r="G30" s="166">
        <v>32.959499999999998</v>
      </c>
      <c r="H30" s="167"/>
      <c r="I30" s="166">
        <v>53.433300000000003</v>
      </c>
      <c r="J30" s="166">
        <v>-97.799700000000001</v>
      </c>
      <c r="K30" s="166">
        <v>66.502399999999994</v>
      </c>
      <c r="L30" s="166">
        <v>34.478900000000003</v>
      </c>
      <c r="M30" s="166">
        <v>34.0411</v>
      </c>
      <c r="N30" s="166">
        <v>-6.66</v>
      </c>
      <c r="O30" s="166">
        <v>-73.677999999999997</v>
      </c>
      <c r="P30" s="166">
        <v>68.2</v>
      </c>
      <c r="Q30" s="166">
        <v>24.012</v>
      </c>
      <c r="R30" s="166">
        <v>-68.2</v>
      </c>
      <c r="S30" s="166">
        <v>10.024699999999999</v>
      </c>
      <c r="T30" s="166">
        <v>51.0852</v>
      </c>
      <c r="U30" s="166">
        <v>12.027200000000001</v>
      </c>
      <c r="V30" s="166">
        <v>12.536300000000001</v>
      </c>
      <c r="W30" s="166">
        <v>20.061599999999999</v>
      </c>
      <c r="X30" s="166">
        <v>6.73</v>
      </c>
      <c r="Y30" s="166">
        <v>6.0519999999999996</v>
      </c>
      <c r="Z30" s="166">
        <v>7.7823000000000002</v>
      </c>
      <c r="AA30" s="167"/>
      <c r="AB30" s="167"/>
      <c r="AC30" s="166">
        <v>-67.489999999999995</v>
      </c>
      <c r="AD30" s="166">
        <v>-67.790000000000006</v>
      </c>
      <c r="AE30" s="167"/>
      <c r="AF30" s="166">
        <v>6.66</v>
      </c>
      <c r="AG30" s="166">
        <v>72.599999999999994</v>
      </c>
      <c r="AH30" s="166">
        <v>23.815999999999999</v>
      </c>
      <c r="AI30" s="166">
        <v>0.26100000000000001</v>
      </c>
      <c r="AJ30" s="168">
        <v>-50.69</v>
      </c>
      <c r="AK30" s="166">
        <v>-50.7</v>
      </c>
      <c r="AL30" s="166">
        <v>-72.400000000000006</v>
      </c>
      <c r="AM30" s="166">
        <v>50.69</v>
      </c>
      <c r="AN30" s="166">
        <v>50.61</v>
      </c>
      <c r="AO30" s="166">
        <v>19.173300000000001</v>
      </c>
      <c r="AP30" s="166">
        <v>-1.6465000000000001</v>
      </c>
      <c r="AQ30" s="166">
        <v>66.425600000000003</v>
      </c>
      <c r="AR30" s="166">
        <v>69.683199999999999</v>
      </c>
      <c r="AS30" s="166">
        <v>50.209400000000002</v>
      </c>
      <c r="AT30" s="166">
        <v>-40.911900000000003</v>
      </c>
      <c r="AU30" s="166">
        <v>-40.431600000000003</v>
      </c>
      <c r="AV30" s="166">
        <v>11.852</v>
      </c>
      <c r="AW30" s="166">
        <v>10.7248</v>
      </c>
      <c r="AX30" s="166">
        <v>82.288200000000003</v>
      </c>
      <c r="AY30" s="166">
        <v>83.093100000000007</v>
      </c>
      <c r="AZ30" s="166">
        <v>10.3026</v>
      </c>
      <c r="BA30" s="166">
        <v>8.9847000000000001</v>
      </c>
      <c r="BB30" s="166">
        <v>-564.31209999999999</v>
      </c>
      <c r="BC30" s="166">
        <v>11.1785</v>
      </c>
      <c r="BD30" s="166">
        <v>-17.8</v>
      </c>
      <c r="BE30" s="166">
        <v>-17.7</v>
      </c>
      <c r="BF30" s="166">
        <v>47.1021</v>
      </c>
      <c r="BG30" s="166">
        <v>45.751300000000001</v>
      </c>
      <c r="BH30" s="166">
        <v>-5.5757000000000003</v>
      </c>
      <c r="BI30" s="167"/>
      <c r="BJ30" s="166">
        <v>-73.421499999999995</v>
      </c>
      <c r="BK30" s="166">
        <v>7.6688000000000001</v>
      </c>
      <c r="BL30" s="166">
        <v>10.288</v>
      </c>
      <c r="BM30" s="166">
        <v>6.9996</v>
      </c>
      <c r="BN30" s="166">
        <v>614.97829999999999</v>
      </c>
      <c r="BO30" s="166">
        <v>180.21170000000001</v>
      </c>
      <c r="BP30" s="166">
        <v>181.3409</v>
      </c>
      <c r="BQ30" s="166">
        <v>-556.87739999999997</v>
      </c>
      <c r="BR30" s="166">
        <v>675.55240000000003</v>
      </c>
      <c r="BS30" s="167"/>
      <c r="BT30" s="166">
        <v>-82.140299999999996</v>
      </c>
      <c r="BU30" s="166">
        <v>83.2834</v>
      </c>
      <c r="BV30" s="166">
        <v>96.901499999999999</v>
      </c>
      <c r="BW30" s="166">
        <v>28.97</v>
      </c>
      <c r="BX30" s="166">
        <v>34.54</v>
      </c>
      <c r="BY30" s="166">
        <v>67.430000000000007</v>
      </c>
      <c r="BZ30" s="166">
        <v>74.75</v>
      </c>
      <c r="CA30" s="166">
        <v>-33.083199999999998</v>
      </c>
      <c r="CB30" s="166">
        <v>-33.351100000000002</v>
      </c>
      <c r="CC30" s="166">
        <v>75.941500000000005</v>
      </c>
      <c r="CD30" s="166">
        <v>77.335499999999996</v>
      </c>
      <c r="CE30" s="166">
        <v>-5.1024000000000003</v>
      </c>
      <c r="CF30" s="166">
        <v>-110.8068</v>
      </c>
      <c r="CG30" s="166">
        <v>-110.3211</v>
      </c>
      <c r="CH30" s="166">
        <v>10.1707</v>
      </c>
      <c r="CI30" s="167"/>
      <c r="CJ30" s="167"/>
      <c r="CK30" s="167"/>
      <c r="CL30" s="166">
        <v>123.7</v>
      </c>
      <c r="CM30" s="166">
        <v>111.5</v>
      </c>
      <c r="CN30" s="166">
        <v>-16.920000000000002</v>
      </c>
      <c r="CO30" s="166">
        <v>69.624200000000002</v>
      </c>
      <c r="CP30" s="166">
        <v>68.419600000000003</v>
      </c>
      <c r="CQ30" s="166">
        <v>68.011200000000002</v>
      </c>
      <c r="CR30" s="166">
        <v>-3.8957000000000002</v>
      </c>
      <c r="CS30" s="166">
        <v>-2.9177</v>
      </c>
      <c r="CT30" s="166">
        <v>76.844099999999997</v>
      </c>
      <c r="CU30" s="166">
        <v>-128.78280000000001</v>
      </c>
      <c r="CV30" s="166">
        <v>88.049199999999999</v>
      </c>
      <c r="CW30" s="166">
        <v>15.0662</v>
      </c>
      <c r="CX30" s="166">
        <v>82.78</v>
      </c>
      <c r="CY30" s="166">
        <v>42.66</v>
      </c>
      <c r="CZ30" s="166">
        <v>48.5229</v>
      </c>
      <c r="DA30" s="166">
        <v>46.000700000000002</v>
      </c>
      <c r="DB30" s="166">
        <v>-21.36</v>
      </c>
      <c r="DC30" s="167"/>
      <c r="DD30" s="167"/>
      <c r="DE30" s="167"/>
      <c r="DF30" s="166">
        <v>-76.056899999999999</v>
      </c>
      <c r="DG30" s="167"/>
      <c r="DH30" s="166">
        <v>-21.8428</v>
      </c>
      <c r="DI30" s="166">
        <v>-106.6</v>
      </c>
      <c r="DJ30" s="166">
        <v>-106.8</v>
      </c>
      <c r="DK30" s="166">
        <v>23.019100000000002</v>
      </c>
      <c r="DL30" s="167"/>
      <c r="DM30" s="166">
        <v>65.295500000000004</v>
      </c>
      <c r="DN30" s="166">
        <v>100.7996</v>
      </c>
      <c r="DO30" s="166">
        <v>71.819999999999993</v>
      </c>
      <c r="DP30" s="166">
        <v>-7.76</v>
      </c>
      <c r="DQ30" s="166">
        <v>62.682000000000002</v>
      </c>
      <c r="DR30" s="166">
        <v>75.714299999999994</v>
      </c>
      <c r="DS30" s="166">
        <v>-12.14</v>
      </c>
      <c r="DT30" s="166">
        <v>-12.24</v>
      </c>
      <c r="DU30" s="166">
        <v>91.41</v>
      </c>
      <c r="DV30" s="166">
        <v>67.5</v>
      </c>
      <c r="DW30" s="166">
        <v>76.909099999999995</v>
      </c>
      <c r="DX30" s="166">
        <v>76.090900000000005</v>
      </c>
      <c r="DY30" s="166">
        <v>-16.959099999999999</v>
      </c>
      <c r="DZ30" s="166">
        <v>-17.072700000000001</v>
      </c>
      <c r="EA30" s="166">
        <v>216.40539999999999</v>
      </c>
      <c r="EB30" s="166">
        <v>166.7088</v>
      </c>
      <c r="EC30" s="166">
        <v>163.35659999999999</v>
      </c>
      <c r="ED30" s="166">
        <v>164.84440000000001</v>
      </c>
      <c r="EE30" s="166">
        <v>78.0852</v>
      </c>
      <c r="EF30" s="166">
        <v>60.621499999999997</v>
      </c>
      <c r="EG30" s="166">
        <v>-31.413</v>
      </c>
      <c r="EH30" s="166">
        <v>567.6671</v>
      </c>
      <c r="EI30" s="166">
        <v>-181.04069999999999</v>
      </c>
      <c r="EJ30" s="167"/>
      <c r="EK30" s="166">
        <v>-38.239699999999999</v>
      </c>
      <c r="EL30" s="166">
        <v>-36.024099999999997</v>
      </c>
      <c r="EM30" s="166">
        <v>12.9748</v>
      </c>
      <c r="EN30" s="166">
        <v>-19.846699999999998</v>
      </c>
      <c r="EO30" s="166">
        <v>-18.709599999999998</v>
      </c>
      <c r="EP30" s="166">
        <v>145.97999999999999</v>
      </c>
      <c r="EQ30" s="166">
        <v>-74.235299999999995</v>
      </c>
      <c r="ER30" s="166">
        <v>-74.747299999999996</v>
      </c>
      <c r="ES30" s="166">
        <v>-21.476400000000002</v>
      </c>
      <c r="ET30" s="166">
        <v>0</v>
      </c>
      <c r="EU30" s="166">
        <v>-17.079999999999998</v>
      </c>
      <c r="EV30" s="166">
        <v>112.6</v>
      </c>
      <c r="EW30" s="166">
        <v>19.965800000000002</v>
      </c>
      <c r="EX30" s="166">
        <v>-119.8271</v>
      </c>
      <c r="EY30" s="166">
        <v>-38.696899999999999</v>
      </c>
      <c r="EZ30" s="166">
        <v>-38.141599999999997</v>
      </c>
      <c r="FA30" s="166">
        <v>11.7796</v>
      </c>
      <c r="FB30" s="166">
        <v>-55.155500000000004</v>
      </c>
      <c r="FC30" s="166">
        <v>21.196200000000001</v>
      </c>
      <c r="FD30" s="166">
        <v>22.6021</v>
      </c>
      <c r="FE30" s="167"/>
      <c r="FF30" s="166">
        <v>22.379799999999999</v>
      </c>
      <c r="FG30" s="166">
        <v>40.963700000000003</v>
      </c>
      <c r="FH30" s="166">
        <v>41.572499999999998</v>
      </c>
      <c r="FI30" s="166">
        <v>39.804200000000002</v>
      </c>
      <c r="FJ30" s="166">
        <v>33.156300000000002</v>
      </c>
      <c r="FK30" s="166">
        <v>32.821399999999997</v>
      </c>
      <c r="FL30" s="166">
        <v>94.277900000000002</v>
      </c>
      <c r="FM30" s="166">
        <v>19.303699999999999</v>
      </c>
      <c r="FN30" s="166">
        <v>19.082899999999999</v>
      </c>
      <c r="FO30" s="166">
        <v>43.218000000000004</v>
      </c>
      <c r="FP30" s="166">
        <v>52.460500000000003</v>
      </c>
      <c r="FQ30" s="166">
        <v>36.3964</v>
      </c>
      <c r="FR30" s="166">
        <v>6.19</v>
      </c>
      <c r="FS30" s="166">
        <v>6.6706000000000003</v>
      </c>
      <c r="FT30" s="167"/>
      <c r="FU30" s="166">
        <v>-3.33</v>
      </c>
      <c r="FV30" s="166">
        <v>20.16</v>
      </c>
      <c r="FW30" s="166">
        <v>35.223399999999998</v>
      </c>
      <c r="FX30" s="167"/>
      <c r="FY30" s="166">
        <v>-3.0459999999999998</v>
      </c>
      <c r="FZ30" s="166">
        <v>4.4489999999999998</v>
      </c>
      <c r="GA30" s="167"/>
      <c r="GB30" s="166">
        <v>46.94</v>
      </c>
      <c r="GC30" s="166">
        <v>-52.7624</v>
      </c>
      <c r="GD30" s="166">
        <v>-44.329000000000001</v>
      </c>
      <c r="GE30" s="166">
        <v>15.23</v>
      </c>
      <c r="GF30" s="166">
        <v>81.3185</v>
      </c>
      <c r="GG30" s="166">
        <v>24.5</v>
      </c>
      <c r="GH30" s="166">
        <v>-20.811399999999999</v>
      </c>
      <c r="GI30" s="166">
        <v>-0.82350000000000001</v>
      </c>
      <c r="GJ30" s="166">
        <v>0</v>
      </c>
      <c r="GK30" s="166">
        <v>2.0402</v>
      </c>
      <c r="GL30" s="167"/>
      <c r="GM30" s="167"/>
      <c r="GN30" s="166">
        <v>-13.7911</v>
      </c>
      <c r="GO30" s="166">
        <v>-38.465800000000002</v>
      </c>
      <c r="GP30" s="166">
        <v>16.017099999999999</v>
      </c>
      <c r="GQ30" s="166">
        <v>40.335700000000003</v>
      </c>
      <c r="GR30" s="166">
        <v>55.325299999999999</v>
      </c>
      <c r="GS30" s="166">
        <v>56.8825</v>
      </c>
      <c r="GT30" s="166">
        <v>-139.42500000000001</v>
      </c>
      <c r="GU30" s="166">
        <v>-28.799499999999998</v>
      </c>
      <c r="GV30" s="166">
        <v>33.491999999999997</v>
      </c>
      <c r="GW30" s="166">
        <v>-64.144800000000004</v>
      </c>
      <c r="GX30" s="167"/>
      <c r="GY30" s="166">
        <v>13.1767</v>
      </c>
      <c r="GZ30" s="166">
        <v>12.712</v>
      </c>
      <c r="HA30" s="166">
        <v>14</v>
      </c>
      <c r="HB30" s="166">
        <v>28.1266</v>
      </c>
      <c r="HC30" s="166">
        <v>28.659199999999998</v>
      </c>
      <c r="HD30" s="166">
        <v>40.200000000000003</v>
      </c>
      <c r="HE30" s="166">
        <v>-40.106699999999996</v>
      </c>
      <c r="HF30" s="166">
        <v>-160.1054</v>
      </c>
      <c r="HG30" s="166">
        <v>162.047</v>
      </c>
      <c r="HH30" s="166">
        <v>-114.2992</v>
      </c>
      <c r="HI30" s="166">
        <v>-29.9298</v>
      </c>
      <c r="HJ30" s="166">
        <v>-27.889099999999999</v>
      </c>
      <c r="HK30" s="166">
        <v>-59.171199999999999</v>
      </c>
      <c r="HL30" s="166">
        <v>-51.570599999999999</v>
      </c>
      <c r="HM30" s="166">
        <v>75.463999999999999</v>
      </c>
      <c r="HN30" s="166">
        <v>73.522599999999997</v>
      </c>
      <c r="HO30" s="167"/>
      <c r="HP30" s="167"/>
      <c r="HQ30" s="166">
        <v>-2.9855999999999998</v>
      </c>
      <c r="HR30" s="166">
        <v>-3.7875999999999999</v>
      </c>
      <c r="HS30" s="166">
        <v>-7.2138999999999998</v>
      </c>
      <c r="HT30" s="166">
        <v>-6.7358000000000002</v>
      </c>
      <c r="HU30" s="166">
        <v>18.29</v>
      </c>
      <c r="HV30" s="166">
        <v>18.04</v>
      </c>
      <c r="HW30" s="166">
        <v>16.899999999999999</v>
      </c>
      <c r="HX30" s="166">
        <v>18.100000000000001</v>
      </c>
      <c r="HY30" s="166">
        <v>21.350899999999999</v>
      </c>
      <c r="HZ30" s="167"/>
      <c r="IA30" s="166">
        <v>-312.322</v>
      </c>
      <c r="IB30" s="166">
        <v>63.085500000000003</v>
      </c>
      <c r="IC30" s="166">
        <v>62.779000000000003</v>
      </c>
      <c r="ID30" s="166">
        <v>11.7</v>
      </c>
      <c r="IE30" s="166">
        <v>-24.5</v>
      </c>
      <c r="IF30" s="166">
        <v>3.1</v>
      </c>
      <c r="IG30" s="166">
        <v>3.1</v>
      </c>
      <c r="IH30" s="166">
        <v>1.5249999999999999</v>
      </c>
      <c r="II30" s="167"/>
      <c r="IJ30" s="166">
        <v>122.8455</v>
      </c>
      <c r="IK30" s="166">
        <v>202.50980000000001</v>
      </c>
      <c r="IL30" s="166">
        <v>48.120800000000003</v>
      </c>
      <c r="IM30" s="166">
        <v>19.614899999999999</v>
      </c>
      <c r="IN30" s="166">
        <v>146.4735</v>
      </c>
      <c r="IO30" s="166">
        <v>-17.327300000000001</v>
      </c>
      <c r="IP30" s="166">
        <v>7.5399000000000003</v>
      </c>
      <c r="IQ30" s="166">
        <v>-127.21040000000001</v>
      </c>
      <c r="IR30" s="166">
        <v>48.527099999999997</v>
      </c>
      <c r="IS30" s="166">
        <v>-12.015499999999999</v>
      </c>
      <c r="IT30" s="166">
        <v>177.82149999999999</v>
      </c>
      <c r="IU30" s="166">
        <v>177.41399999999999</v>
      </c>
      <c r="IV30" s="166">
        <v>126.4293</v>
      </c>
      <c r="IW30" s="166">
        <v>-44.462800000000001</v>
      </c>
      <c r="IX30" s="166">
        <v>-49.582799999999999</v>
      </c>
      <c r="IY30" s="166">
        <v>-87.629000000000005</v>
      </c>
      <c r="IZ30" s="166">
        <v>85.814999999999998</v>
      </c>
      <c r="JA30" s="166">
        <v>-7.7770999999999999</v>
      </c>
      <c r="JB30" s="166">
        <v>6.7309999999999999</v>
      </c>
      <c r="JC30" s="166">
        <v>15.92</v>
      </c>
      <c r="JD30" s="166">
        <v>7.944</v>
      </c>
      <c r="JE30" s="166">
        <v>7.915</v>
      </c>
      <c r="JF30" s="166">
        <v>-15.12</v>
      </c>
      <c r="JG30" s="166">
        <v>-2.2400000000000002</v>
      </c>
      <c r="JH30" s="167"/>
      <c r="JI30" s="166">
        <v>2.2292999999999998</v>
      </c>
      <c r="JJ30" s="166">
        <v>-7.1458000000000004</v>
      </c>
      <c r="JK30" s="166">
        <v>-40.285299999999999</v>
      </c>
      <c r="JL30" s="166">
        <v>15.5</v>
      </c>
      <c r="JM30" s="166">
        <v>54.36</v>
      </c>
      <c r="JN30" s="166">
        <v>50.735999999999997</v>
      </c>
      <c r="JO30" s="166">
        <v>11.2928</v>
      </c>
      <c r="JP30" s="167"/>
      <c r="JQ30" s="166">
        <v>49.427900000000001</v>
      </c>
      <c r="JR30" s="166">
        <v>48.819200000000002</v>
      </c>
      <c r="JS30" s="166">
        <v>48.475299999999997</v>
      </c>
      <c r="JT30" s="167"/>
      <c r="JU30" s="166">
        <v>26.5</v>
      </c>
      <c r="JV30" s="166">
        <v>-29.530799999999999</v>
      </c>
      <c r="JW30" s="167"/>
      <c r="JX30" s="167"/>
      <c r="JY30" s="166">
        <v>-53.358199999999997</v>
      </c>
      <c r="JZ30" s="166">
        <v>81.827500000000001</v>
      </c>
      <c r="KA30" s="166">
        <v>61.511699999999998</v>
      </c>
      <c r="KB30" s="166">
        <v>-52.598999999999997</v>
      </c>
      <c r="KC30" s="166">
        <v>-79.595299999999995</v>
      </c>
      <c r="KD30" s="166">
        <v>50.869799999999998</v>
      </c>
      <c r="KE30" s="166">
        <v>29.118300000000001</v>
      </c>
      <c r="KF30" s="166">
        <v>-37.200000000000003</v>
      </c>
      <c r="KG30" s="166">
        <v>37.4</v>
      </c>
      <c r="KH30" s="166">
        <v>-272.00139999999999</v>
      </c>
      <c r="KI30" s="166">
        <v>347.19009999999997</v>
      </c>
    </row>
    <row r="31" spans="1:295" ht="18" customHeight="1" x14ac:dyDescent="0.3">
      <c r="A31" s="162" t="s">
        <v>57</v>
      </c>
      <c r="B31" s="162" t="s">
        <v>716</v>
      </c>
      <c r="C31" s="166">
        <v>0</v>
      </c>
      <c r="D31" s="166">
        <v>17.6538</v>
      </c>
      <c r="E31" s="166">
        <v>-25.851600000000001</v>
      </c>
      <c r="F31" s="166">
        <v>-33.118600000000001</v>
      </c>
      <c r="G31" s="166">
        <v>33.099200000000003</v>
      </c>
      <c r="H31" s="167"/>
      <c r="I31" s="166">
        <v>55.097099999999998</v>
      </c>
      <c r="J31" s="166">
        <v>-98.706000000000003</v>
      </c>
      <c r="K31" s="166">
        <v>69.684100000000001</v>
      </c>
      <c r="L31" s="166">
        <v>35.3369</v>
      </c>
      <c r="M31" s="166">
        <v>34.632100000000001</v>
      </c>
      <c r="N31" s="166">
        <v>22.2</v>
      </c>
      <c r="O31" s="166">
        <v>-75.841999999999999</v>
      </c>
      <c r="P31" s="166">
        <v>70.400000000000006</v>
      </c>
      <c r="Q31" s="166">
        <v>24.012</v>
      </c>
      <c r="R31" s="166">
        <v>-68.2</v>
      </c>
      <c r="S31" s="166">
        <v>9.5721000000000007</v>
      </c>
      <c r="T31" s="166">
        <v>55.186199999999999</v>
      </c>
      <c r="U31" s="166">
        <v>12.1974</v>
      </c>
      <c r="V31" s="166">
        <v>12.584199999999999</v>
      </c>
      <c r="W31" s="166">
        <v>20.6508</v>
      </c>
      <c r="X31" s="166">
        <v>6.5538999999999996</v>
      </c>
      <c r="Y31" s="166">
        <v>6.2160000000000002</v>
      </c>
      <c r="Z31" s="166">
        <v>8.1206999999999994</v>
      </c>
      <c r="AA31" s="167"/>
      <c r="AB31" s="167"/>
      <c r="AC31" s="166">
        <v>-58.45</v>
      </c>
      <c r="AD31" s="166">
        <v>-58.6</v>
      </c>
      <c r="AE31" s="167"/>
      <c r="AF31" s="166">
        <v>-22.2</v>
      </c>
      <c r="AG31" s="166">
        <v>74.8</v>
      </c>
      <c r="AH31" s="166">
        <v>23.466000000000001</v>
      </c>
      <c r="AI31" s="166">
        <v>0.252</v>
      </c>
      <c r="AJ31" s="168">
        <v>-47.11</v>
      </c>
      <c r="AK31" s="166">
        <v>-46.08</v>
      </c>
      <c r="AL31" s="166">
        <v>-59.86</v>
      </c>
      <c r="AM31" s="166">
        <v>47.11</v>
      </c>
      <c r="AN31" s="166">
        <v>47.29</v>
      </c>
      <c r="AO31" s="166">
        <v>19.959499999999998</v>
      </c>
      <c r="AP31" s="166">
        <v>-2.2086000000000001</v>
      </c>
      <c r="AQ31" s="166">
        <v>67.389099999999999</v>
      </c>
      <c r="AR31" s="166">
        <v>69.701499999999996</v>
      </c>
      <c r="AS31" s="166">
        <v>42.1723</v>
      </c>
      <c r="AT31" s="166">
        <v>-36.746499999999997</v>
      </c>
      <c r="AU31" s="166">
        <v>-39.549599999999998</v>
      </c>
      <c r="AV31" s="166">
        <v>33.170499999999997</v>
      </c>
      <c r="AW31" s="166">
        <v>14.569100000000001</v>
      </c>
      <c r="AX31" s="166">
        <v>75.785499999999999</v>
      </c>
      <c r="AY31" s="166">
        <v>76.182299999999998</v>
      </c>
      <c r="AZ31" s="166">
        <v>22.825700000000001</v>
      </c>
      <c r="BA31" s="166">
        <v>24.5367</v>
      </c>
      <c r="BB31" s="166">
        <v>-551.64649999999995</v>
      </c>
      <c r="BC31" s="166">
        <v>11.719099999999999</v>
      </c>
      <c r="BD31" s="166">
        <v>-17.600000000000001</v>
      </c>
      <c r="BE31" s="166">
        <v>-17.7</v>
      </c>
      <c r="BF31" s="166">
        <v>44.465600000000002</v>
      </c>
      <c r="BG31" s="166">
        <v>45.055999999999997</v>
      </c>
      <c r="BH31" s="166">
        <v>-5.9702000000000002</v>
      </c>
      <c r="BI31" s="167"/>
      <c r="BJ31" s="166">
        <v>-70.710300000000004</v>
      </c>
      <c r="BK31" s="166">
        <v>8.4620999999999995</v>
      </c>
      <c r="BL31" s="166">
        <v>10.6517</v>
      </c>
      <c r="BM31" s="166">
        <v>7.0347999999999997</v>
      </c>
      <c r="BN31" s="166">
        <v>595.78219999999999</v>
      </c>
      <c r="BO31" s="166">
        <v>189.42830000000001</v>
      </c>
      <c r="BP31" s="166">
        <v>189.703</v>
      </c>
      <c r="BQ31" s="166">
        <v>-560.34209999999996</v>
      </c>
      <c r="BR31" s="166">
        <v>670.20180000000005</v>
      </c>
      <c r="BS31" s="167"/>
      <c r="BT31" s="166">
        <v>-43.203000000000003</v>
      </c>
      <c r="BU31" s="166">
        <v>44.2712</v>
      </c>
      <c r="BV31" s="166">
        <v>99.825500000000005</v>
      </c>
      <c r="BW31" s="166">
        <v>29.22</v>
      </c>
      <c r="BX31" s="166">
        <v>35.159999999999997</v>
      </c>
      <c r="BY31" s="166">
        <v>68.12</v>
      </c>
      <c r="BZ31" s="166">
        <v>75.56</v>
      </c>
      <c r="CA31" s="166">
        <v>-40.450899999999997</v>
      </c>
      <c r="CB31" s="166">
        <v>-39.513199999999998</v>
      </c>
      <c r="CC31" s="166">
        <v>79.166399999999996</v>
      </c>
      <c r="CD31" s="166">
        <v>80.099900000000005</v>
      </c>
      <c r="CE31" s="166">
        <v>-5.9162999999999997</v>
      </c>
      <c r="CF31" s="166">
        <v>-107.7705</v>
      </c>
      <c r="CG31" s="166">
        <v>-107.2024</v>
      </c>
      <c r="CH31" s="166">
        <v>10.285600000000001</v>
      </c>
      <c r="CI31" s="167"/>
      <c r="CJ31" s="167"/>
      <c r="CK31" s="167"/>
      <c r="CL31" s="166">
        <v>122.2</v>
      </c>
      <c r="CM31" s="166">
        <v>112.1</v>
      </c>
      <c r="CN31" s="166">
        <v>-17.03</v>
      </c>
      <c r="CO31" s="166">
        <v>72.491900000000001</v>
      </c>
      <c r="CP31" s="166">
        <v>70.966899999999995</v>
      </c>
      <c r="CQ31" s="166">
        <v>70.221199999999996</v>
      </c>
      <c r="CR31" s="166">
        <v>2.6297000000000001</v>
      </c>
      <c r="CS31" s="166">
        <v>3.9163000000000001</v>
      </c>
      <c r="CT31" s="166">
        <v>73.739900000000006</v>
      </c>
      <c r="CU31" s="166">
        <v>-132.71350000000001</v>
      </c>
      <c r="CV31" s="166">
        <v>86.671000000000006</v>
      </c>
      <c r="CW31" s="166">
        <v>15.363099999999999</v>
      </c>
      <c r="CX31" s="166">
        <v>87.33</v>
      </c>
      <c r="CY31" s="166">
        <v>44.74</v>
      </c>
      <c r="CZ31" s="166">
        <v>49.929200000000002</v>
      </c>
      <c r="DA31" s="166">
        <v>47.172499999999999</v>
      </c>
      <c r="DB31" s="166">
        <v>-21.58</v>
      </c>
      <c r="DC31" s="167"/>
      <c r="DD31" s="167"/>
      <c r="DE31" s="167"/>
      <c r="DF31" s="166">
        <v>-102.8635</v>
      </c>
      <c r="DG31" s="167"/>
      <c r="DH31" s="166">
        <v>-21.861699999999999</v>
      </c>
      <c r="DI31" s="166">
        <v>-111.4</v>
      </c>
      <c r="DJ31" s="166">
        <v>-111.2</v>
      </c>
      <c r="DK31" s="166">
        <v>23.628799999999998</v>
      </c>
      <c r="DL31" s="166">
        <v>72.958399999999997</v>
      </c>
      <c r="DM31" s="166">
        <v>68.113399999999999</v>
      </c>
      <c r="DN31" s="167"/>
      <c r="DO31" s="167"/>
      <c r="DP31" s="166">
        <v>-8.56</v>
      </c>
      <c r="DQ31" s="166">
        <v>64.387</v>
      </c>
      <c r="DR31" s="166">
        <v>103.1559</v>
      </c>
      <c r="DS31" s="166">
        <v>-12.23</v>
      </c>
      <c r="DT31" s="166">
        <v>-12.34</v>
      </c>
      <c r="DU31" s="166">
        <v>92.16</v>
      </c>
      <c r="DV31" s="166">
        <v>68.349999999999994</v>
      </c>
      <c r="DW31" s="166">
        <v>104.1091</v>
      </c>
      <c r="DX31" s="166">
        <v>100.7636</v>
      </c>
      <c r="DY31" s="166">
        <v>-13.198600000000001</v>
      </c>
      <c r="DZ31" s="166">
        <v>-12.936400000000001</v>
      </c>
      <c r="EA31" s="166">
        <v>234.92009999999999</v>
      </c>
      <c r="EB31" s="166">
        <v>187.19810000000001</v>
      </c>
      <c r="EC31" s="166">
        <v>180.5754</v>
      </c>
      <c r="ED31" s="166">
        <v>183.04499999999999</v>
      </c>
      <c r="EE31" s="166">
        <v>56.3902</v>
      </c>
      <c r="EF31" s="166">
        <v>35.750500000000002</v>
      </c>
      <c r="EG31" s="166">
        <v>-33.622999999999998</v>
      </c>
      <c r="EH31" s="166">
        <v>574.34559999999999</v>
      </c>
      <c r="EI31" s="166">
        <v>-185.94370000000001</v>
      </c>
      <c r="EJ31" s="167"/>
      <c r="EK31" s="166">
        <v>-38.189700000000002</v>
      </c>
      <c r="EL31" s="166">
        <v>-35.948799999999999</v>
      </c>
      <c r="EM31" s="166">
        <v>36.264600000000002</v>
      </c>
      <c r="EN31" s="166">
        <v>-19.406600000000001</v>
      </c>
      <c r="EO31" s="166">
        <v>-17.556100000000001</v>
      </c>
      <c r="EP31" s="166">
        <v>49.2</v>
      </c>
      <c r="EQ31" s="166">
        <v>-56.487099999999998</v>
      </c>
      <c r="ER31" s="166">
        <v>-57.394199999999998</v>
      </c>
      <c r="ES31" s="166">
        <v>2.7867999999999999</v>
      </c>
      <c r="ET31" s="166">
        <v>14.8</v>
      </c>
      <c r="EU31" s="166">
        <v>-6.94</v>
      </c>
      <c r="EV31" s="166">
        <v>1</v>
      </c>
      <c r="EW31" s="166">
        <v>20.1266</v>
      </c>
      <c r="EX31" s="166">
        <v>-118.5985</v>
      </c>
      <c r="EY31" s="166">
        <v>-36.903100000000002</v>
      </c>
      <c r="EZ31" s="166">
        <v>-35.8919</v>
      </c>
      <c r="FA31" s="166">
        <v>6.4282000000000004</v>
      </c>
      <c r="FB31" s="166">
        <v>-33.837400000000002</v>
      </c>
      <c r="FC31" s="166">
        <v>0</v>
      </c>
      <c r="FD31" s="166">
        <v>22.632100000000001</v>
      </c>
      <c r="FE31" s="167"/>
      <c r="FF31" s="166">
        <v>22.568300000000001</v>
      </c>
      <c r="FG31" s="166">
        <v>40.631500000000003</v>
      </c>
      <c r="FH31" s="166">
        <v>41.051499999999997</v>
      </c>
      <c r="FI31" s="166">
        <v>39.901699999999998</v>
      </c>
      <c r="FJ31" s="166">
        <v>41.194299999999998</v>
      </c>
      <c r="FK31" s="166">
        <v>40.859299999999998</v>
      </c>
      <c r="FL31" s="166">
        <v>91.933499999999995</v>
      </c>
      <c r="FM31" s="166">
        <v>15.5943</v>
      </c>
      <c r="FN31" s="166">
        <v>15.6829</v>
      </c>
      <c r="FO31" s="166">
        <v>42.908700000000003</v>
      </c>
      <c r="FP31" s="166">
        <v>53.4482</v>
      </c>
      <c r="FQ31" s="166">
        <v>36.953099999999999</v>
      </c>
      <c r="FR31" s="166">
        <v>4.78</v>
      </c>
      <c r="FS31" s="166">
        <v>6.5533999999999999</v>
      </c>
      <c r="FT31" s="166">
        <v>0.99760000000000004</v>
      </c>
      <c r="FU31" s="166">
        <v>-3.44</v>
      </c>
      <c r="FV31" s="167"/>
      <c r="FW31" s="166">
        <v>36.977200000000003</v>
      </c>
      <c r="FX31" s="167"/>
      <c r="FY31" s="166">
        <v>-2.9079999999999999</v>
      </c>
      <c r="FZ31" s="166">
        <v>4.3049999999999997</v>
      </c>
      <c r="GA31" s="167"/>
      <c r="GB31" s="166">
        <v>48.09</v>
      </c>
      <c r="GC31" s="166">
        <v>-52.410200000000003</v>
      </c>
      <c r="GD31" s="166">
        <v>-44.756700000000002</v>
      </c>
      <c r="GE31" s="167"/>
      <c r="GF31" s="166">
        <v>82.675299999999993</v>
      </c>
      <c r="GG31" s="166">
        <v>22.6</v>
      </c>
      <c r="GH31" s="166">
        <v>-21.4086</v>
      </c>
      <c r="GI31" s="166">
        <v>-1.5141</v>
      </c>
      <c r="GJ31" s="166">
        <v>-1.7877000000000001</v>
      </c>
      <c r="GK31" s="166">
        <v>2.0768</v>
      </c>
      <c r="GL31" s="167"/>
      <c r="GM31" s="167"/>
      <c r="GN31" s="167"/>
      <c r="GO31" s="166">
        <v>-39.6556</v>
      </c>
      <c r="GP31" s="166">
        <v>16.354700000000001</v>
      </c>
      <c r="GQ31" s="166">
        <v>41.050699999999999</v>
      </c>
      <c r="GR31" s="166">
        <v>59.8232</v>
      </c>
      <c r="GS31" s="166">
        <v>58.6845</v>
      </c>
      <c r="GT31" s="166">
        <v>-139.11340000000001</v>
      </c>
      <c r="GU31" s="166">
        <v>-29.4544</v>
      </c>
      <c r="GV31" s="166">
        <v>35.626800000000003</v>
      </c>
      <c r="GW31" s="166">
        <v>-66.684600000000003</v>
      </c>
      <c r="GX31" s="166">
        <v>12.1426</v>
      </c>
      <c r="GY31" s="166">
        <v>13.7333</v>
      </c>
      <c r="GZ31" s="166">
        <v>13.271000000000001</v>
      </c>
      <c r="HA31" s="166">
        <v>13.5566</v>
      </c>
      <c r="HB31" s="166">
        <v>27.2864</v>
      </c>
      <c r="HC31" s="166">
        <v>29.402999999999999</v>
      </c>
      <c r="HD31" s="166">
        <v>39.799999999999997</v>
      </c>
      <c r="HE31" s="166">
        <v>-39.529600000000002</v>
      </c>
      <c r="HF31" s="166">
        <v>-169.0453</v>
      </c>
      <c r="HG31" s="166">
        <v>172.45179999999999</v>
      </c>
      <c r="HH31" s="166">
        <v>-114.9315</v>
      </c>
      <c r="HI31" s="166">
        <v>-28.459</v>
      </c>
      <c r="HJ31" s="166">
        <v>-27.066500000000001</v>
      </c>
      <c r="HK31" s="166">
        <v>-58.640300000000003</v>
      </c>
      <c r="HL31" s="166">
        <v>-49.944699999999997</v>
      </c>
      <c r="HM31" s="166">
        <v>74.117099999999994</v>
      </c>
      <c r="HN31" s="166">
        <v>73.569999999999993</v>
      </c>
      <c r="HO31" s="167"/>
      <c r="HP31" s="167"/>
      <c r="HQ31" s="166">
        <v>-1.8869</v>
      </c>
      <c r="HR31" s="166">
        <v>-2.3374000000000001</v>
      </c>
      <c r="HS31" s="166">
        <v>-7.4038000000000004</v>
      </c>
      <c r="HT31" s="166">
        <v>-6.5702999999999996</v>
      </c>
      <c r="HU31" s="166">
        <v>15.65</v>
      </c>
      <c r="HV31" s="166">
        <v>14.64</v>
      </c>
      <c r="HW31" s="166">
        <v>16.100000000000001</v>
      </c>
      <c r="HX31" s="166">
        <v>14.9</v>
      </c>
      <c r="HY31" s="166">
        <v>21.391500000000001</v>
      </c>
      <c r="HZ31" s="166">
        <v>-69.36</v>
      </c>
      <c r="IA31" s="166">
        <v>-310.59949999999998</v>
      </c>
      <c r="IB31" s="166">
        <v>64.788700000000006</v>
      </c>
      <c r="IC31" s="166">
        <v>64.488799999999998</v>
      </c>
      <c r="ID31" s="166">
        <v>12.3</v>
      </c>
      <c r="IE31" s="166">
        <v>-26.2</v>
      </c>
      <c r="IF31" s="166">
        <v>3.8</v>
      </c>
      <c r="IG31" s="166">
        <v>4</v>
      </c>
      <c r="IH31" s="167"/>
      <c r="II31" s="166">
        <v>1.2594000000000001</v>
      </c>
      <c r="IJ31" s="166">
        <v>121.2988</v>
      </c>
      <c r="IK31" s="166">
        <v>205.52029999999999</v>
      </c>
      <c r="IL31" s="166">
        <v>42.381599999999999</v>
      </c>
      <c r="IM31" s="166">
        <v>15.383699999999999</v>
      </c>
      <c r="IN31" s="166">
        <v>144.65190000000001</v>
      </c>
      <c r="IO31" s="166">
        <v>-12.999499999999999</v>
      </c>
      <c r="IP31" s="166">
        <v>2.2357</v>
      </c>
      <c r="IQ31" s="166">
        <v>-129.68100000000001</v>
      </c>
      <c r="IR31" s="166">
        <v>49.260399999999997</v>
      </c>
      <c r="IS31" s="166">
        <v>-2.8258000000000001</v>
      </c>
      <c r="IT31" s="166">
        <v>175.07220000000001</v>
      </c>
      <c r="IU31" s="166">
        <v>175.0334</v>
      </c>
      <c r="IV31" s="166">
        <v>127.1123</v>
      </c>
      <c r="IW31" s="166">
        <v>-32.211300000000001</v>
      </c>
      <c r="IX31" s="166">
        <v>-49.129199999999997</v>
      </c>
      <c r="IY31" s="166">
        <v>-80.658900000000003</v>
      </c>
      <c r="IZ31" s="166">
        <v>79.723600000000005</v>
      </c>
      <c r="JA31" s="166">
        <v>-7.7770999999999999</v>
      </c>
      <c r="JB31" s="166">
        <v>6.4870000000000001</v>
      </c>
      <c r="JC31" s="166">
        <v>16</v>
      </c>
      <c r="JD31" s="166">
        <v>7.85</v>
      </c>
      <c r="JE31" s="166">
        <v>7.9130000000000003</v>
      </c>
      <c r="JF31" s="166">
        <v>-15.28</v>
      </c>
      <c r="JG31" s="166">
        <v>-2.64</v>
      </c>
      <c r="JH31" s="167"/>
      <c r="JI31" s="166">
        <v>3.1937000000000002</v>
      </c>
      <c r="JJ31" s="166">
        <v>-7.0602999999999998</v>
      </c>
      <c r="JK31" s="166">
        <v>-40.1389</v>
      </c>
      <c r="JL31" s="166">
        <v>13.2</v>
      </c>
      <c r="JM31" s="166">
        <v>49.658999999999999</v>
      </c>
      <c r="JN31" s="166">
        <v>48.243000000000002</v>
      </c>
      <c r="JO31" s="166">
        <v>11.3019</v>
      </c>
      <c r="JP31" s="167"/>
      <c r="JQ31" s="166">
        <v>48.000500000000002</v>
      </c>
      <c r="JR31" s="166">
        <v>48.078800000000001</v>
      </c>
      <c r="JS31" s="166">
        <v>47.445300000000003</v>
      </c>
      <c r="JT31" s="167"/>
      <c r="JU31" s="166">
        <v>27.5</v>
      </c>
      <c r="JV31" s="166">
        <v>-29.395900000000001</v>
      </c>
      <c r="JW31" s="167"/>
      <c r="JX31" s="167"/>
      <c r="JY31" s="166">
        <v>-51.5486</v>
      </c>
      <c r="JZ31" s="166">
        <v>80.759200000000007</v>
      </c>
      <c r="KA31" s="166">
        <v>60.228999999999999</v>
      </c>
      <c r="KB31" s="166">
        <v>-52.0015</v>
      </c>
      <c r="KC31" s="166">
        <v>-79.474599999999995</v>
      </c>
      <c r="KD31" s="166">
        <v>49.9773</v>
      </c>
      <c r="KE31" s="166">
        <v>29.369299999999999</v>
      </c>
      <c r="KF31" s="166">
        <v>-38.200000000000003</v>
      </c>
      <c r="KG31" s="166">
        <v>37.799999999999997</v>
      </c>
      <c r="KH31" s="166">
        <v>-286.15730000000002</v>
      </c>
      <c r="KI31" s="166">
        <v>359.8673</v>
      </c>
    </row>
    <row r="32" spans="1:295" ht="18" customHeight="1" x14ac:dyDescent="0.3">
      <c r="A32" s="162" t="s">
        <v>57</v>
      </c>
      <c r="B32" s="162" t="s">
        <v>717</v>
      </c>
      <c r="C32" s="169">
        <v>0</v>
      </c>
      <c r="D32" s="169">
        <v>17.6995</v>
      </c>
      <c r="E32" s="169">
        <v>-26.270299999999999</v>
      </c>
      <c r="F32" s="169">
        <v>-32.802100000000003</v>
      </c>
      <c r="G32" s="169">
        <v>34.061900000000001</v>
      </c>
      <c r="H32" s="170"/>
      <c r="I32" s="169">
        <v>57.220100000000002</v>
      </c>
      <c r="J32" s="169">
        <v>-102.18810000000001</v>
      </c>
      <c r="K32" s="169">
        <v>69.7898</v>
      </c>
      <c r="L32" s="169">
        <v>35.300899999999999</v>
      </c>
      <c r="M32" s="169">
        <v>34.906799999999997</v>
      </c>
      <c r="N32" s="169">
        <v>22.2</v>
      </c>
      <c r="O32" s="169">
        <v>-76.367999999999995</v>
      </c>
      <c r="P32" s="169">
        <v>70.400000000000006</v>
      </c>
      <c r="Q32" s="169">
        <v>24.84</v>
      </c>
      <c r="R32" s="169">
        <v>-70.400000000000006</v>
      </c>
      <c r="S32" s="169">
        <v>9.4253999999999998</v>
      </c>
      <c r="T32" s="169">
        <v>59.23</v>
      </c>
      <c r="U32" s="169">
        <v>12.6104</v>
      </c>
      <c r="V32" s="169">
        <v>12.5662</v>
      </c>
      <c r="W32" s="169">
        <v>20.8308</v>
      </c>
      <c r="X32" s="169">
        <v>8.2301000000000002</v>
      </c>
      <c r="Y32" s="169">
        <v>5.4858000000000002</v>
      </c>
      <c r="Z32" s="169">
        <v>7.4444999999999997</v>
      </c>
      <c r="AA32" s="170"/>
      <c r="AB32" s="170"/>
      <c r="AC32" s="169">
        <v>-58.67</v>
      </c>
      <c r="AD32" s="169">
        <v>-58.31</v>
      </c>
      <c r="AE32" s="170"/>
      <c r="AF32" s="169">
        <v>-22.2</v>
      </c>
      <c r="AG32" s="169">
        <v>74.8</v>
      </c>
      <c r="AH32" s="169">
        <v>24.24</v>
      </c>
      <c r="AI32" s="169">
        <v>0.26100000000000001</v>
      </c>
      <c r="AJ32" s="171">
        <v>-46.56</v>
      </c>
      <c r="AK32" s="169">
        <v>-45.9</v>
      </c>
      <c r="AL32" s="169">
        <v>-60.71</v>
      </c>
      <c r="AM32" s="169">
        <v>46.56</v>
      </c>
      <c r="AN32" s="169">
        <v>46.44</v>
      </c>
      <c r="AO32" s="169">
        <v>20.074000000000002</v>
      </c>
      <c r="AP32" s="169">
        <v>-1.6801999999999999</v>
      </c>
      <c r="AQ32" s="169">
        <v>67.921199999999999</v>
      </c>
      <c r="AR32" s="169">
        <v>71.285399999999996</v>
      </c>
      <c r="AS32" s="169">
        <v>37.219499999999996</v>
      </c>
      <c r="AT32" s="169">
        <v>-39.330100000000002</v>
      </c>
      <c r="AU32" s="169">
        <v>-38.000599999999999</v>
      </c>
      <c r="AV32" s="169">
        <v>28.0962</v>
      </c>
      <c r="AW32" s="169">
        <v>29.797899999999998</v>
      </c>
      <c r="AX32" s="169">
        <v>71.552300000000002</v>
      </c>
      <c r="AY32" s="169">
        <v>74.203100000000006</v>
      </c>
      <c r="AZ32" s="169">
        <v>18.768699999999999</v>
      </c>
      <c r="BA32" s="169">
        <v>16.66</v>
      </c>
      <c r="BB32" s="169">
        <v>-550.38599999999997</v>
      </c>
      <c r="BC32" s="169">
        <v>12.3949</v>
      </c>
      <c r="BD32" s="169">
        <v>-17.899999999999999</v>
      </c>
      <c r="BE32" s="169">
        <v>-17.8</v>
      </c>
      <c r="BF32" s="169">
        <v>43.816299999999998</v>
      </c>
      <c r="BG32" s="169">
        <v>44.848999999999997</v>
      </c>
      <c r="BH32" s="169">
        <v>-6.0328999999999997</v>
      </c>
      <c r="BI32" s="170"/>
      <c r="BJ32" s="169">
        <v>-71.153499999999994</v>
      </c>
      <c r="BK32" s="169">
        <v>8.2734000000000005</v>
      </c>
      <c r="BL32" s="169">
        <v>10.641</v>
      </c>
      <c r="BM32" s="169">
        <v>7.2447999999999997</v>
      </c>
      <c r="BN32" s="169">
        <v>595.01919999999996</v>
      </c>
      <c r="BO32" s="169">
        <v>187.7193</v>
      </c>
      <c r="BP32" s="169">
        <v>187.292</v>
      </c>
      <c r="BQ32" s="169">
        <v>-558.63160000000005</v>
      </c>
      <c r="BR32" s="169">
        <v>668.74929999999995</v>
      </c>
      <c r="BS32" s="170"/>
      <c r="BT32" s="169">
        <v>-58.701999999999998</v>
      </c>
      <c r="BU32" s="169">
        <v>59.604500000000002</v>
      </c>
      <c r="BV32" s="169">
        <v>98.727699999999999</v>
      </c>
      <c r="BW32" s="169">
        <v>28.76</v>
      </c>
      <c r="BX32" s="169">
        <v>35.57</v>
      </c>
      <c r="BY32" s="169">
        <v>69.58</v>
      </c>
      <c r="BZ32" s="169">
        <v>75.430000000000007</v>
      </c>
      <c r="CA32" s="169">
        <v>-36.030299999999997</v>
      </c>
      <c r="CB32" s="169">
        <v>-37.101900000000001</v>
      </c>
      <c r="CC32" s="169">
        <v>82.061300000000003</v>
      </c>
      <c r="CD32" s="169">
        <v>84.197299999999998</v>
      </c>
      <c r="CE32" s="169">
        <v>-6.1851000000000003</v>
      </c>
      <c r="CF32" s="169">
        <v>-115.4297</v>
      </c>
      <c r="CG32" s="169">
        <v>-114.563</v>
      </c>
      <c r="CH32" s="169">
        <v>10.314</v>
      </c>
      <c r="CI32" s="170"/>
      <c r="CJ32" s="170"/>
      <c r="CK32" s="170"/>
      <c r="CL32" s="169">
        <v>124.6</v>
      </c>
      <c r="CM32" s="169">
        <v>113.4</v>
      </c>
      <c r="CN32" s="169">
        <v>-16.989999999999998</v>
      </c>
      <c r="CO32" s="169">
        <v>71.592200000000005</v>
      </c>
      <c r="CP32" s="169">
        <v>70.445700000000002</v>
      </c>
      <c r="CQ32" s="169">
        <v>69.305800000000005</v>
      </c>
      <c r="CR32" s="169">
        <v>-1.2067000000000001</v>
      </c>
      <c r="CS32" s="169">
        <v>7.51E-2</v>
      </c>
      <c r="CT32" s="169">
        <v>76.249700000000004</v>
      </c>
      <c r="CU32" s="169">
        <v>-129.89670000000001</v>
      </c>
      <c r="CV32" s="169">
        <v>88.332800000000006</v>
      </c>
      <c r="CW32" s="169">
        <v>15.204000000000001</v>
      </c>
      <c r="CX32" s="169">
        <v>84.6</v>
      </c>
      <c r="CY32" s="169">
        <v>44.02</v>
      </c>
      <c r="CZ32" s="169">
        <v>50.632300000000001</v>
      </c>
      <c r="DA32" s="169">
        <v>48.3444</v>
      </c>
      <c r="DB32" s="169">
        <v>-21.78</v>
      </c>
      <c r="DC32" s="170"/>
      <c r="DD32" s="170"/>
      <c r="DE32" s="170"/>
      <c r="DF32" s="169">
        <v>-97.588300000000004</v>
      </c>
      <c r="DG32" s="170"/>
      <c r="DH32" s="169">
        <v>-22.354299999999999</v>
      </c>
      <c r="DI32" s="169">
        <v>-112.6</v>
      </c>
      <c r="DJ32" s="169">
        <v>-111.6</v>
      </c>
      <c r="DK32" s="169">
        <v>23.755199999999999</v>
      </c>
      <c r="DL32" s="169">
        <v>73.837299999999999</v>
      </c>
      <c r="DM32" s="169">
        <v>67.174099999999996</v>
      </c>
      <c r="DN32" s="170"/>
      <c r="DO32" s="170"/>
      <c r="DP32" s="169">
        <v>-8.1999999999999993</v>
      </c>
      <c r="DQ32" s="169">
        <v>62.186</v>
      </c>
      <c r="DR32" s="169">
        <v>95.032899999999998</v>
      </c>
      <c r="DS32" s="169">
        <v>-11.56</v>
      </c>
      <c r="DT32" s="169">
        <v>-11.76</v>
      </c>
      <c r="DU32" s="169">
        <v>91.39</v>
      </c>
      <c r="DV32" s="169">
        <v>69.400000000000006</v>
      </c>
      <c r="DW32" s="169">
        <v>94.581800000000001</v>
      </c>
      <c r="DX32" s="169">
        <v>93.054500000000004</v>
      </c>
      <c r="DY32" s="169">
        <v>-12.955299999999999</v>
      </c>
      <c r="DZ32" s="169">
        <v>-13.709099999999999</v>
      </c>
      <c r="EA32" s="169">
        <v>229.32679999999999</v>
      </c>
      <c r="EB32" s="169">
        <v>182.3888</v>
      </c>
      <c r="EC32" s="169">
        <v>177.0701</v>
      </c>
      <c r="ED32" s="169">
        <v>178.74889999999999</v>
      </c>
      <c r="EE32" s="169">
        <v>77.637299999999996</v>
      </c>
      <c r="EF32" s="169">
        <v>52.402299999999997</v>
      </c>
      <c r="EG32" s="169">
        <v>-31.745000000000001</v>
      </c>
      <c r="EH32" s="169">
        <v>570.42989999999998</v>
      </c>
      <c r="EI32" s="169">
        <v>-173.47280000000001</v>
      </c>
      <c r="EJ32" s="170"/>
      <c r="EK32" s="169">
        <v>-38.026899999999998</v>
      </c>
      <c r="EL32" s="169">
        <v>-36.645899999999997</v>
      </c>
      <c r="EM32" s="169">
        <v>16.064399999999999</v>
      </c>
      <c r="EN32" s="169">
        <v>-24.262799999999999</v>
      </c>
      <c r="EO32" s="169">
        <v>-22.284199999999998</v>
      </c>
      <c r="EP32" s="169">
        <v>124.464</v>
      </c>
      <c r="EQ32" s="169">
        <v>-67.199299999999994</v>
      </c>
      <c r="ER32" s="169">
        <v>-67.789000000000001</v>
      </c>
      <c r="ES32" s="169">
        <v>-14.257400000000001</v>
      </c>
      <c r="ET32" s="169">
        <v>4.49</v>
      </c>
      <c r="EU32" s="169">
        <v>-6.46</v>
      </c>
      <c r="EV32" s="169">
        <v>100.5</v>
      </c>
      <c r="EW32" s="169">
        <v>20.611599999999999</v>
      </c>
      <c r="EX32" s="169">
        <v>-129.63390000000001</v>
      </c>
      <c r="EY32" s="169">
        <v>-36.997500000000002</v>
      </c>
      <c r="EZ32" s="169">
        <v>-36.510800000000003</v>
      </c>
      <c r="FA32" s="169">
        <v>8.8407</v>
      </c>
      <c r="FB32" s="169">
        <v>-56.331800000000001</v>
      </c>
      <c r="FC32" s="169">
        <v>18.577300000000001</v>
      </c>
      <c r="FD32" s="169">
        <v>22.7471</v>
      </c>
      <c r="FE32" s="170"/>
      <c r="FF32" s="169">
        <v>22.174600000000002</v>
      </c>
      <c r="FG32" s="169">
        <v>41.462899999999998</v>
      </c>
      <c r="FH32" s="169">
        <v>41.354900000000001</v>
      </c>
      <c r="FI32" s="169">
        <v>40.444600000000001</v>
      </c>
      <c r="FJ32" s="169">
        <v>35.835700000000003</v>
      </c>
      <c r="FK32" s="169">
        <v>35.165799999999997</v>
      </c>
      <c r="FL32" s="169">
        <v>96.119900000000001</v>
      </c>
      <c r="FM32" s="169">
        <v>14.251099999999999</v>
      </c>
      <c r="FN32" s="169">
        <v>15.0131</v>
      </c>
      <c r="FO32" s="169">
        <v>45.1389</v>
      </c>
      <c r="FP32" s="169">
        <v>53.869799999999998</v>
      </c>
      <c r="FQ32" s="169">
        <v>39.531199999999998</v>
      </c>
      <c r="FR32" s="169">
        <v>7.74</v>
      </c>
      <c r="FS32" s="169">
        <v>6.3630000000000004</v>
      </c>
      <c r="FT32" s="169">
        <v>1.0207999999999999</v>
      </c>
      <c r="FU32" s="169">
        <v>-3.13</v>
      </c>
      <c r="FV32" s="170"/>
      <c r="FW32" s="169">
        <v>40.0916</v>
      </c>
      <c r="FX32" s="170"/>
      <c r="FY32" s="169">
        <v>-2.7989999999999999</v>
      </c>
      <c r="FZ32" s="169">
        <v>4.2519999999999998</v>
      </c>
      <c r="GA32" s="170"/>
      <c r="GB32" s="169">
        <v>52.13</v>
      </c>
      <c r="GC32" s="169">
        <v>-53.203299999999999</v>
      </c>
      <c r="GD32" s="169">
        <v>-45.154400000000003</v>
      </c>
      <c r="GE32" s="170"/>
      <c r="GF32" s="169">
        <v>87.405100000000004</v>
      </c>
      <c r="GG32" s="169">
        <v>19.7</v>
      </c>
      <c r="GH32" s="169">
        <v>-19.353100000000001</v>
      </c>
      <c r="GI32" s="169">
        <v>-1.8787</v>
      </c>
      <c r="GJ32" s="169">
        <v>-1.7098</v>
      </c>
      <c r="GK32" s="169">
        <v>2.1619000000000002</v>
      </c>
      <c r="GL32" s="170"/>
      <c r="GM32" s="170"/>
      <c r="GN32" s="169">
        <v>-14.5373</v>
      </c>
      <c r="GO32" s="169">
        <v>-37.892699999999998</v>
      </c>
      <c r="GP32" s="169">
        <v>17.8904</v>
      </c>
      <c r="GQ32" s="169">
        <v>39.625599999999999</v>
      </c>
      <c r="GR32" s="169">
        <v>53.104199999999999</v>
      </c>
      <c r="GS32" s="169">
        <v>56.263800000000003</v>
      </c>
      <c r="GT32" s="169">
        <v>-135.5899</v>
      </c>
      <c r="GU32" s="169">
        <v>-29.868600000000001</v>
      </c>
      <c r="GV32" s="169">
        <v>34.092300000000002</v>
      </c>
      <c r="GW32" s="169">
        <v>-67.662999999999997</v>
      </c>
      <c r="GX32" s="170"/>
      <c r="GY32" s="169">
        <v>13.5966</v>
      </c>
      <c r="GZ32" s="169">
        <v>13.0495</v>
      </c>
      <c r="HA32" s="169">
        <v>14</v>
      </c>
      <c r="HB32" s="169">
        <v>28.3949</v>
      </c>
      <c r="HC32" s="169">
        <v>29.952300000000001</v>
      </c>
      <c r="HD32" s="169">
        <v>41.1</v>
      </c>
      <c r="HE32" s="169">
        <v>-40.804299999999998</v>
      </c>
      <c r="HF32" s="169">
        <v>-166.9605</v>
      </c>
      <c r="HG32" s="169">
        <v>166.9462</v>
      </c>
      <c r="HH32" s="169">
        <v>-108.5745</v>
      </c>
      <c r="HI32" s="169">
        <v>-27.700700000000001</v>
      </c>
      <c r="HJ32" s="169">
        <v>-29.026900000000001</v>
      </c>
      <c r="HK32" s="169">
        <v>-61.543399999999998</v>
      </c>
      <c r="HL32" s="169">
        <v>-53.228499999999997</v>
      </c>
      <c r="HM32" s="169">
        <v>73.010300000000001</v>
      </c>
      <c r="HN32" s="169">
        <v>75.132900000000006</v>
      </c>
      <c r="HO32" s="170"/>
      <c r="HP32" s="170"/>
      <c r="HQ32" s="169">
        <v>-2.8866999999999998</v>
      </c>
      <c r="HR32" s="169">
        <v>-2.9636</v>
      </c>
      <c r="HS32" s="169">
        <v>-7.4820000000000002</v>
      </c>
      <c r="HT32" s="169">
        <v>-7.2313000000000001</v>
      </c>
      <c r="HU32" s="169">
        <v>18.79</v>
      </c>
      <c r="HV32" s="169">
        <v>18.670000000000002</v>
      </c>
      <c r="HW32" s="169">
        <v>18.3</v>
      </c>
      <c r="HX32" s="169">
        <v>17.600000000000001</v>
      </c>
      <c r="HY32" s="169">
        <v>21.596599999999999</v>
      </c>
      <c r="HZ32" s="169">
        <v>-70.64</v>
      </c>
      <c r="IA32" s="169">
        <v>-315.27300000000002</v>
      </c>
      <c r="IB32" s="169">
        <v>65.7333</v>
      </c>
      <c r="IC32" s="169">
        <v>66.509</v>
      </c>
      <c r="ID32" s="169">
        <v>12.2</v>
      </c>
      <c r="IE32" s="169">
        <v>-26.1</v>
      </c>
      <c r="IF32" s="169">
        <v>3</v>
      </c>
      <c r="IG32" s="169">
        <v>3.1</v>
      </c>
      <c r="IH32" s="170"/>
      <c r="II32" s="170"/>
      <c r="IJ32" s="169">
        <v>109.26179999999999</v>
      </c>
      <c r="IK32" s="169">
        <v>192.75909999999999</v>
      </c>
      <c r="IL32" s="169">
        <v>47.425899999999999</v>
      </c>
      <c r="IM32" s="169">
        <v>19.462900000000001</v>
      </c>
      <c r="IN32" s="169">
        <v>139.58099999999999</v>
      </c>
      <c r="IO32" s="169">
        <v>-16.871700000000001</v>
      </c>
      <c r="IP32" s="169">
        <v>2.8666</v>
      </c>
      <c r="IQ32" s="169">
        <v>-124.76090000000001</v>
      </c>
      <c r="IR32" s="169">
        <v>45.737400000000001</v>
      </c>
      <c r="IS32" s="169">
        <v>-9.9513999999999996</v>
      </c>
      <c r="IT32" s="169">
        <v>177.89580000000001</v>
      </c>
      <c r="IU32" s="169">
        <v>177.97649999999999</v>
      </c>
      <c r="IV32" s="169">
        <v>125.74930000000001</v>
      </c>
      <c r="IW32" s="169">
        <v>-39.673200000000001</v>
      </c>
      <c r="IX32" s="169">
        <v>-47.915999999999997</v>
      </c>
      <c r="IY32" s="169">
        <v>-84.156499999999994</v>
      </c>
      <c r="IZ32" s="169">
        <v>83.892700000000005</v>
      </c>
      <c r="JA32" s="169">
        <v>-7.5655999999999999</v>
      </c>
      <c r="JB32" s="169">
        <v>6.8109999999999999</v>
      </c>
      <c r="JC32" s="169">
        <v>15.44</v>
      </c>
      <c r="JD32" s="169">
        <v>7.7430000000000003</v>
      </c>
      <c r="JE32" s="169">
        <v>7.7439999999999998</v>
      </c>
      <c r="JF32" s="169">
        <v>-15.28</v>
      </c>
      <c r="JG32" s="169">
        <v>-2.16</v>
      </c>
      <c r="JH32" s="170"/>
      <c r="JI32" s="169">
        <v>2.2292999999999998</v>
      </c>
      <c r="JJ32" s="169">
        <v>-8.1743000000000006</v>
      </c>
      <c r="JK32" s="169">
        <v>-40.050400000000003</v>
      </c>
      <c r="JL32" s="169">
        <v>13.5</v>
      </c>
      <c r="JM32" s="169">
        <v>51.24</v>
      </c>
      <c r="JN32" s="169">
        <v>51.911999999999999</v>
      </c>
      <c r="JO32" s="169">
        <v>11.2989</v>
      </c>
      <c r="JP32" s="170"/>
      <c r="JQ32" s="169">
        <v>48.364400000000003</v>
      </c>
      <c r="JR32" s="169">
        <v>48.2288</v>
      </c>
      <c r="JS32" s="169">
        <v>47.901499999999999</v>
      </c>
      <c r="JT32" s="170"/>
      <c r="JU32" s="169">
        <v>24.8</v>
      </c>
      <c r="JV32" s="169">
        <v>-28.4602</v>
      </c>
      <c r="JW32" s="170"/>
      <c r="JX32" s="170"/>
      <c r="JY32" s="169">
        <v>-53.371600000000001</v>
      </c>
      <c r="JZ32" s="169">
        <v>83.076599999999999</v>
      </c>
      <c r="KA32" s="169">
        <v>62.446800000000003</v>
      </c>
      <c r="KB32" s="169">
        <v>-53.217100000000002</v>
      </c>
      <c r="KC32" s="169">
        <v>-81.143799999999999</v>
      </c>
      <c r="KD32" s="169">
        <v>52.436500000000002</v>
      </c>
      <c r="KE32" s="169">
        <v>28.565300000000001</v>
      </c>
      <c r="KF32" s="169">
        <v>-36.200000000000003</v>
      </c>
      <c r="KG32" s="169">
        <v>35.4</v>
      </c>
      <c r="KH32" s="169">
        <v>-269.78359999999998</v>
      </c>
      <c r="KI32" s="169">
        <v>346.86250000000001</v>
      </c>
    </row>
    <row r="33" spans="1:295" ht="18" customHeight="1" x14ac:dyDescent="0.3">
      <c r="A33" s="162" t="s">
        <v>57</v>
      </c>
      <c r="B33" s="162" t="s">
        <v>718</v>
      </c>
      <c r="C33" s="163">
        <v>0</v>
      </c>
      <c r="D33" s="163">
        <v>19.119399999999999</v>
      </c>
      <c r="E33" s="163">
        <v>-27.936</v>
      </c>
      <c r="F33" s="163">
        <v>-32.2149</v>
      </c>
      <c r="G33" s="163">
        <v>34.118899999999996</v>
      </c>
      <c r="H33" s="164"/>
      <c r="I33" s="163">
        <v>60.357199999999999</v>
      </c>
      <c r="J33" s="163">
        <v>-110.8548</v>
      </c>
      <c r="K33" s="163">
        <v>71.011200000000002</v>
      </c>
      <c r="L33" s="163">
        <v>36.124899999999997</v>
      </c>
      <c r="M33" s="163">
        <v>35.168100000000003</v>
      </c>
      <c r="N33" s="163">
        <v>26.64</v>
      </c>
      <c r="O33" s="163">
        <v>-73.076999999999998</v>
      </c>
      <c r="P33" s="163">
        <v>68.2</v>
      </c>
      <c r="Q33" s="163">
        <v>23.184000000000001</v>
      </c>
      <c r="R33" s="163">
        <v>-66</v>
      </c>
      <c r="S33" s="163">
        <v>9.8355999999999995</v>
      </c>
      <c r="T33" s="163">
        <v>65.947599999999994</v>
      </c>
      <c r="U33" s="163">
        <v>12.251099999999999</v>
      </c>
      <c r="V33" s="163">
        <v>12.4809</v>
      </c>
      <c r="W33" s="163">
        <v>20.752199999999998</v>
      </c>
      <c r="X33" s="163">
        <v>8.3158999999999992</v>
      </c>
      <c r="Y33" s="163">
        <v>5.1375000000000002</v>
      </c>
      <c r="Z33" s="163">
        <v>8.0093999999999994</v>
      </c>
      <c r="AA33" s="164"/>
      <c r="AB33" s="164"/>
      <c r="AC33" s="163">
        <v>-54.42</v>
      </c>
      <c r="AD33" s="163">
        <v>-54.42</v>
      </c>
      <c r="AE33" s="164"/>
      <c r="AF33" s="163">
        <v>-26.64</v>
      </c>
      <c r="AG33" s="163">
        <v>70.400000000000006</v>
      </c>
      <c r="AH33" s="163">
        <v>25.145</v>
      </c>
      <c r="AI33" s="163">
        <v>0.26700000000000002</v>
      </c>
      <c r="AJ33" s="165">
        <v>-35.4</v>
      </c>
      <c r="AK33" s="163">
        <v>-35.53</v>
      </c>
      <c r="AL33" s="163">
        <v>-73.23</v>
      </c>
      <c r="AM33" s="163">
        <v>35.4</v>
      </c>
      <c r="AN33" s="163">
        <v>35.369999999999997</v>
      </c>
      <c r="AO33" s="163">
        <v>19.600899999999999</v>
      </c>
      <c r="AP33" s="163">
        <v>-1.9591000000000001</v>
      </c>
      <c r="AQ33" s="163">
        <v>67.834100000000007</v>
      </c>
      <c r="AR33" s="163">
        <v>70.845600000000005</v>
      </c>
      <c r="AS33" s="163">
        <v>37.225999999999999</v>
      </c>
      <c r="AT33" s="163">
        <v>-32.719099999999997</v>
      </c>
      <c r="AU33" s="163">
        <v>-32.363500000000002</v>
      </c>
      <c r="AV33" s="163">
        <v>7.1303000000000001</v>
      </c>
      <c r="AW33" s="163">
        <v>7.1074999999999999</v>
      </c>
      <c r="AX33" s="163">
        <v>76.173900000000003</v>
      </c>
      <c r="AY33" s="163">
        <v>76.995500000000007</v>
      </c>
      <c r="AZ33" s="163">
        <v>9.5335999999999999</v>
      </c>
      <c r="BA33" s="163">
        <v>8.7507000000000001</v>
      </c>
      <c r="BB33" s="163">
        <v>-552.66520000000003</v>
      </c>
      <c r="BC33" s="163">
        <v>12.9442</v>
      </c>
      <c r="BD33" s="163">
        <v>-18</v>
      </c>
      <c r="BE33" s="163">
        <v>-17.899999999999999</v>
      </c>
      <c r="BF33" s="163">
        <v>38.7836</v>
      </c>
      <c r="BG33" s="163">
        <v>37.731299999999997</v>
      </c>
      <c r="BH33" s="163">
        <v>-5.7282000000000002</v>
      </c>
      <c r="BI33" s="164"/>
      <c r="BJ33" s="163">
        <v>-73.9893</v>
      </c>
      <c r="BK33" s="163">
        <v>8.4883000000000006</v>
      </c>
      <c r="BL33" s="163">
        <v>10.451000000000001</v>
      </c>
      <c r="BM33" s="163">
        <v>6.8963000000000001</v>
      </c>
      <c r="BN33" s="163">
        <v>599.20029999999997</v>
      </c>
      <c r="BO33" s="163">
        <v>201.5137</v>
      </c>
      <c r="BP33" s="163">
        <v>200.3845</v>
      </c>
      <c r="BQ33" s="163">
        <v>-588.60419999999999</v>
      </c>
      <c r="BR33" s="163">
        <v>674.30050000000006</v>
      </c>
      <c r="BS33" s="164"/>
      <c r="BT33" s="163">
        <v>-37.033900000000003</v>
      </c>
      <c r="BU33" s="163">
        <v>38.4223</v>
      </c>
      <c r="BV33" s="163">
        <v>99.825500000000005</v>
      </c>
      <c r="BW33" s="163">
        <v>29.08</v>
      </c>
      <c r="BX33" s="163">
        <v>35.03</v>
      </c>
      <c r="BY33" s="163">
        <v>70.33</v>
      </c>
      <c r="BZ33" s="163">
        <v>79.709999999999994</v>
      </c>
      <c r="CA33" s="163">
        <v>-28.126799999999999</v>
      </c>
      <c r="CB33" s="163">
        <v>-33.351100000000002</v>
      </c>
      <c r="CC33" s="163">
        <v>65.814899999999994</v>
      </c>
      <c r="CD33" s="163">
        <v>65.874300000000005</v>
      </c>
      <c r="CE33" s="163">
        <v>-5.2114000000000003</v>
      </c>
      <c r="CF33" s="163">
        <v>-113.16540000000001</v>
      </c>
      <c r="CG33" s="163">
        <v>-112.3605</v>
      </c>
      <c r="CH33" s="163">
        <v>12.0594</v>
      </c>
      <c r="CI33" s="164"/>
      <c r="CJ33" s="164"/>
      <c r="CK33" s="164"/>
      <c r="CL33" s="163">
        <v>122.8</v>
      </c>
      <c r="CM33" s="163">
        <v>111.1</v>
      </c>
      <c r="CN33" s="163">
        <v>-16.52</v>
      </c>
      <c r="CO33" s="163">
        <v>72.354500000000002</v>
      </c>
      <c r="CP33" s="163">
        <v>70.591099999999997</v>
      </c>
      <c r="CQ33" s="163">
        <v>70.585099999999997</v>
      </c>
      <c r="CR33" s="163">
        <v>4.9348999999999998</v>
      </c>
      <c r="CS33" s="163">
        <v>5.1043000000000003</v>
      </c>
      <c r="CT33" s="163">
        <v>79.829400000000007</v>
      </c>
      <c r="CU33" s="163">
        <v>-141.4306</v>
      </c>
      <c r="CV33" s="163">
        <v>93.614999999999995</v>
      </c>
      <c r="CW33" s="163">
        <v>15.4086</v>
      </c>
      <c r="CX33" s="163">
        <v>85.71</v>
      </c>
      <c r="CY33" s="163">
        <v>43.95</v>
      </c>
      <c r="CZ33" s="163">
        <v>50.632300000000001</v>
      </c>
      <c r="DA33" s="163">
        <v>47.758499999999998</v>
      </c>
      <c r="DB33" s="163">
        <v>-21.72</v>
      </c>
      <c r="DC33" s="164"/>
      <c r="DD33" s="164"/>
      <c r="DE33" s="164"/>
      <c r="DF33" s="163">
        <v>-115.49209999999999</v>
      </c>
      <c r="DG33" s="164"/>
      <c r="DH33" s="163">
        <v>-22.117699999999999</v>
      </c>
      <c r="DI33" s="163">
        <v>-114.2</v>
      </c>
      <c r="DJ33" s="163">
        <v>-116</v>
      </c>
      <c r="DK33" s="163">
        <v>22.392900000000001</v>
      </c>
      <c r="DL33" s="163">
        <v>74.716200000000001</v>
      </c>
      <c r="DM33" s="163">
        <v>70.461600000000004</v>
      </c>
      <c r="DN33" s="163">
        <v>104.3152</v>
      </c>
      <c r="DO33" s="163">
        <v>74.069999999999993</v>
      </c>
      <c r="DP33" s="163">
        <v>-9.26</v>
      </c>
      <c r="DQ33" s="163">
        <v>63.332999999999998</v>
      </c>
      <c r="DR33" s="163">
        <v>114.9365</v>
      </c>
      <c r="DS33" s="163">
        <v>-11.89</v>
      </c>
      <c r="DT33" s="163">
        <v>-11.97</v>
      </c>
      <c r="DU33" s="163">
        <v>91.58</v>
      </c>
      <c r="DV33" s="163">
        <v>65.84</v>
      </c>
      <c r="DW33" s="163">
        <v>115.0364</v>
      </c>
      <c r="DX33" s="163">
        <v>113.6545</v>
      </c>
      <c r="DY33" s="163">
        <v>2.4984999999999999</v>
      </c>
      <c r="DZ33" s="163">
        <v>1.9636</v>
      </c>
      <c r="EA33" s="163">
        <v>247.36770000000001</v>
      </c>
      <c r="EB33" s="163">
        <v>200.09819999999999</v>
      </c>
      <c r="EC33" s="163">
        <v>194.96639999999999</v>
      </c>
      <c r="ED33" s="163">
        <v>197.39879999999999</v>
      </c>
      <c r="EE33" s="163">
        <v>49.3553</v>
      </c>
      <c r="EF33" s="163">
        <v>28.276599999999998</v>
      </c>
      <c r="EG33" s="163">
        <v>-33.470999999999997</v>
      </c>
      <c r="EH33" s="163">
        <v>600.9597</v>
      </c>
      <c r="EI33" s="163">
        <v>-172.09540000000001</v>
      </c>
      <c r="EJ33" s="164"/>
      <c r="EK33" s="163">
        <v>-34.273600000000002</v>
      </c>
      <c r="EL33" s="163">
        <v>-31.525099999999998</v>
      </c>
      <c r="EM33" s="163">
        <v>42.456299999999999</v>
      </c>
      <c r="EN33" s="163">
        <v>-25.2483</v>
      </c>
      <c r="EO33" s="163">
        <v>-23.7988</v>
      </c>
      <c r="EP33" s="163">
        <v>32.304000000000002</v>
      </c>
      <c r="EQ33" s="163">
        <v>-49.031399999999998</v>
      </c>
      <c r="ER33" s="163">
        <v>-49.516500000000001</v>
      </c>
      <c r="ES33" s="163">
        <v>10.4482</v>
      </c>
      <c r="ET33" s="163">
        <v>13.5</v>
      </c>
      <c r="EU33" s="163">
        <v>-7.18</v>
      </c>
      <c r="EV33" s="163">
        <v>1</v>
      </c>
      <c r="EW33" s="163">
        <v>20.2988</v>
      </c>
      <c r="EX33" s="163">
        <v>-131.35380000000001</v>
      </c>
      <c r="EY33" s="163">
        <v>-36.798499999999997</v>
      </c>
      <c r="EZ33" s="163">
        <v>-36.350499999999997</v>
      </c>
      <c r="FA33" s="163">
        <v>8.3893000000000004</v>
      </c>
      <c r="FB33" s="163">
        <v>-27.256900000000002</v>
      </c>
      <c r="FC33" s="163">
        <v>-9.9037000000000006</v>
      </c>
      <c r="FD33" s="163">
        <v>22.465900000000001</v>
      </c>
      <c r="FE33" s="164"/>
      <c r="FF33" s="163">
        <v>21.731100000000001</v>
      </c>
      <c r="FG33" s="163">
        <v>40.848500000000001</v>
      </c>
      <c r="FH33" s="163">
        <v>41.913699999999999</v>
      </c>
      <c r="FI33" s="163">
        <v>39.316600000000001</v>
      </c>
      <c r="FJ33" s="163">
        <v>30.812000000000001</v>
      </c>
      <c r="FK33" s="163">
        <v>32.821399999999997</v>
      </c>
      <c r="FL33" s="163">
        <v>147.0266</v>
      </c>
      <c r="FM33" s="163">
        <v>0</v>
      </c>
      <c r="FN33" s="163">
        <v>0</v>
      </c>
      <c r="FO33" s="163">
        <v>87.9709</v>
      </c>
      <c r="FP33" s="163">
        <v>99.037199999999999</v>
      </c>
      <c r="FQ33" s="165">
        <v>39.6008</v>
      </c>
      <c r="FR33" s="164"/>
      <c r="FS33" s="163">
        <v>6.2702</v>
      </c>
      <c r="FT33" s="164"/>
      <c r="FU33" s="164"/>
      <c r="FV33" s="164"/>
      <c r="FW33" s="163">
        <v>42.946599999999997</v>
      </c>
      <c r="FX33" s="164"/>
      <c r="FY33" s="163">
        <v>-2.5579999999999998</v>
      </c>
      <c r="FZ33" s="163">
        <v>4.1399999999999997</v>
      </c>
      <c r="GA33" s="164"/>
      <c r="GB33" s="163">
        <v>46.83</v>
      </c>
      <c r="GC33" s="163">
        <v>-99.659899999999993</v>
      </c>
      <c r="GD33" s="163">
        <v>-86.68</v>
      </c>
      <c r="GE33" s="163">
        <v>15.72</v>
      </c>
      <c r="GF33" s="163">
        <v>79.036600000000007</v>
      </c>
      <c r="GG33" s="163">
        <v>19.3</v>
      </c>
      <c r="GH33" s="163">
        <v>-17.702300000000001</v>
      </c>
      <c r="GI33" s="163">
        <v>-3.2545000000000002</v>
      </c>
      <c r="GJ33" s="163">
        <v>-3.3754</v>
      </c>
      <c r="GK33" s="163">
        <v>2.1800000000000002</v>
      </c>
      <c r="GL33" s="164"/>
      <c r="GM33" s="164"/>
      <c r="GN33" s="163">
        <v>-12.9726</v>
      </c>
      <c r="GO33" s="163">
        <v>-35.703000000000003</v>
      </c>
      <c r="GP33" s="163">
        <v>17.698</v>
      </c>
      <c r="GQ33" s="163">
        <v>37.146500000000003</v>
      </c>
      <c r="GR33" s="163">
        <v>57.142800000000001</v>
      </c>
      <c r="GS33" s="163">
        <v>56.642200000000003</v>
      </c>
      <c r="GT33" s="163">
        <v>-116.9628</v>
      </c>
      <c r="GU33" s="163">
        <v>-27.856100000000001</v>
      </c>
      <c r="GV33" s="163">
        <v>33.721299999999999</v>
      </c>
      <c r="GW33" s="163">
        <v>-66.827100000000002</v>
      </c>
      <c r="GX33" s="163">
        <v>12.311</v>
      </c>
      <c r="GY33" s="163">
        <v>13.5771</v>
      </c>
      <c r="GZ33" s="163">
        <v>13.1761</v>
      </c>
      <c r="HA33" s="164"/>
      <c r="HB33" s="163">
        <v>27.2165</v>
      </c>
      <c r="HC33" s="163">
        <v>26.943200000000001</v>
      </c>
      <c r="HD33" s="163">
        <v>65.400000000000006</v>
      </c>
      <c r="HE33" s="163">
        <v>-66.614900000000006</v>
      </c>
      <c r="HF33" s="163">
        <v>-199.27379999999999</v>
      </c>
      <c r="HG33" s="163">
        <v>200.804</v>
      </c>
      <c r="HH33" s="163">
        <v>-100.5312</v>
      </c>
      <c r="HI33" s="163">
        <v>-26.860900000000001</v>
      </c>
      <c r="HJ33" s="163">
        <v>-27.268699999999999</v>
      </c>
      <c r="HK33" s="163">
        <v>-63.083799999999997</v>
      </c>
      <c r="HL33" s="163">
        <v>-55.5306</v>
      </c>
      <c r="HM33" s="163">
        <v>72.791499999999999</v>
      </c>
      <c r="HN33" s="163">
        <v>70.837299999999999</v>
      </c>
      <c r="HO33" s="164"/>
      <c r="HP33" s="164"/>
      <c r="HQ33" s="163">
        <v>-2.0188000000000001</v>
      </c>
      <c r="HR33" s="163">
        <v>-2.2054999999999998</v>
      </c>
      <c r="HS33" s="163">
        <v>-4.3925999999999998</v>
      </c>
      <c r="HT33" s="163">
        <v>-4.3432000000000004</v>
      </c>
      <c r="HU33" s="163">
        <v>19.100000000000001</v>
      </c>
      <c r="HV33" s="163">
        <v>18.600000000000001</v>
      </c>
      <c r="HW33" s="163">
        <v>16.3</v>
      </c>
      <c r="HX33" s="163">
        <v>17.399999999999999</v>
      </c>
      <c r="HY33" s="163">
        <v>21.453399999999998</v>
      </c>
      <c r="HZ33" s="164"/>
      <c r="IA33" s="163">
        <v>-312.57060000000001</v>
      </c>
      <c r="IB33" s="163">
        <v>67.846299999999999</v>
      </c>
      <c r="IC33" s="163">
        <v>65.141099999999994</v>
      </c>
      <c r="ID33" s="163">
        <v>12.2</v>
      </c>
      <c r="IE33" s="163">
        <v>-24.7</v>
      </c>
      <c r="IF33" s="163">
        <v>3.9</v>
      </c>
      <c r="IG33" s="163">
        <v>4.3</v>
      </c>
      <c r="IH33" s="163">
        <v>1.4162999999999999</v>
      </c>
      <c r="II33" s="164"/>
      <c r="IJ33" s="163">
        <v>107.538</v>
      </c>
      <c r="IK33" s="163">
        <v>193.96559999999999</v>
      </c>
      <c r="IL33" s="163">
        <v>34.970700000000001</v>
      </c>
      <c r="IM33" s="163">
        <v>6.4111000000000002</v>
      </c>
      <c r="IN33" s="163">
        <v>130.7835</v>
      </c>
      <c r="IO33" s="163">
        <v>-6.7380000000000004</v>
      </c>
      <c r="IP33" s="163">
        <v>-1.6324000000000001</v>
      </c>
      <c r="IQ33" s="163">
        <v>-127.27679999999999</v>
      </c>
      <c r="IR33" s="163">
        <v>47.726599999999998</v>
      </c>
      <c r="IS33" s="163">
        <v>-2.6385000000000001</v>
      </c>
      <c r="IT33" s="163">
        <v>175.65719999999999</v>
      </c>
      <c r="IU33" s="163">
        <v>174.52420000000001</v>
      </c>
      <c r="IV33" s="163">
        <v>129.50110000000001</v>
      </c>
      <c r="IW33" s="163">
        <v>-33.755899999999997</v>
      </c>
      <c r="IX33" s="163">
        <v>-49.953499999999998</v>
      </c>
      <c r="IY33" s="163">
        <v>-76.6785</v>
      </c>
      <c r="IZ33" s="163">
        <v>76.182100000000005</v>
      </c>
      <c r="JA33" s="163">
        <v>-7.6974</v>
      </c>
      <c r="JB33" s="163">
        <v>6.8689999999999998</v>
      </c>
      <c r="JC33" s="163">
        <v>15.36</v>
      </c>
      <c r="JD33" s="163">
        <v>7.9219999999999997</v>
      </c>
      <c r="JE33" s="163">
        <v>7.7990000000000004</v>
      </c>
      <c r="JF33" s="163">
        <v>-15.44</v>
      </c>
      <c r="JG33" s="163">
        <v>-2.8</v>
      </c>
      <c r="JH33" s="164"/>
      <c r="JI33" s="163">
        <v>2.2568000000000001</v>
      </c>
      <c r="JJ33" s="163">
        <v>-9.1112000000000002</v>
      </c>
      <c r="JK33" s="163">
        <v>-40.694299999999998</v>
      </c>
      <c r="JL33" s="163">
        <v>14.5</v>
      </c>
      <c r="JM33" s="163">
        <v>51.408999999999999</v>
      </c>
      <c r="JN33" s="163">
        <v>54.106999999999999</v>
      </c>
      <c r="JO33" s="164"/>
      <c r="JP33" s="163">
        <v>13.4506</v>
      </c>
      <c r="JQ33" s="163">
        <v>46.459299999999999</v>
      </c>
      <c r="JR33" s="163">
        <v>47.305500000000002</v>
      </c>
      <c r="JS33" s="163">
        <v>48.479100000000003</v>
      </c>
      <c r="JT33" s="164"/>
      <c r="JU33" s="163">
        <v>27.8</v>
      </c>
      <c r="JV33" s="163">
        <v>-29.413699999999999</v>
      </c>
      <c r="JW33" s="164"/>
      <c r="JX33" s="164"/>
      <c r="JY33" s="163">
        <v>-53.220599999999997</v>
      </c>
      <c r="JZ33" s="163">
        <v>84.362700000000004</v>
      </c>
      <c r="KA33" s="163">
        <v>64.978899999999996</v>
      </c>
      <c r="KB33" s="163">
        <v>-54.111699999999999</v>
      </c>
      <c r="KC33" s="163">
        <v>-83.154899999999998</v>
      </c>
      <c r="KD33" s="163">
        <v>53.813200000000002</v>
      </c>
      <c r="KE33" s="163">
        <v>28.3796</v>
      </c>
      <c r="KF33" s="163">
        <v>-38.700000000000003</v>
      </c>
      <c r="KG33" s="163">
        <v>37</v>
      </c>
      <c r="KH33" s="163">
        <v>-296.86130000000003</v>
      </c>
      <c r="KI33" s="163">
        <v>352.74700000000001</v>
      </c>
    </row>
    <row r="34" spans="1:295" ht="18" customHeight="1" x14ac:dyDescent="0.3">
      <c r="A34" s="162" t="s">
        <v>57</v>
      </c>
      <c r="B34" s="162" t="s">
        <v>719</v>
      </c>
      <c r="C34" s="166">
        <v>0</v>
      </c>
      <c r="D34" s="166">
        <v>19.1007</v>
      </c>
      <c r="E34" s="166">
        <v>-27.547499999999999</v>
      </c>
      <c r="F34" s="166">
        <v>-32.738700000000001</v>
      </c>
      <c r="G34" s="166">
        <v>33.923999999999999</v>
      </c>
      <c r="H34" s="167"/>
      <c r="I34" s="166">
        <v>59.4679</v>
      </c>
      <c r="J34" s="166">
        <v>-104.31570000000001</v>
      </c>
      <c r="K34" s="166">
        <v>70.241</v>
      </c>
      <c r="L34" s="166">
        <v>35.694899999999997</v>
      </c>
      <c r="M34" s="166">
        <v>34.822600000000001</v>
      </c>
      <c r="N34" s="166">
        <v>33.299999999999997</v>
      </c>
      <c r="O34" s="166">
        <v>-73.617999999999995</v>
      </c>
      <c r="P34" s="166">
        <v>68.2</v>
      </c>
      <c r="Q34" s="166">
        <v>24.012</v>
      </c>
      <c r="R34" s="166">
        <v>-68.2</v>
      </c>
      <c r="S34" s="166">
        <v>12.1214</v>
      </c>
      <c r="T34" s="166">
        <v>59.9786</v>
      </c>
      <c r="U34" s="166">
        <v>11.967700000000001</v>
      </c>
      <c r="V34" s="166">
        <v>12.223699999999999</v>
      </c>
      <c r="W34" s="166">
        <v>20.1694</v>
      </c>
      <c r="X34" s="166">
        <v>8.1255000000000006</v>
      </c>
      <c r="Y34" s="166">
        <v>5.4515000000000002</v>
      </c>
      <c r="Z34" s="166">
        <v>8.2653999999999996</v>
      </c>
      <c r="AA34" s="167"/>
      <c r="AB34" s="167"/>
      <c r="AC34" s="166">
        <v>-50.03</v>
      </c>
      <c r="AD34" s="166">
        <v>-50.1</v>
      </c>
      <c r="AE34" s="167"/>
      <c r="AF34" s="166">
        <v>-31.08</v>
      </c>
      <c r="AG34" s="166">
        <v>72.599999999999994</v>
      </c>
      <c r="AH34" s="166">
        <v>23.952999999999999</v>
      </c>
      <c r="AI34" s="166">
        <v>0.26300000000000001</v>
      </c>
      <c r="AJ34" s="168">
        <v>-35.28</v>
      </c>
      <c r="AK34" s="166">
        <v>-35.409999999999997</v>
      </c>
      <c r="AL34" s="166">
        <v>-68.03</v>
      </c>
      <c r="AM34" s="166">
        <v>35.28</v>
      </c>
      <c r="AN34" s="166">
        <v>35.42</v>
      </c>
      <c r="AO34" s="166">
        <v>19.258299999999998</v>
      </c>
      <c r="AP34" s="166">
        <v>-1.6870000000000001</v>
      </c>
      <c r="AQ34" s="166">
        <v>66.295599999999993</v>
      </c>
      <c r="AR34" s="166">
        <v>68.393100000000004</v>
      </c>
      <c r="AS34" s="166">
        <v>33.3416</v>
      </c>
      <c r="AT34" s="166">
        <v>-33.103900000000003</v>
      </c>
      <c r="AU34" s="166">
        <v>-32.300800000000002</v>
      </c>
      <c r="AV34" s="166">
        <v>23.700800000000001</v>
      </c>
      <c r="AW34" s="166">
        <v>22.948</v>
      </c>
      <c r="AX34" s="166">
        <v>70.832400000000007</v>
      </c>
      <c r="AY34" s="166">
        <v>72.230099999999993</v>
      </c>
      <c r="AZ34" s="166">
        <v>26.904</v>
      </c>
      <c r="BA34" s="166">
        <v>27.777200000000001</v>
      </c>
      <c r="BB34" s="166">
        <v>-551.8854</v>
      </c>
      <c r="BC34" s="166">
        <v>12.981400000000001</v>
      </c>
      <c r="BD34" s="166">
        <v>-18.3</v>
      </c>
      <c r="BE34" s="166">
        <v>-18.3</v>
      </c>
      <c r="BF34" s="166">
        <v>39.810499999999998</v>
      </c>
      <c r="BG34" s="166">
        <v>37.864800000000002</v>
      </c>
      <c r="BH34" s="166">
        <v>-5.7590000000000003</v>
      </c>
      <c r="BI34" s="167"/>
      <c r="BJ34" s="166">
        <v>-76.902500000000003</v>
      </c>
      <c r="BK34" s="166">
        <v>8.2283000000000008</v>
      </c>
      <c r="BL34" s="166">
        <v>10.4825</v>
      </c>
      <c r="BM34" s="166">
        <v>7.2172000000000001</v>
      </c>
      <c r="BN34" s="166">
        <v>595.75160000000005</v>
      </c>
      <c r="BO34" s="166">
        <v>200.50649999999999</v>
      </c>
      <c r="BP34" s="166">
        <v>200.93379999999999</v>
      </c>
      <c r="BQ34" s="166">
        <v>-594.88289999999995</v>
      </c>
      <c r="BR34" s="166">
        <v>671.74019999999996</v>
      </c>
      <c r="BS34" s="167"/>
      <c r="BT34" s="166">
        <v>-65.511799999999994</v>
      </c>
      <c r="BU34" s="166">
        <v>66.854699999999994</v>
      </c>
      <c r="BV34" s="166">
        <v>98.677800000000005</v>
      </c>
      <c r="BW34" s="166">
        <v>28.97</v>
      </c>
      <c r="BX34" s="166">
        <v>33.93</v>
      </c>
      <c r="BY34" s="167"/>
      <c r="BZ34" s="166">
        <v>80.55</v>
      </c>
      <c r="CA34" s="166">
        <v>-22.366599999999998</v>
      </c>
      <c r="CB34" s="166">
        <v>-22.366599999999998</v>
      </c>
      <c r="CC34" s="166">
        <v>62.496200000000002</v>
      </c>
      <c r="CD34" s="166">
        <v>62.489100000000001</v>
      </c>
      <c r="CE34" s="166">
        <v>-7.2938999999999998</v>
      </c>
      <c r="CF34" s="166">
        <v>-117.5454</v>
      </c>
      <c r="CG34" s="166">
        <v>-117.1996</v>
      </c>
      <c r="CH34" s="166">
        <v>12.3133</v>
      </c>
      <c r="CI34" s="167"/>
      <c r="CJ34" s="167"/>
      <c r="CK34" s="167"/>
      <c r="CL34" s="166">
        <v>124.9</v>
      </c>
      <c r="CM34" s="166">
        <v>112.9</v>
      </c>
      <c r="CN34" s="166">
        <v>-16.84</v>
      </c>
      <c r="CO34" s="166">
        <v>70.840699999999998</v>
      </c>
      <c r="CP34" s="166">
        <v>70.215000000000003</v>
      </c>
      <c r="CQ34" s="166">
        <v>69.549499999999995</v>
      </c>
      <c r="CR34" s="166">
        <v>2.3925999999999998</v>
      </c>
      <c r="CS34" s="166">
        <v>2.9430999999999998</v>
      </c>
      <c r="CT34" s="166">
        <v>80.105099999999993</v>
      </c>
      <c r="CU34" s="166">
        <v>-140.18360000000001</v>
      </c>
      <c r="CV34" s="166">
        <v>92.775000000000006</v>
      </c>
      <c r="CW34" s="166">
        <v>15.0244</v>
      </c>
      <c r="CX34" s="166">
        <v>86.67</v>
      </c>
      <c r="CY34" s="166">
        <v>44.28</v>
      </c>
      <c r="CZ34" s="167"/>
      <c r="DA34" s="166">
        <v>47.758499999999998</v>
      </c>
      <c r="DB34" s="166">
        <v>-21.71</v>
      </c>
      <c r="DC34" s="167"/>
      <c r="DD34" s="167"/>
      <c r="DE34" s="167"/>
      <c r="DF34" s="166">
        <v>-101.53879999999999</v>
      </c>
      <c r="DG34" s="167"/>
      <c r="DH34" s="166">
        <v>-22.198699999999999</v>
      </c>
      <c r="DI34" s="166">
        <v>-114.4</v>
      </c>
      <c r="DJ34" s="166">
        <v>-114.6</v>
      </c>
      <c r="DK34" s="166">
        <v>21.673300000000001</v>
      </c>
      <c r="DL34" s="166">
        <v>74.716200000000001</v>
      </c>
      <c r="DM34" s="166">
        <v>69.522300000000001</v>
      </c>
      <c r="DN34" s="166">
        <v>104.3152</v>
      </c>
      <c r="DO34" s="166">
        <v>73.33</v>
      </c>
      <c r="DP34" s="166">
        <v>-8.92</v>
      </c>
      <c r="DQ34" s="166">
        <v>63.518999999999998</v>
      </c>
      <c r="DR34" s="166">
        <v>100.5082</v>
      </c>
      <c r="DS34" s="166">
        <v>-12.17</v>
      </c>
      <c r="DT34" s="166">
        <v>-12.24</v>
      </c>
      <c r="DU34" s="166">
        <v>94.68</v>
      </c>
      <c r="DV34" s="166">
        <v>66.010000000000005</v>
      </c>
      <c r="DW34" s="166">
        <v>102.0545</v>
      </c>
      <c r="DX34" s="166">
        <v>100.2727</v>
      </c>
      <c r="DY34" s="166">
        <v>3.4407000000000001</v>
      </c>
      <c r="DZ34" s="166">
        <v>2.4455</v>
      </c>
      <c r="EA34" s="166">
        <v>239.6584</v>
      </c>
      <c r="EB34" s="166">
        <v>194.24299999999999</v>
      </c>
      <c r="EC34" s="166">
        <v>189.44569999999999</v>
      </c>
      <c r="ED34" s="166">
        <v>190.52930000000001</v>
      </c>
      <c r="EE34" s="166">
        <v>76.581000000000003</v>
      </c>
      <c r="EF34" s="166">
        <v>55.428400000000003</v>
      </c>
      <c r="EG34" s="166">
        <v>-31.635999999999999</v>
      </c>
      <c r="EH34" s="166">
        <v>608.68600000000004</v>
      </c>
      <c r="EI34" s="166">
        <v>-158.541</v>
      </c>
      <c r="EJ34" s="167"/>
      <c r="EK34" s="166">
        <v>-30.130800000000001</v>
      </c>
      <c r="EL34" s="166">
        <v>-27.769100000000002</v>
      </c>
      <c r="EM34" s="166">
        <v>13.6248</v>
      </c>
      <c r="EN34" s="166">
        <v>-22.784099999999999</v>
      </c>
      <c r="EO34" s="166">
        <v>-21.2651</v>
      </c>
      <c r="EP34" s="166">
        <v>150.58799999999999</v>
      </c>
      <c r="EQ34" s="166">
        <v>-63.671300000000002</v>
      </c>
      <c r="ER34" s="166">
        <v>-64.692099999999996</v>
      </c>
      <c r="ES34" s="166">
        <v>-18.581199999999999</v>
      </c>
      <c r="ET34" s="166">
        <v>0</v>
      </c>
      <c r="EU34" s="166">
        <v>-16.12</v>
      </c>
      <c r="EV34" s="166">
        <v>110.2</v>
      </c>
      <c r="EW34" s="166">
        <v>20.773199999999999</v>
      </c>
      <c r="EX34" s="166">
        <v>-128.60120000000001</v>
      </c>
      <c r="EY34" s="166">
        <v>-34.914000000000001</v>
      </c>
      <c r="EZ34" s="166">
        <v>-34.142000000000003</v>
      </c>
      <c r="FA34" s="166">
        <v>4.0403000000000002</v>
      </c>
      <c r="FB34" s="166">
        <v>-51.962499999999999</v>
      </c>
      <c r="FC34" s="166">
        <v>19.6448</v>
      </c>
      <c r="FD34" s="166">
        <v>22.7486</v>
      </c>
      <c r="FE34" s="167"/>
      <c r="FF34" s="166">
        <v>22.2807</v>
      </c>
      <c r="FG34" s="166">
        <v>40.105899999999998</v>
      </c>
      <c r="FH34" s="166">
        <v>40.543900000000001</v>
      </c>
      <c r="FI34" s="166">
        <v>39.1111</v>
      </c>
      <c r="FJ34" s="166">
        <v>21.4344</v>
      </c>
      <c r="FK34" s="166">
        <v>22.104199999999999</v>
      </c>
      <c r="FL34" s="166">
        <v>144.34729999999999</v>
      </c>
      <c r="FM34" s="166">
        <v>-0.90359999999999996</v>
      </c>
      <c r="FN34" s="166">
        <v>-0.76759999999999995</v>
      </c>
      <c r="FO34" s="166">
        <v>85.669600000000003</v>
      </c>
      <c r="FP34" s="166">
        <v>97.7881</v>
      </c>
      <c r="FQ34" s="166">
        <v>39.670400000000001</v>
      </c>
      <c r="FR34" s="166">
        <v>13.02</v>
      </c>
      <c r="FS34" s="166">
        <v>6.6803999999999997</v>
      </c>
      <c r="FT34" s="166">
        <v>0.97440000000000004</v>
      </c>
      <c r="FU34" s="166">
        <v>-3.85</v>
      </c>
      <c r="FV34" s="167"/>
      <c r="FW34" s="166">
        <v>43.0916</v>
      </c>
      <c r="FX34" s="167"/>
      <c r="FY34" s="166">
        <v>-2.629</v>
      </c>
      <c r="FZ34" s="166">
        <v>4.1879999999999997</v>
      </c>
      <c r="GA34" s="167"/>
      <c r="GB34" s="166">
        <v>46.12</v>
      </c>
      <c r="GC34" s="166">
        <v>-101.45659999999999</v>
      </c>
      <c r="GD34" s="166">
        <v>-87.955500000000001</v>
      </c>
      <c r="GE34" s="166">
        <v>15.08</v>
      </c>
      <c r="GF34" s="166">
        <v>78.436199999999999</v>
      </c>
      <c r="GG34" s="166">
        <v>22.6</v>
      </c>
      <c r="GH34" s="166">
        <v>-17.668700000000001</v>
      </c>
      <c r="GI34" s="166">
        <v>-3.3439999999999999</v>
      </c>
      <c r="GJ34" s="166">
        <v>-3.4392999999999998</v>
      </c>
      <c r="GK34" s="166">
        <v>2.16</v>
      </c>
      <c r="GL34" s="167"/>
      <c r="GM34" s="167"/>
      <c r="GN34" s="166">
        <v>-13.1267</v>
      </c>
      <c r="GO34" s="166">
        <v>-36.736800000000002</v>
      </c>
      <c r="GP34" s="166">
        <v>17.842600000000001</v>
      </c>
      <c r="GQ34" s="166">
        <v>38.449100000000001</v>
      </c>
      <c r="GR34" s="166">
        <v>58.741799999999998</v>
      </c>
      <c r="GS34" s="166">
        <v>57.112900000000003</v>
      </c>
      <c r="GT34" s="166">
        <v>-116.2581</v>
      </c>
      <c r="GU34" s="166">
        <v>-28.100899999999999</v>
      </c>
      <c r="GV34" s="166">
        <v>34.784500000000001</v>
      </c>
      <c r="GW34" s="166">
        <v>-66.837400000000002</v>
      </c>
      <c r="GX34" s="167"/>
      <c r="GY34" s="166">
        <v>13.039899999999999</v>
      </c>
      <c r="GZ34" s="166">
        <v>12.712</v>
      </c>
      <c r="HA34" s="167"/>
      <c r="HB34" s="166">
        <v>26.158200000000001</v>
      </c>
      <c r="HC34" s="166">
        <v>28.0383</v>
      </c>
      <c r="HD34" s="166">
        <v>40.200000000000003</v>
      </c>
      <c r="HE34" s="166">
        <v>-39.767600000000002</v>
      </c>
      <c r="HF34" s="166">
        <v>-156.00360000000001</v>
      </c>
      <c r="HG34" s="166">
        <v>155.63079999999999</v>
      </c>
      <c r="HH34" s="166">
        <v>-107.7136</v>
      </c>
      <c r="HI34" s="166">
        <v>-27.624500000000001</v>
      </c>
      <c r="HJ34" s="166">
        <v>-28.142900000000001</v>
      </c>
      <c r="HK34" s="166">
        <v>-60.446599999999997</v>
      </c>
      <c r="HL34" s="166">
        <v>-53.474499999999999</v>
      </c>
      <c r="HM34" s="166">
        <v>77.039100000000005</v>
      </c>
      <c r="HN34" s="166">
        <v>81.024100000000004</v>
      </c>
      <c r="HO34" s="167"/>
      <c r="HP34" s="167"/>
      <c r="HQ34" s="166">
        <v>-3.5897999999999999</v>
      </c>
      <c r="HR34" s="166">
        <v>-3.7766000000000002</v>
      </c>
      <c r="HS34" s="166">
        <v>-7.2034000000000002</v>
      </c>
      <c r="HT34" s="166">
        <v>-7.1833999999999998</v>
      </c>
      <c r="HU34" s="166">
        <v>16.75</v>
      </c>
      <c r="HV34" s="166">
        <v>16.47</v>
      </c>
      <c r="HW34" s="166">
        <v>13.9</v>
      </c>
      <c r="HX34" s="166">
        <v>13.1</v>
      </c>
      <c r="HY34" s="166">
        <v>21.021899999999999</v>
      </c>
      <c r="HZ34" s="166">
        <v>-65.44</v>
      </c>
      <c r="IA34" s="166">
        <v>-312.97449999999998</v>
      </c>
      <c r="IB34" s="166">
        <v>63.482900000000001</v>
      </c>
      <c r="IC34" s="166">
        <v>63.445099999999996</v>
      </c>
      <c r="ID34" s="166">
        <v>12.1</v>
      </c>
      <c r="IE34" s="166">
        <v>-28.5</v>
      </c>
      <c r="IF34" s="166">
        <v>5</v>
      </c>
      <c r="IG34" s="166">
        <v>5.2</v>
      </c>
      <c r="IH34" s="167"/>
      <c r="II34" s="167"/>
      <c r="IJ34" s="166">
        <v>117.4344</v>
      </c>
      <c r="IK34" s="166">
        <v>178.32560000000001</v>
      </c>
      <c r="IL34" s="166">
        <v>44.498600000000003</v>
      </c>
      <c r="IM34" s="166">
        <v>11.388299999999999</v>
      </c>
      <c r="IN34" s="166">
        <v>132.7175</v>
      </c>
      <c r="IO34" s="166">
        <v>-14.702299999999999</v>
      </c>
      <c r="IP34" s="166">
        <v>1.5037</v>
      </c>
      <c r="IQ34" s="166">
        <v>-124.1168</v>
      </c>
      <c r="IR34" s="166">
        <v>48.042099999999998</v>
      </c>
      <c r="IS34" s="166">
        <v>-8.1456</v>
      </c>
      <c r="IT34" s="166">
        <v>178.042</v>
      </c>
      <c r="IU34" s="166">
        <v>177.13669999999999</v>
      </c>
      <c r="IV34" s="166">
        <v>127.1328</v>
      </c>
      <c r="IW34" s="166">
        <v>-39.417999999999999</v>
      </c>
      <c r="IX34" s="166">
        <v>-50.939399999999999</v>
      </c>
      <c r="IY34" s="166">
        <v>-83.198899999999995</v>
      </c>
      <c r="IZ34" s="166">
        <v>81.390799999999999</v>
      </c>
      <c r="JA34" s="166">
        <v>-7.9611000000000001</v>
      </c>
      <c r="JB34" s="166">
        <v>6.8940000000000001</v>
      </c>
      <c r="JC34" s="166">
        <v>15.44</v>
      </c>
      <c r="JD34" s="166">
        <v>7.9279999999999999</v>
      </c>
      <c r="JE34" s="166">
        <v>7.976</v>
      </c>
      <c r="JF34" s="166">
        <v>-14.32</v>
      </c>
      <c r="JG34" s="166">
        <v>-2.08</v>
      </c>
      <c r="JH34" s="167"/>
      <c r="JI34" s="166">
        <v>3.4287000000000001</v>
      </c>
      <c r="JJ34" s="166">
        <v>-6.5324</v>
      </c>
      <c r="JK34" s="166">
        <v>-41.542700000000004</v>
      </c>
      <c r="JL34" s="166">
        <v>13.6</v>
      </c>
      <c r="JM34" s="166">
        <v>48.787999999999997</v>
      </c>
      <c r="JN34" s="166">
        <v>50.134999999999998</v>
      </c>
      <c r="JO34" s="166">
        <v>11.116899999999999</v>
      </c>
      <c r="JP34" s="166">
        <v>13.2462</v>
      </c>
      <c r="JQ34" s="166">
        <v>51.895299999999999</v>
      </c>
      <c r="JR34" s="166">
        <v>52.124600000000001</v>
      </c>
      <c r="JS34" s="166">
        <v>51.689700000000002</v>
      </c>
      <c r="JT34" s="167"/>
      <c r="JU34" s="166">
        <v>30.1</v>
      </c>
      <c r="JV34" s="166">
        <v>-30.112100000000002</v>
      </c>
      <c r="JW34" s="167"/>
      <c r="JX34" s="167"/>
      <c r="JY34" s="166">
        <v>-53.501300000000001</v>
      </c>
      <c r="JZ34" s="166">
        <v>82.242400000000004</v>
      </c>
      <c r="KA34" s="166">
        <v>62.878300000000003</v>
      </c>
      <c r="KB34" s="166">
        <v>-51.764000000000003</v>
      </c>
      <c r="KC34" s="166">
        <v>-80.241200000000006</v>
      </c>
      <c r="KD34" s="166">
        <v>53.534399999999998</v>
      </c>
      <c r="KE34" s="166">
        <v>27.1907</v>
      </c>
      <c r="KF34" s="166">
        <v>-38.700000000000003</v>
      </c>
      <c r="KG34" s="166">
        <v>40.799999999999997</v>
      </c>
      <c r="KH34" s="166">
        <v>-260.8836</v>
      </c>
      <c r="KI34" s="166">
        <v>321.79489999999998</v>
      </c>
    </row>
    <row r="35" spans="1:295" ht="18" customHeight="1" x14ac:dyDescent="0.3">
      <c r="A35" s="162" t="s">
        <v>57</v>
      </c>
      <c r="B35" s="162" t="s">
        <v>720</v>
      </c>
      <c r="C35" s="166">
        <v>0</v>
      </c>
      <c r="D35" s="166">
        <v>18.406300000000002</v>
      </c>
      <c r="E35" s="166">
        <v>-26.607099999999999</v>
      </c>
      <c r="F35" s="166">
        <v>-32.889600000000002</v>
      </c>
      <c r="G35" s="166">
        <v>34.928899999999999</v>
      </c>
      <c r="H35" s="167"/>
      <c r="I35" s="167"/>
      <c r="J35" s="166">
        <v>-103.53570000000001</v>
      </c>
      <c r="K35" s="166">
        <v>67.529799999999994</v>
      </c>
      <c r="L35" s="166">
        <v>33.715000000000003</v>
      </c>
      <c r="M35" s="166">
        <v>33.140900000000002</v>
      </c>
      <c r="N35" s="166">
        <v>35.520000000000003</v>
      </c>
      <c r="O35" s="166">
        <v>-72.471999999999994</v>
      </c>
      <c r="P35" s="166">
        <v>68.2</v>
      </c>
      <c r="Q35" s="166">
        <v>24.012</v>
      </c>
      <c r="R35" s="166">
        <v>-66</v>
      </c>
      <c r="S35" s="166">
        <v>12.1396</v>
      </c>
      <c r="T35" s="166">
        <v>61.074800000000003</v>
      </c>
      <c r="U35" s="166">
        <v>11.557600000000001</v>
      </c>
      <c r="V35" s="166">
        <v>12.1797</v>
      </c>
      <c r="W35" s="166">
        <v>19.814900000000002</v>
      </c>
      <c r="X35" s="166">
        <v>8.8435000000000006</v>
      </c>
      <c r="Y35" s="166">
        <v>5.3745000000000003</v>
      </c>
      <c r="Z35" s="166">
        <v>8.1416000000000004</v>
      </c>
      <c r="AA35" s="167"/>
      <c r="AB35" s="167"/>
      <c r="AC35" s="166">
        <v>-48.61</v>
      </c>
      <c r="AD35" s="166">
        <v>-48.71</v>
      </c>
      <c r="AE35" s="167"/>
      <c r="AF35" s="166">
        <v>-35.520000000000003</v>
      </c>
      <c r="AG35" s="166">
        <v>70.400000000000006</v>
      </c>
      <c r="AH35" s="166">
        <v>23.173999999999999</v>
      </c>
      <c r="AI35" s="166">
        <v>0.26</v>
      </c>
      <c r="AJ35" s="168">
        <v>-30.02</v>
      </c>
      <c r="AK35" s="166">
        <v>-30.07</v>
      </c>
      <c r="AL35" s="166">
        <v>-75.150000000000006</v>
      </c>
      <c r="AM35" s="166">
        <v>30.02</v>
      </c>
      <c r="AN35" s="166">
        <v>30</v>
      </c>
      <c r="AO35" s="166">
        <v>18.889199999999999</v>
      </c>
      <c r="AP35" s="166">
        <v>-1.6294999999999999</v>
      </c>
      <c r="AQ35" s="166">
        <v>65.210099999999997</v>
      </c>
      <c r="AR35" s="166">
        <v>67.910899999999998</v>
      </c>
      <c r="AS35" s="166">
        <v>32.318600000000004</v>
      </c>
      <c r="AT35" s="166">
        <v>-28.750599999999999</v>
      </c>
      <c r="AU35" s="166">
        <v>-29.026499999999999</v>
      </c>
      <c r="AV35" s="166">
        <v>8.1912000000000003</v>
      </c>
      <c r="AW35" s="166">
        <v>8.3880999999999997</v>
      </c>
      <c r="AX35" s="166">
        <v>71.0167</v>
      </c>
      <c r="AY35" s="166">
        <v>71.889300000000006</v>
      </c>
      <c r="AZ35" s="166">
        <v>11.839700000000001</v>
      </c>
      <c r="BA35" s="166">
        <v>10.578799999999999</v>
      </c>
      <c r="BB35" s="166">
        <v>-524.00310000000002</v>
      </c>
      <c r="BC35" s="166">
        <v>12.371</v>
      </c>
      <c r="BD35" s="166">
        <v>-18</v>
      </c>
      <c r="BE35" s="166">
        <v>-18</v>
      </c>
      <c r="BF35" s="166">
        <v>34.584600000000002</v>
      </c>
      <c r="BG35" s="166">
        <v>34.061199999999999</v>
      </c>
      <c r="BH35" s="166">
        <v>-5.7298999999999998</v>
      </c>
      <c r="BI35" s="167"/>
      <c r="BJ35" s="166">
        <v>-72.256100000000004</v>
      </c>
      <c r="BK35" s="166">
        <v>8.6716999999999995</v>
      </c>
      <c r="BL35" s="166">
        <v>10.4152</v>
      </c>
      <c r="BM35" s="166">
        <v>6.9934000000000003</v>
      </c>
      <c r="BN35" s="166">
        <v>566.69809999999995</v>
      </c>
      <c r="BO35" s="166">
        <v>201.57470000000001</v>
      </c>
      <c r="BP35" s="166">
        <v>200.44550000000001</v>
      </c>
      <c r="BQ35" s="166">
        <v>-596.83190000000002</v>
      </c>
      <c r="BR35" s="166">
        <v>646.18730000000005</v>
      </c>
      <c r="BS35" s="167"/>
      <c r="BT35" s="166">
        <v>-61.021999999999998</v>
      </c>
      <c r="BU35" s="166">
        <v>63.151200000000003</v>
      </c>
      <c r="BV35" s="166">
        <v>98.488200000000006</v>
      </c>
      <c r="BW35" s="166">
        <v>28.21</v>
      </c>
      <c r="BX35" s="166">
        <v>32.14</v>
      </c>
      <c r="BY35" s="166">
        <v>68.87</v>
      </c>
      <c r="BZ35" s="166">
        <v>81.180000000000007</v>
      </c>
      <c r="CA35" s="166">
        <v>-16.6065</v>
      </c>
      <c r="CB35" s="166">
        <v>-17.4102</v>
      </c>
      <c r="CC35" s="166">
        <v>58.679299999999998</v>
      </c>
      <c r="CD35" s="166">
        <v>59.156599999999997</v>
      </c>
      <c r="CE35" s="166">
        <v>-6.5831999999999997</v>
      </c>
      <c r="CF35" s="166">
        <v>-108.6678</v>
      </c>
      <c r="CG35" s="166">
        <v>-108.3283</v>
      </c>
      <c r="CH35" s="166">
        <v>10.9727</v>
      </c>
      <c r="CI35" s="166">
        <v>0</v>
      </c>
      <c r="CJ35" s="167"/>
      <c r="CK35" s="167"/>
      <c r="CL35" s="166">
        <v>122.3</v>
      </c>
      <c r="CM35" s="166">
        <v>109.7</v>
      </c>
      <c r="CN35" s="166">
        <v>-16.37</v>
      </c>
      <c r="CO35" s="166">
        <v>72.886899999999997</v>
      </c>
      <c r="CP35" s="166">
        <v>71.144000000000005</v>
      </c>
      <c r="CQ35" s="166">
        <v>70.979399999999998</v>
      </c>
      <c r="CR35" s="166">
        <v>5.7205000000000004</v>
      </c>
      <c r="CS35" s="166">
        <v>6.6447000000000003</v>
      </c>
      <c r="CT35" s="166">
        <v>76.634399999999999</v>
      </c>
      <c r="CU35" s="166">
        <v>-139.14230000000001</v>
      </c>
      <c r="CV35" s="166">
        <v>89.581599999999995</v>
      </c>
      <c r="CW35" s="166">
        <v>15.2315</v>
      </c>
      <c r="CX35" s="166">
        <v>86.01</v>
      </c>
      <c r="CY35" s="166">
        <v>43.9</v>
      </c>
      <c r="CZ35" s="166">
        <v>49.226100000000002</v>
      </c>
      <c r="DA35" s="166">
        <v>47.172499999999999</v>
      </c>
      <c r="DB35" s="166">
        <v>-21.06</v>
      </c>
      <c r="DC35" s="167"/>
      <c r="DD35" s="167"/>
      <c r="DE35" s="167"/>
      <c r="DF35" s="166">
        <v>-97.474900000000005</v>
      </c>
      <c r="DG35" s="167"/>
      <c r="DH35" s="166">
        <v>-21.396699999999999</v>
      </c>
      <c r="DI35" s="166">
        <v>-111.6</v>
      </c>
      <c r="DJ35" s="166">
        <v>-112</v>
      </c>
      <c r="DK35" s="166">
        <v>21.678799999999999</v>
      </c>
      <c r="DL35" s="166">
        <v>73.837299999999999</v>
      </c>
      <c r="DM35" s="166">
        <v>67.643699999999995</v>
      </c>
      <c r="DN35" s="167"/>
      <c r="DO35" s="167"/>
      <c r="DP35" s="166">
        <v>-8.23</v>
      </c>
      <c r="DQ35" s="166">
        <v>63.488</v>
      </c>
      <c r="DR35" s="166">
        <v>94.755399999999995</v>
      </c>
      <c r="DS35" s="166">
        <v>-12.32</v>
      </c>
      <c r="DT35" s="166">
        <v>-12.41</v>
      </c>
      <c r="DU35" s="166">
        <v>94.82</v>
      </c>
      <c r="DV35" s="166">
        <v>66.67</v>
      </c>
      <c r="DW35" s="166">
        <v>94.054500000000004</v>
      </c>
      <c r="DX35" s="166">
        <v>93.927300000000002</v>
      </c>
      <c r="DY35" s="166">
        <v>5.5138999999999996</v>
      </c>
      <c r="DZ35" s="166">
        <v>4.7</v>
      </c>
      <c r="EA35" s="166">
        <v>239.89709999999999</v>
      </c>
      <c r="EB35" s="166">
        <v>191.56989999999999</v>
      </c>
      <c r="EC35" s="166">
        <v>185.2929</v>
      </c>
      <c r="ED35" s="166">
        <v>188.4528</v>
      </c>
      <c r="EE35" s="166">
        <v>80.745400000000004</v>
      </c>
      <c r="EF35" s="166">
        <v>60.155200000000001</v>
      </c>
      <c r="EG35" s="166">
        <v>-31.317</v>
      </c>
      <c r="EH35" s="166">
        <v>606.74260000000004</v>
      </c>
      <c r="EI35" s="166">
        <v>-162.48580000000001</v>
      </c>
      <c r="EJ35" s="167"/>
      <c r="EK35" s="166">
        <v>-30.975300000000001</v>
      </c>
      <c r="EL35" s="166">
        <v>-27.572900000000001</v>
      </c>
      <c r="EM35" s="166">
        <v>9.8286999999999995</v>
      </c>
      <c r="EN35" s="166">
        <v>-21.348400000000002</v>
      </c>
      <c r="EO35" s="166">
        <v>-20.486699999999999</v>
      </c>
      <c r="EP35" s="166">
        <v>170.55600000000001</v>
      </c>
      <c r="EQ35" s="166">
        <v>-62.543300000000002</v>
      </c>
      <c r="ER35" s="166">
        <v>-63.532899999999998</v>
      </c>
      <c r="ES35" s="166">
        <v>-24.196999999999999</v>
      </c>
      <c r="ET35" s="166">
        <v>13.08</v>
      </c>
      <c r="EU35" s="166">
        <v>-7.97</v>
      </c>
      <c r="EV35" s="166">
        <v>111.4</v>
      </c>
      <c r="EW35" s="166">
        <v>20.560199999999998</v>
      </c>
      <c r="EX35" s="166">
        <v>-124.68219999999999</v>
      </c>
      <c r="EY35" s="166">
        <v>-35.938499999999998</v>
      </c>
      <c r="EZ35" s="166">
        <v>-34.877099999999999</v>
      </c>
      <c r="FA35" s="166">
        <v>6.0777999999999999</v>
      </c>
      <c r="FB35" s="166">
        <v>-58.661000000000001</v>
      </c>
      <c r="FC35" s="166">
        <v>23.9405</v>
      </c>
      <c r="FD35" s="166">
        <v>22.888400000000001</v>
      </c>
      <c r="FE35" s="167"/>
      <c r="FF35" s="166">
        <v>22.235499999999998</v>
      </c>
      <c r="FG35" s="166">
        <v>41.160400000000003</v>
      </c>
      <c r="FH35" s="166">
        <v>41.222499999999997</v>
      </c>
      <c r="FI35" s="166">
        <v>40.199399999999997</v>
      </c>
      <c r="FJ35" s="166">
        <v>16.9131</v>
      </c>
      <c r="FK35" s="166">
        <v>16.9131</v>
      </c>
      <c r="FL35" s="166">
        <v>143.51009999999999</v>
      </c>
      <c r="FM35" s="166">
        <v>-3.9001000000000001</v>
      </c>
      <c r="FN35" s="166">
        <v>-3.2776999999999998</v>
      </c>
      <c r="FO35" s="166">
        <v>83.189800000000005</v>
      </c>
      <c r="FP35" s="166">
        <v>94.557699999999997</v>
      </c>
      <c r="FQ35" s="166">
        <v>42.043500000000002</v>
      </c>
      <c r="FR35" s="166">
        <v>15.06</v>
      </c>
      <c r="FS35" s="166">
        <v>6.3678999999999997</v>
      </c>
      <c r="FT35" s="166">
        <v>0.98660000000000003</v>
      </c>
      <c r="FU35" s="166">
        <v>-3.74</v>
      </c>
      <c r="FV35" s="166">
        <v>18.68</v>
      </c>
      <c r="FW35" s="166">
        <v>44.596200000000003</v>
      </c>
      <c r="FX35" s="167"/>
      <c r="FY35" s="166">
        <v>-2.613</v>
      </c>
      <c r="FZ35" s="166">
        <v>4.3079999999999998</v>
      </c>
      <c r="GA35" s="167"/>
      <c r="GB35" s="166">
        <v>47.51</v>
      </c>
      <c r="GC35" s="166">
        <v>-93.628399999999999</v>
      </c>
      <c r="GD35" s="166">
        <v>-83.368399999999994</v>
      </c>
      <c r="GE35" s="167"/>
      <c r="GF35" s="166">
        <v>79.228300000000004</v>
      </c>
      <c r="GG35" s="166">
        <v>23.1</v>
      </c>
      <c r="GH35" s="166">
        <v>-17.196899999999999</v>
      </c>
      <c r="GI35" s="166">
        <v>-3.2976000000000001</v>
      </c>
      <c r="GJ35" s="166">
        <v>-3.3115000000000001</v>
      </c>
      <c r="GK35" s="166">
        <v>2.0670000000000002</v>
      </c>
      <c r="GL35" s="167"/>
      <c r="GM35" s="167"/>
      <c r="GN35" s="167"/>
      <c r="GO35" s="166">
        <v>-35.520699999999998</v>
      </c>
      <c r="GP35" s="166">
        <v>17.833100000000002</v>
      </c>
      <c r="GQ35" s="166">
        <v>36.9133</v>
      </c>
      <c r="GR35" s="166">
        <v>54.366900000000001</v>
      </c>
      <c r="GS35" s="166">
        <v>55.438000000000002</v>
      </c>
      <c r="GT35" s="166">
        <v>-110.49550000000001</v>
      </c>
      <c r="GU35" s="166">
        <v>-29.6006</v>
      </c>
      <c r="GV35" s="166">
        <v>34.357199999999999</v>
      </c>
      <c r="GW35" s="166">
        <v>-69.942499999999995</v>
      </c>
      <c r="GX35" s="166">
        <v>11.3583</v>
      </c>
      <c r="GY35" s="166">
        <v>13.0497</v>
      </c>
      <c r="GZ35" s="166">
        <v>12.6698</v>
      </c>
      <c r="HA35" s="166">
        <v>12.712300000000001</v>
      </c>
      <c r="HB35" s="166">
        <v>20.141300000000001</v>
      </c>
      <c r="HC35" s="166">
        <v>20.285699999999999</v>
      </c>
      <c r="HD35" s="166">
        <v>40.200000000000003</v>
      </c>
      <c r="HE35" s="166">
        <v>-40.184199999999997</v>
      </c>
      <c r="HF35" s="166">
        <v>-130.08969999999999</v>
      </c>
      <c r="HG35" s="166">
        <v>128.72710000000001</v>
      </c>
      <c r="HH35" s="166">
        <v>-131.2518</v>
      </c>
      <c r="HI35" s="166">
        <v>-21.843299999999999</v>
      </c>
      <c r="HJ35" s="166">
        <v>-20.421299999999999</v>
      </c>
      <c r="HK35" s="166">
        <v>-63.803899999999999</v>
      </c>
      <c r="HL35" s="166">
        <v>-56.955300000000001</v>
      </c>
      <c r="HM35" s="166">
        <v>79.881200000000007</v>
      </c>
      <c r="HN35" s="166">
        <v>78.649699999999996</v>
      </c>
      <c r="HO35" s="167"/>
      <c r="HP35" s="167"/>
      <c r="HQ35" s="166">
        <v>-4.4577999999999998</v>
      </c>
      <c r="HR35" s="166">
        <v>-4.6444999999999999</v>
      </c>
      <c r="HS35" s="166">
        <v>-6.0696000000000003</v>
      </c>
      <c r="HT35" s="166">
        <v>-6.8723999999999998</v>
      </c>
      <c r="HU35" s="166">
        <v>10.98</v>
      </c>
      <c r="HV35" s="166">
        <v>11.13</v>
      </c>
      <c r="HW35" s="166">
        <v>15.8</v>
      </c>
      <c r="HX35" s="166">
        <v>15.5</v>
      </c>
      <c r="HY35" s="166">
        <v>21.329499999999999</v>
      </c>
      <c r="HZ35" s="166">
        <v>-68.56</v>
      </c>
      <c r="IA35" s="166">
        <v>-302.1284</v>
      </c>
      <c r="IB35" s="166">
        <v>59.715400000000002</v>
      </c>
      <c r="IC35" s="166">
        <v>59.012099999999997</v>
      </c>
      <c r="ID35" s="166">
        <v>11.7</v>
      </c>
      <c r="IE35" s="166">
        <v>-27.9</v>
      </c>
      <c r="IF35" s="166">
        <v>5.6</v>
      </c>
      <c r="IG35" s="166">
        <v>5.7</v>
      </c>
      <c r="IH35" s="167"/>
      <c r="II35" s="167"/>
      <c r="IJ35" s="166">
        <v>134.3108</v>
      </c>
      <c r="IK35" s="166">
        <v>185.88380000000001</v>
      </c>
      <c r="IL35" s="166">
        <v>36.718200000000003</v>
      </c>
      <c r="IM35" s="166">
        <v>4.7918000000000003</v>
      </c>
      <c r="IN35" s="166">
        <v>134.70679999999999</v>
      </c>
      <c r="IO35" s="166">
        <v>-4.9527000000000001</v>
      </c>
      <c r="IP35" s="166">
        <v>-6.3639999999999999</v>
      </c>
      <c r="IQ35" s="166">
        <v>-126.2308</v>
      </c>
      <c r="IR35" s="166">
        <v>57.104799999999997</v>
      </c>
      <c r="IS35" s="166">
        <v>2.4584999999999999</v>
      </c>
      <c r="IT35" s="166">
        <v>173.06479999999999</v>
      </c>
      <c r="IU35" s="166">
        <v>172.66409999999999</v>
      </c>
      <c r="IV35" s="166">
        <v>124.88549999999999</v>
      </c>
      <c r="IW35" s="166">
        <v>-24.2117</v>
      </c>
      <c r="IX35" s="166">
        <v>-57.456699999999998</v>
      </c>
      <c r="IY35" s="166">
        <v>-78.475399999999993</v>
      </c>
      <c r="IZ35" s="166">
        <v>78.214399999999998</v>
      </c>
      <c r="JA35" s="166">
        <v>-7.4089999999999998</v>
      </c>
      <c r="JB35" s="166">
        <v>7.2039999999999997</v>
      </c>
      <c r="JC35" s="166">
        <v>13.92</v>
      </c>
      <c r="JD35" s="166">
        <v>7.8449999999999998</v>
      </c>
      <c r="JE35" s="166">
        <v>7.8940000000000001</v>
      </c>
      <c r="JF35" s="166">
        <v>-13.92</v>
      </c>
      <c r="JG35" s="166">
        <v>-3.84</v>
      </c>
      <c r="JH35" s="167"/>
      <c r="JI35" s="166">
        <v>3.1661999999999999</v>
      </c>
      <c r="JJ35" s="166">
        <v>-7.4997999999999996</v>
      </c>
      <c r="JK35" s="166">
        <v>-41.426699999999997</v>
      </c>
      <c r="JL35" s="166">
        <v>15.6</v>
      </c>
      <c r="JM35" s="166">
        <v>50.987000000000002</v>
      </c>
      <c r="JN35" s="166">
        <v>53.292000000000002</v>
      </c>
      <c r="JO35" s="166">
        <v>9.1205999999999996</v>
      </c>
      <c r="JP35" s="166">
        <v>10.733499999999999</v>
      </c>
      <c r="JQ35" s="166">
        <v>51.763300000000001</v>
      </c>
      <c r="JR35" s="166">
        <v>50.266199999999998</v>
      </c>
      <c r="JS35" s="166">
        <v>51.339199999999998</v>
      </c>
      <c r="JT35" s="167"/>
      <c r="JU35" s="166">
        <v>28.4</v>
      </c>
      <c r="JV35" s="166">
        <v>-29.490400000000001</v>
      </c>
      <c r="JW35" s="167"/>
      <c r="JX35" s="167"/>
      <c r="JY35" s="166">
        <v>-55.741999999999997</v>
      </c>
      <c r="JZ35" s="166">
        <v>82.1477</v>
      </c>
      <c r="KA35" s="166">
        <v>64.710099999999997</v>
      </c>
      <c r="KB35" s="166">
        <v>-55.049399999999999</v>
      </c>
      <c r="KC35" s="166">
        <v>-80.736699999999999</v>
      </c>
      <c r="KD35" s="166">
        <v>56.310400000000001</v>
      </c>
      <c r="KE35" s="166">
        <v>24.942</v>
      </c>
      <c r="KF35" s="166">
        <v>-38.799999999999997</v>
      </c>
      <c r="KG35" s="166">
        <v>38</v>
      </c>
      <c r="KH35" s="166">
        <v>-256.82159999999999</v>
      </c>
      <c r="KI35" s="166">
        <v>310.67630000000003</v>
      </c>
    </row>
    <row r="36" spans="1:295" ht="18" customHeight="1" x14ac:dyDescent="0.3">
      <c r="A36" s="162" t="s">
        <v>57</v>
      </c>
      <c r="B36" s="162" t="s">
        <v>721</v>
      </c>
      <c r="C36" s="166">
        <v>0</v>
      </c>
      <c r="D36" s="166">
        <v>18.276299999999999</v>
      </c>
      <c r="E36" s="167"/>
      <c r="F36" s="166">
        <v>-32.959800000000001</v>
      </c>
      <c r="G36" s="166">
        <v>35.542700000000004</v>
      </c>
      <c r="H36" s="167"/>
      <c r="I36" s="166">
        <v>59.061999999999998</v>
      </c>
      <c r="J36" s="166">
        <v>-104.536</v>
      </c>
      <c r="K36" s="166">
        <v>66.086399999999998</v>
      </c>
      <c r="L36" s="166">
        <v>33.561</v>
      </c>
      <c r="M36" s="166">
        <v>32.643700000000003</v>
      </c>
      <c r="N36" s="166">
        <v>35.520000000000003</v>
      </c>
      <c r="O36" s="166">
        <v>-73.897999999999996</v>
      </c>
      <c r="P36" s="166">
        <v>68.2</v>
      </c>
      <c r="Q36" s="166">
        <v>24.012</v>
      </c>
      <c r="R36" s="166">
        <v>-68.2</v>
      </c>
      <c r="S36" s="166">
        <v>12.670500000000001</v>
      </c>
      <c r="T36" s="166">
        <v>60.780200000000001</v>
      </c>
      <c r="U36" s="166">
        <v>11.619300000000001</v>
      </c>
      <c r="V36" s="166">
        <v>12.146100000000001</v>
      </c>
      <c r="W36" s="166">
        <v>19.434100000000001</v>
      </c>
      <c r="X36" s="166">
        <v>8.8831000000000007</v>
      </c>
      <c r="Y36" s="166">
        <v>5.2774000000000001</v>
      </c>
      <c r="Z36" s="166">
        <v>7.9626999999999999</v>
      </c>
      <c r="AA36" s="167"/>
      <c r="AB36" s="167"/>
      <c r="AC36" s="166">
        <v>-48.3</v>
      </c>
      <c r="AD36" s="166">
        <v>-48.3</v>
      </c>
      <c r="AE36" s="167"/>
      <c r="AF36" s="166">
        <v>-35.520000000000003</v>
      </c>
      <c r="AG36" s="166">
        <v>72.599999999999994</v>
      </c>
      <c r="AH36" s="166">
        <v>23.305</v>
      </c>
      <c r="AI36" s="166">
        <v>0.26100000000000001</v>
      </c>
      <c r="AJ36" s="168">
        <v>-35.21</v>
      </c>
      <c r="AK36" s="166">
        <v>-34.880000000000003</v>
      </c>
      <c r="AL36" s="166">
        <v>-68.040000000000006</v>
      </c>
      <c r="AM36" s="166">
        <v>35.21</v>
      </c>
      <c r="AN36" s="166">
        <v>35.159999999999997</v>
      </c>
      <c r="AO36" s="166">
        <v>18.476900000000001</v>
      </c>
      <c r="AP36" s="166">
        <v>-1.9314</v>
      </c>
      <c r="AQ36" s="166">
        <v>65.500600000000006</v>
      </c>
      <c r="AR36" s="166">
        <v>67.831400000000002</v>
      </c>
      <c r="AS36" s="166">
        <v>31.789000000000001</v>
      </c>
      <c r="AT36" s="166">
        <v>-34.818100000000001</v>
      </c>
      <c r="AU36" s="166">
        <v>-34.5685</v>
      </c>
      <c r="AV36" s="166">
        <v>29.973600000000001</v>
      </c>
      <c r="AW36" s="166">
        <v>32.441600000000001</v>
      </c>
      <c r="AX36" s="166">
        <v>68.019000000000005</v>
      </c>
      <c r="AY36" s="166">
        <v>68.974800000000002</v>
      </c>
      <c r="AZ36" s="166">
        <v>33.717799999999997</v>
      </c>
      <c r="BA36" s="166">
        <v>24.761900000000001</v>
      </c>
      <c r="BB36" s="166">
        <v>-551.4914</v>
      </c>
      <c r="BC36" s="166">
        <v>11.0966</v>
      </c>
      <c r="BD36" s="166">
        <v>-17.899999999999999</v>
      </c>
      <c r="BE36" s="166">
        <v>-17.8</v>
      </c>
      <c r="BF36" s="166">
        <v>40.086100000000002</v>
      </c>
      <c r="BG36" s="166">
        <v>38.454500000000003</v>
      </c>
      <c r="BH36" s="166">
        <v>-5.6603000000000003</v>
      </c>
      <c r="BI36" s="167"/>
      <c r="BJ36" s="166">
        <v>-78.306899999999999</v>
      </c>
      <c r="BK36" s="166">
        <v>7.8970000000000002</v>
      </c>
      <c r="BL36" s="166">
        <v>10.4537</v>
      </c>
      <c r="BM36" s="166">
        <v>7.2827999999999999</v>
      </c>
      <c r="BN36" s="166">
        <v>593.37120000000004</v>
      </c>
      <c r="BO36" s="166">
        <v>189.642</v>
      </c>
      <c r="BP36" s="166">
        <v>189.30629999999999</v>
      </c>
      <c r="BQ36" s="166">
        <v>-594.44389999999999</v>
      </c>
      <c r="BR36" s="166">
        <v>652.7722</v>
      </c>
      <c r="BS36" s="167"/>
      <c r="BT36" s="166">
        <v>-74.292400000000001</v>
      </c>
      <c r="BU36" s="166">
        <v>75.567499999999995</v>
      </c>
      <c r="BV36" s="166">
        <v>97.809600000000003</v>
      </c>
      <c r="BW36" s="166">
        <v>28.72</v>
      </c>
      <c r="BX36" s="166">
        <v>32.61</v>
      </c>
      <c r="BY36" s="166">
        <v>68.87</v>
      </c>
      <c r="BZ36" s="166">
        <v>81.17</v>
      </c>
      <c r="CA36" s="166">
        <v>-15.668799999999999</v>
      </c>
      <c r="CB36" s="166">
        <v>-14.865</v>
      </c>
      <c r="CC36" s="166">
        <v>59.924399999999999</v>
      </c>
      <c r="CD36" s="166">
        <v>61.8414</v>
      </c>
      <c r="CE36" s="166">
        <v>-7.5589000000000004</v>
      </c>
      <c r="CF36" s="166">
        <v>-115.7478</v>
      </c>
      <c r="CG36" s="166">
        <v>-114.64239999999999</v>
      </c>
      <c r="CH36" s="166">
        <v>12.162800000000001</v>
      </c>
      <c r="CI36" s="167"/>
      <c r="CJ36" s="167"/>
      <c r="CK36" s="167"/>
      <c r="CL36" s="166">
        <v>120.3</v>
      </c>
      <c r="CM36" s="166">
        <v>110.4</v>
      </c>
      <c r="CN36" s="166">
        <v>-16.34</v>
      </c>
      <c r="CO36" s="166">
        <v>70.754900000000006</v>
      </c>
      <c r="CP36" s="166">
        <v>69.886200000000002</v>
      </c>
      <c r="CQ36" s="166">
        <v>69.162099999999995</v>
      </c>
      <c r="CR36" s="166">
        <v>2.5026000000000002</v>
      </c>
      <c r="CS36" s="166">
        <v>1.3401000000000001</v>
      </c>
      <c r="CT36" s="166">
        <v>81.290300000000002</v>
      </c>
      <c r="CU36" s="166">
        <v>-139.2671</v>
      </c>
      <c r="CV36" s="166">
        <v>93.360500000000002</v>
      </c>
      <c r="CW36" s="166">
        <v>15.438700000000001</v>
      </c>
      <c r="CX36" s="166">
        <v>82.71</v>
      </c>
      <c r="CY36" s="166">
        <v>42.61</v>
      </c>
      <c r="CZ36" s="166">
        <v>49.226100000000002</v>
      </c>
      <c r="DA36" s="166">
        <v>46.586599999999997</v>
      </c>
      <c r="DB36" s="166">
        <v>-21.06</v>
      </c>
      <c r="DC36" s="167"/>
      <c r="DD36" s="167"/>
      <c r="DE36" s="167"/>
      <c r="DF36" s="166">
        <v>-98.474100000000007</v>
      </c>
      <c r="DG36" s="167"/>
      <c r="DH36" s="166">
        <v>-21.638100000000001</v>
      </c>
      <c r="DI36" s="166">
        <v>-111.7</v>
      </c>
      <c r="DJ36" s="166">
        <v>-112.3</v>
      </c>
      <c r="DK36" s="166">
        <v>22.305</v>
      </c>
      <c r="DL36" s="167"/>
      <c r="DM36" s="166">
        <v>67.174099999999996</v>
      </c>
      <c r="DN36" s="167"/>
      <c r="DO36" s="166">
        <v>71.97</v>
      </c>
      <c r="DP36" s="166">
        <v>-8.24</v>
      </c>
      <c r="DQ36" s="166">
        <v>65.534000000000006</v>
      </c>
      <c r="DR36" s="166">
        <v>99.105599999999995</v>
      </c>
      <c r="DS36" s="166">
        <v>-11.96</v>
      </c>
      <c r="DT36" s="166">
        <v>-12.06</v>
      </c>
      <c r="DU36" s="166">
        <v>91.17</v>
      </c>
      <c r="DV36" s="166">
        <v>67.59</v>
      </c>
      <c r="DW36" s="166">
        <v>96.509100000000004</v>
      </c>
      <c r="DX36" s="166">
        <v>98.690899999999999</v>
      </c>
      <c r="DY36" s="166">
        <v>8.6043000000000003</v>
      </c>
      <c r="DZ36" s="166">
        <v>8</v>
      </c>
      <c r="EA36" s="166">
        <v>242.00960000000001</v>
      </c>
      <c r="EB36" s="166">
        <v>193.27449999999999</v>
      </c>
      <c r="EC36" s="166">
        <v>187.4228</v>
      </c>
      <c r="ED36" s="166">
        <v>188.1721</v>
      </c>
      <c r="EE36" s="166">
        <v>74.622799999999998</v>
      </c>
      <c r="EF36" s="166">
        <v>55.902000000000001</v>
      </c>
      <c r="EG36" s="166">
        <v>-32.118000000000002</v>
      </c>
      <c r="EH36" s="166">
        <v>601.77660000000003</v>
      </c>
      <c r="EI36" s="166">
        <v>-132.10990000000001</v>
      </c>
      <c r="EJ36" s="167"/>
      <c r="EK36" s="166">
        <v>-36.907400000000003</v>
      </c>
      <c r="EL36" s="166">
        <v>-32.221400000000003</v>
      </c>
      <c r="EM36" s="166">
        <v>15.2814</v>
      </c>
      <c r="EN36" s="166">
        <v>-26.201000000000001</v>
      </c>
      <c r="EO36" s="166">
        <v>-24.938400000000001</v>
      </c>
      <c r="EP36" s="166">
        <v>136.76400000000001</v>
      </c>
      <c r="EQ36" s="166">
        <v>-56.726799999999997</v>
      </c>
      <c r="ER36" s="166">
        <v>-58.425699999999999</v>
      </c>
      <c r="ES36" s="166">
        <v>-20.128799999999998</v>
      </c>
      <c r="ET36" s="166">
        <v>15.64</v>
      </c>
      <c r="EU36" s="166">
        <v>-17.72</v>
      </c>
      <c r="EV36" s="166">
        <v>79.599999999999994</v>
      </c>
      <c r="EW36" s="166">
        <v>20.427</v>
      </c>
      <c r="EX36" s="166">
        <v>-132.55619999999999</v>
      </c>
      <c r="EY36" s="166">
        <v>-36.479100000000003</v>
      </c>
      <c r="EZ36" s="166">
        <v>-36.0242</v>
      </c>
      <c r="FA36" s="166">
        <v>6.5606999999999998</v>
      </c>
      <c r="FB36" s="166">
        <v>-54.938299999999998</v>
      </c>
      <c r="FC36" s="166">
        <v>20.331600000000002</v>
      </c>
      <c r="FD36" s="166">
        <v>22.867899999999999</v>
      </c>
      <c r="FE36" s="167"/>
      <c r="FF36" s="166">
        <v>22.615500000000001</v>
      </c>
      <c r="FG36" s="166">
        <v>42.167000000000002</v>
      </c>
      <c r="FH36" s="166">
        <v>41.805500000000002</v>
      </c>
      <c r="FI36" s="166">
        <v>40.043799999999997</v>
      </c>
      <c r="FJ36" s="166">
        <v>13.731400000000001</v>
      </c>
      <c r="FK36" s="166">
        <v>14.903600000000001</v>
      </c>
      <c r="FL36" s="166">
        <v>151.21299999999999</v>
      </c>
      <c r="FM36" s="166">
        <v>-6.8171999999999997</v>
      </c>
      <c r="FN36" s="166">
        <v>-6.3493000000000004</v>
      </c>
      <c r="FO36" s="166">
        <v>84.203100000000006</v>
      </c>
      <c r="FP36" s="166">
        <v>98.449399999999997</v>
      </c>
      <c r="FQ36" s="166">
        <v>45.119700000000002</v>
      </c>
      <c r="FR36" s="166">
        <v>14.02</v>
      </c>
      <c r="FS36" s="166">
        <v>6.9538000000000002</v>
      </c>
      <c r="FT36" s="166">
        <v>0.95120000000000005</v>
      </c>
      <c r="FU36" s="167"/>
      <c r="FV36" s="166">
        <v>20.66</v>
      </c>
      <c r="FW36" s="166">
        <v>45.079099999999997</v>
      </c>
      <c r="FX36" s="167"/>
      <c r="FY36" s="166">
        <v>-2.746</v>
      </c>
      <c r="FZ36" s="166">
        <v>4.3940000000000001</v>
      </c>
      <c r="GA36" s="167"/>
      <c r="GB36" s="166">
        <v>47.58</v>
      </c>
      <c r="GC36" s="166">
        <v>-97.831800000000001</v>
      </c>
      <c r="GD36" s="166">
        <v>-85.211699999999993</v>
      </c>
      <c r="GE36" s="166">
        <v>15.38</v>
      </c>
      <c r="GF36" s="166">
        <v>79.506100000000004</v>
      </c>
      <c r="GG36" s="166">
        <v>24.3</v>
      </c>
      <c r="GH36" s="166">
        <v>-16.895499999999998</v>
      </c>
      <c r="GI36" s="166">
        <v>-0.85199999999999998</v>
      </c>
      <c r="GJ36" s="166">
        <v>0</v>
      </c>
      <c r="GK36" s="166">
        <v>2.0474000000000001</v>
      </c>
      <c r="GL36" s="167"/>
      <c r="GM36" s="167"/>
      <c r="GN36" s="166">
        <v>-13.2552</v>
      </c>
      <c r="GO36" s="166">
        <v>-34.570500000000003</v>
      </c>
      <c r="GP36" s="166">
        <v>18.2578</v>
      </c>
      <c r="GQ36" s="166">
        <v>36.135899999999999</v>
      </c>
      <c r="GR36" s="166">
        <v>54.685299999999998</v>
      </c>
      <c r="GS36" s="166">
        <v>55.151699999999998</v>
      </c>
      <c r="GT36" s="166">
        <v>-114.7282</v>
      </c>
      <c r="GU36" s="166">
        <v>-29.999700000000001</v>
      </c>
      <c r="GV36" s="166">
        <v>29.055599999999998</v>
      </c>
      <c r="GW36" s="166">
        <v>-69.0535</v>
      </c>
      <c r="GX36" s="166">
        <v>11.949</v>
      </c>
      <c r="GY36" s="166">
        <v>12.512600000000001</v>
      </c>
      <c r="GZ36" s="166">
        <v>12.3429</v>
      </c>
      <c r="HA36" s="166">
        <v>13</v>
      </c>
      <c r="HB36" s="166">
        <v>26.6967</v>
      </c>
      <c r="HC36" s="166">
        <v>27.077200000000001</v>
      </c>
      <c r="HD36" s="166">
        <v>38.1</v>
      </c>
      <c r="HE36" s="166">
        <v>-37.040700000000001</v>
      </c>
      <c r="HF36" s="166">
        <v>-138.74279999999999</v>
      </c>
      <c r="HG36" s="166">
        <v>141.30609999999999</v>
      </c>
      <c r="HH36" s="166">
        <v>-98.244200000000006</v>
      </c>
      <c r="HI36" s="166">
        <v>-27.819199999999999</v>
      </c>
      <c r="HJ36" s="166">
        <v>-27.050999999999998</v>
      </c>
      <c r="HK36" s="166">
        <v>-63.295999999999999</v>
      </c>
      <c r="HL36" s="166">
        <v>-56.228700000000003</v>
      </c>
      <c r="HM36" s="166">
        <v>76.824299999999994</v>
      </c>
      <c r="HN36" s="166">
        <v>76.451099999999997</v>
      </c>
      <c r="HO36" s="167"/>
      <c r="HP36" s="167"/>
      <c r="HQ36" s="166">
        <v>-1.1178999999999999</v>
      </c>
      <c r="HR36" s="166">
        <v>-1.3815999999999999</v>
      </c>
      <c r="HS36" s="166">
        <v>-8.8019999999999996</v>
      </c>
      <c r="HT36" s="166">
        <v>-8.4440000000000008</v>
      </c>
      <c r="HU36" s="166">
        <v>18.260000000000002</v>
      </c>
      <c r="HV36" s="166">
        <v>18.38</v>
      </c>
      <c r="HW36" s="166">
        <v>14.7</v>
      </c>
      <c r="HX36" s="166">
        <v>15.3</v>
      </c>
      <c r="HY36" s="166">
        <v>21.534600000000001</v>
      </c>
      <c r="HZ36" s="166">
        <v>-66.16</v>
      </c>
      <c r="IA36" s="166">
        <v>-307.3381</v>
      </c>
      <c r="IB36" s="166">
        <v>64.978099999999998</v>
      </c>
      <c r="IC36" s="166">
        <v>65.850899999999996</v>
      </c>
      <c r="ID36" s="166">
        <v>11.7</v>
      </c>
      <c r="IE36" s="166">
        <v>-31.3</v>
      </c>
      <c r="IF36" s="166">
        <v>2.2000000000000002</v>
      </c>
      <c r="IG36" s="166">
        <v>2.7</v>
      </c>
      <c r="IH36" s="167"/>
      <c r="II36" s="166">
        <v>1.3464</v>
      </c>
      <c r="IJ36" s="166">
        <v>104.3485</v>
      </c>
      <c r="IK36" s="166">
        <v>153.8125</v>
      </c>
      <c r="IL36" s="166">
        <v>62.861899999999999</v>
      </c>
      <c r="IM36" s="166">
        <v>28.653400000000001</v>
      </c>
      <c r="IN36" s="166">
        <v>130.67099999999999</v>
      </c>
      <c r="IO36" s="166">
        <v>-23.279599999999999</v>
      </c>
      <c r="IP36" s="166">
        <v>12.659000000000001</v>
      </c>
      <c r="IQ36" s="166">
        <v>-132.90690000000001</v>
      </c>
      <c r="IR36" s="166">
        <v>39.304699999999997</v>
      </c>
      <c r="IS36" s="166">
        <v>-18.782599999999999</v>
      </c>
      <c r="IT36" s="166">
        <v>180.54400000000001</v>
      </c>
      <c r="IU36" s="166">
        <v>177.86529999999999</v>
      </c>
      <c r="IV36" s="166">
        <v>132.71340000000001</v>
      </c>
      <c r="IW36" s="166">
        <v>-54.648800000000001</v>
      </c>
      <c r="IX36" s="166">
        <v>-39.2804</v>
      </c>
      <c r="IY36" s="166">
        <v>-85.055700000000002</v>
      </c>
      <c r="IZ36" s="166">
        <v>89.608099999999993</v>
      </c>
      <c r="JA36" s="166">
        <v>-8.1478999999999999</v>
      </c>
      <c r="JB36" s="166">
        <v>8.0050000000000008</v>
      </c>
      <c r="JC36" s="166">
        <v>14</v>
      </c>
      <c r="JD36" s="166">
        <v>7.9340000000000002</v>
      </c>
      <c r="JE36" s="166">
        <v>7.9729999999999999</v>
      </c>
      <c r="JF36" s="166">
        <v>-13.6</v>
      </c>
      <c r="JG36" s="166">
        <v>-3.52</v>
      </c>
      <c r="JH36" s="167"/>
      <c r="JI36" s="166">
        <v>3.4592000000000001</v>
      </c>
      <c r="JJ36" s="166">
        <v>-9.3460999999999999</v>
      </c>
      <c r="JK36" s="166">
        <v>-41.164299999999997</v>
      </c>
      <c r="JL36" s="166">
        <v>16.399999999999999</v>
      </c>
      <c r="JM36" s="166">
        <v>50.387</v>
      </c>
      <c r="JN36" s="166">
        <v>53.49</v>
      </c>
      <c r="JO36" s="167"/>
      <c r="JP36" s="167"/>
      <c r="JQ36" s="166">
        <v>49.449800000000003</v>
      </c>
      <c r="JR36" s="166">
        <v>49.6997</v>
      </c>
      <c r="JS36" s="166">
        <v>51.5899</v>
      </c>
      <c r="JT36" s="167"/>
      <c r="JU36" s="166">
        <v>29.6</v>
      </c>
      <c r="JV36" s="166">
        <v>-28.771000000000001</v>
      </c>
      <c r="JW36" s="167"/>
      <c r="JX36" s="167"/>
      <c r="JY36" s="166">
        <v>-58.978999999999999</v>
      </c>
      <c r="JZ36" s="166">
        <v>82.638000000000005</v>
      </c>
      <c r="KA36" s="166">
        <v>65.536900000000003</v>
      </c>
      <c r="KB36" s="166">
        <v>-57.670499999999997</v>
      </c>
      <c r="KC36" s="166">
        <v>-81.066100000000006</v>
      </c>
      <c r="KD36" s="166">
        <v>55.677</v>
      </c>
      <c r="KE36" s="166">
        <v>25.0624</v>
      </c>
      <c r="KF36" s="166">
        <v>-40.5</v>
      </c>
      <c r="KG36" s="166">
        <v>40.200000000000003</v>
      </c>
      <c r="KH36" s="166">
        <v>-235.14349999999999</v>
      </c>
      <c r="KI36" s="166">
        <v>298.06639999999999</v>
      </c>
    </row>
    <row r="37" spans="1:295" ht="18" customHeight="1" x14ac:dyDescent="0.3">
      <c r="A37" s="162" t="s">
        <v>57</v>
      </c>
      <c r="B37" s="162" t="s">
        <v>722</v>
      </c>
      <c r="C37" s="166">
        <v>0</v>
      </c>
      <c r="D37" s="167"/>
      <c r="E37" s="166">
        <v>-26.064</v>
      </c>
      <c r="F37" s="166">
        <v>-32.987299999999998</v>
      </c>
      <c r="G37" s="166">
        <v>35.2226</v>
      </c>
      <c r="H37" s="167"/>
      <c r="I37" s="166">
        <v>59.502600000000001</v>
      </c>
      <c r="J37" s="166">
        <v>-102.9573</v>
      </c>
      <c r="K37" s="166">
        <v>68.482200000000006</v>
      </c>
      <c r="L37" s="166">
        <v>34.806899999999999</v>
      </c>
      <c r="M37" s="166">
        <v>34.037799999999997</v>
      </c>
      <c r="N37" s="166">
        <v>35.520000000000003</v>
      </c>
      <c r="O37" s="166">
        <v>-76.293000000000006</v>
      </c>
      <c r="P37" s="166">
        <v>70.400000000000006</v>
      </c>
      <c r="Q37" s="166">
        <v>25.667999999999999</v>
      </c>
      <c r="R37" s="166">
        <v>-70.400000000000006</v>
      </c>
      <c r="S37" s="166">
        <v>11.865600000000001</v>
      </c>
      <c r="T37" s="166">
        <v>61.117800000000003</v>
      </c>
      <c r="U37" s="166">
        <v>11.8367</v>
      </c>
      <c r="V37" s="166">
        <v>11.983700000000001</v>
      </c>
      <c r="W37" s="166">
        <v>19.670100000000001</v>
      </c>
      <c r="X37" s="166">
        <v>8.9901999999999997</v>
      </c>
      <c r="Y37" s="166">
        <v>6.1567999999999996</v>
      </c>
      <c r="Z37" s="166">
        <v>7.8765999999999998</v>
      </c>
      <c r="AA37" s="167"/>
      <c r="AB37" s="167"/>
      <c r="AC37" s="166">
        <v>-48.65</v>
      </c>
      <c r="AD37" s="166">
        <v>-48.98</v>
      </c>
      <c r="AE37" s="167"/>
      <c r="AF37" s="166">
        <v>-33.299999999999997</v>
      </c>
      <c r="AG37" s="166">
        <v>74.8</v>
      </c>
      <c r="AH37" s="166">
        <v>23.431999999999999</v>
      </c>
      <c r="AI37" s="166">
        <v>0.26200000000000001</v>
      </c>
      <c r="AJ37" s="168">
        <v>-35.76</v>
      </c>
      <c r="AK37" s="166">
        <v>-35.799999999999997</v>
      </c>
      <c r="AL37" s="166">
        <v>-67.25</v>
      </c>
      <c r="AM37" s="166">
        <v>35.76</v>
      </c>
      <c r="AN37" s="166">
        <v>35.200000000000003</v>
      </c>
      <c r="AO37" s="166">
        <v>19.099299999999999</v>
      </c>
      <c r="AP37" s="166">
        <v>-1.9936</v>
      </c>
      <c r="AQ37" s="166">
        <v>66.230500000000006</v>
      </c>
      <c r="AR37" s="166">
        <v>68.970100000000002</v>
      </c>
      <c r="AS37" s="166">
        <v>32.319899999999997</v>
      </c>
      <c r="AT37" s="166">
        <v>-34.876199999999997</v>
      </c>
      <c r="AU37" s="166">
        <v>-34.679200000000002</v>
      </c>
      <c r="AV37" s="166">
        <v>33.750399999999999</v>
      </c>
      <c r="AW37" s="166">
        <v>31.818000000000001</v>
      </c>
      <c r="AX37" s="166">
        <v>68.644999999999996</v>
      </c>
      <c r="AY37" s="166">
        <v>70.377099999999999</v>
      </c>
      <c r="AZ37" s="166">
        <v>30.847899999999999</v>
      </c>
      <c r="BA37" s="166">
        <v>25.218699999999998</v>
      </c>
      <c r="BB37" s="166">
        <v>-552.17259999999999</v>
      </c>
      <c r="BC37" s="166">
        <v>9.4381000000000004</v>
      </c>
      <c r="BD37" s="166">
        <v>-17.7</v>
      </c>
      <c r="BE37" s="166">
        <v>-17.899999999999999</v>
      </c>
      <c r="BF37" s="166">
        <v>40.198999999999998</v>
      </c>
      <c r="BG37" s="166">
        <v>39.9529</v>
      </c>
      <c r="BH37" s="166">
        <v>-6.0217000000000001</v>
      </c>
      <c r="BI37" s="167"/>
      <c r="BJ37" s="166">
        <v>-79.335899999999995</v>
      </c>
      <c r="BK37" s="166">
        <v>8.9581</v>
      </c>
      <c r="BL37" s="166">
        <v>10.670500000000001</v>
      </c>
      <c r="BM37" s="166">
        <v>7.4123000000000001</v>
      </c>
      <c r="BN37" s="166">
        <v>593.06600000000003</v>
      </c>
      <c r="BO37" s="166">
        <v>195.16579999999999</v>
      </c>
      <c r="BP37" s="166">
        <v>194.76910000000001</v>
      </c>
      <c r="BQ37" s="166">
        <v>-592.0154</v>
      </c>
      <c r="BR37" s="166">
        <v>656.26610000000005</v>
      </c>
      <c r="BS37" s="167"/>
      <c r="BT37" s="166">
        <v>-95.815100000000001</v>
      </c>
      <c r="BU37" s="166">
        <v>97.494299999999996</v>
      </c>
      <c r="BV37" s="166">
        <v>100.9631</v>
      </c>
      <c r="BW37" s="166">
        <v>30.55</v>
      </c>
      <c r="BX37" s="166">
        <v>34.590000000000003</v>
      </c>
      <c r="BY37" s="166">
        <v>70.290000000000006</v>
      </c>
      <c r="BZ37" s="166">
        <v>83.16</v>
      </c>
      <c r="CA37" s="166">
        <v>-15.2669</v>
      </c>
      <c r="CB37" s="166">
        <v>-12.855700000000001</v>
      </c>
      <c r="CC37" s="166">
        <v>62.531100000000002</v>
      </c>
      <c r="CD37" s="166">
        <v>63.348100000000002</v>
      </c>
      <c r="CE37" s="166">
        <v>-8.1529000000000007</v>
      </c>
      <c r="CF37" s="166">
        <v>-121.96040000000001</v>
      </c>
      <c r="CG37" s="166">
        <v>-121.0509</v>
      </c>
      <c r="CH37" s="166">
        <v>12.1243</v>
      </c>
      <c r="CI37" s="167"/>
      <c r="CJ37" s="167"/>
      <c r="CK37" s="167"/>
      <c r="CL37" s="166">
        <v>124.6</v>
      </c>
      <c r="CM37" s="166">
        <v>111.7</v>
      </c>
      <c r="CN37" s="166">
        <v>-16.989999999999998</v>
      </c>
      <c r="CO37" s="166">
        <v>69.758399999999995</v>
      </c>
      <c r="CP37" s="166">
        <v>67.898799999999994</v>
      </c>
      <c r="CQ37" s="166">
        <v>67.736599999999996</v>
      </c>
      <c r="CR37" s="166">
        <v>1.6362000000000001</v>
      </c>
      <c r="CS37" s="166">
        <v>2.4796999999999998</v>
      </c>
      <c r="CT37" s="166">
        <v>81.561899999999994</v>
      </c>
      <c r="CU37" s="166">
        <v>-142.2089</v>
      </c>
      <c r="CV37" s="166">
        <v>95.830799999999996</v>
      </c>
      <c r="CW37" s="166">
        <v>15.3116</v>
      </c>
      <c r="CX37" s="166">
        <v>87.44</v>
      </c>
      <c r="CY37" s="166">
        <v>45</v>
      </c>
      <c r="CZ37" s="166">
        <v>50.632300000000001</v>
      </c>
      <c r="DA37" s="166">
        <v>47.758499999999998</v>
      </c>
      <c r="DB37" s="166">
        <v>-21.95</v>
      </c>
      <c r="DC37" s="167"/>
      <c r="DD37" s="167"/>
      <c r="DE37" s="167"/>
      <c r="DF37" s="166">
        <v>-90.694500000000005</v>
      </c>
      <c r="DG37" s="167"/>
      <c r="DH37" s="166">
        <v>-22.328700000000001</v>
      </c>
      <c r="DI37" s="166">
        <v>-112.4</v>
      </c>
      <c r="DJ37" s="166">
        <v>-114</v>
      </c>
      <c r="DK37" s="166">
        <v>22.9422</v>
      </c>
      <c r="DL37" s="167"/>
      <c r="DM37" s="166">
        <v>68.582999999999998</v>
      </c>
      <c r="DN37" s="167"/>
      <c r="DO37" s="166">
        <v>72.73</v>
      </c>
      <c r="DP37" s="166">
        <v>-8.91</v>
      </c>
      <c r="DQ37" s="166">
        <v>64.820999999999998</v>
      </c>
      <c r="DR37" s="166">
        <v>91.377700000000004</v>
      </c>
      <c r="DS37" s="166">
        <v>-13.53</v>
      </c>
      <c r="DT37" s="166">
        <v>-13.61</v>
      </c>
      <c r="DU37" s="166">
        <v>97.78</v>
      </c>
      <c r="DV37" s="166">
        <v>69.78</v>
      </c>
      <c r="DW37" s="166">
        <v>91.618200000000002</v>
      </c>
      <c r="DX37" s="166">
        <v>89.4</v>
      </c>
      <c r="DY37" s="166">
        <v>6.3426</v>
      </c>
      <c r="DZ37" s="166">
        <v>5.5727000000000002</v>
      </c>
      <c r="EA37" s="166">
        <v>239.5838</v>
      </c>
      <c r="EB37" s="166">
        <v>191.00989999999999</v>
      </c>
      <c r="EC37" s="166">
        <v>186.18889999999999</v>
      </c>
      <c r="ED37" s="166">
        <v>189.1712</v>
      </c>
      <c r="EE37" s="166">
        <v>79.062299999999993</v>
      </c>
      <c r="EF37" s="166">
        <v>58.181800000000003</v>
      </c>
      <c r="EG37" s="166">
        <v>-31.908000000000001</v>
      </c>
      <c r="EH37" s="166">
        <v>603.29129999999998</v>
      </c>
      <c r="EI37" s="166">
        <v>-136.887</v>
      </c>
      <c r="EJ37" s="167"/>
      <c r="EK37" s="166">
        <v>-30.645700000000001</v>
      </c>
      <c r="EL37" s="166">
        <v>-27.6873</v>
      </c>
      <c r="EM37" s="166">
        <v>13.914899999999999</v>
      </c>
      <c r="EN37" s="166">
        <v>-24.059899999999999</v>
      </c>
      <c r="EO37" s="166">
        <v>-23.0077</v>
      </c>
      <c r="EP37" s="166">
        <v>147.51599999999999</v>
      </c>
      <c r="EQ37" s="166">
        <v>-60.023899999999998</v>
      </c>
      <c r="ER37" s="166">
        <v>-58.751899999999999</v>
      </c>
      <c r="ES37" s="166">
        <v>-16.4422</v>
      </c>
      <c r="ET37" s="166">
        <v>0</v>
      </c>
      <c r="EU37" s="166">
        <v>-13.71</v>
      </c>
      <c r="EV37" s="166">
        <v>109.3</v>
      </c>
      <c r="EW37" s="166">
        <v>20.327500000000001</v>
      </c>
      <c r="EX37" s="166">
        <v>-127.7925</v>
      </c>
      <c r="EY37" s="166">
        <v>-36.935400000000001</v>
      </c>
      <c r="EZ37" s="166">
        <v>-36.167200000000001</v>
      </c>
      <c r="FA37" s="166">
        <v>5.8998999999999997</v>
      </c>
      <c r="FB37" s="166">
        <v>-55.374600000000001</v>
      </c>
      <c r="FC37" s="166">
        <v>17.718900000000001</v>
      </c>
      <c r="FD37" s="166">
        <v>23.3978</v>
      </c>
      <c r="FE37" s="167"/>
      <c r="FF37" s="166">
        <v>22.3703</v>
      </c>
      <c r="FG37" s="166">
        <v>41.322499999999998</v>
      </c>
      <c r="FH37" s="166">
        <v>41.843499999999999</v>
      </c>
      <c r="FI37" s="166">
        <v>40.996899999999997</v>
      </c>
      <c r="FJ37" s="166">
        <v>12.056900000000001</v>
      </c>
      <c r="FK37" s="166">
        <v>11.2196</v>
      </c>
      <c r="FL37" s="166">
        <v>148.86869999999999</v>
      </c>
      <c r="FM37" s="166">
        <v>-4.2643000000000004</v>
      </c>
      <c r="FN37" s="166">
        <v>-4.2499000000000002</v>
      </c>
      <c r="FO37" s="166">
        <v>87.825599999999994</v>
      </c>
      <c r="FP37" s="166">
        <v>99.385900000000007</v>
      </c>
      <c r="FQ37" s="168">
        <v>46.760350000000003</v>
      </c>
      <c r="FR37" s="167"/>
      <c r="FS37" s="166">
        <v>7.8742999999999999</v>
      </c>
      <c r="FT37" s="167"/>
      <c r="FU37" s="167"/>
      <c r="FV37" s="167"/>
      <c r="FW37" s="166">
        <v>45.770099999999999</v>
      </c>
      <c r="FX37" s="167"/>
      <c r="FY37" s="166">
        <v>-2.677</v>
      </c>
      <c r="FZ37" s="166">
        <v>4.2569999999999997</v>
      </c>
      <c r="GA37" s="167"/>
      <c r="GB37" s="166">
        <v>48.56</v>
      </c>
      <c r="GC37" s="166">
        <v>-100.82429999999999</v>
      </c>
      <c r="GD37" s="166">
        <v>-87.015600000000006</v>
      </c>
      <c r="GE37" s="166">
        <v>15.76</v>
      </c>
      <c r="GF37" s="166">
        <v>81.925299999999993</v>
      </c>
      <c r="GG37" s="166">
        <v>23.5</v>
      </c>
      <c r="GH37" s="166">
        <v>-17.702100000000002</v>
      </c>
      <c r="GI37" s="166">
        <v>-2.8809999999999998</v>
      </c>
      <c r="GJ37" s="166">
        <v>-2.7513999999999998</v>
      </c>
      <c r="GK37" s="166">
        <v>2.0769000000000002</v>
      </c>
      <c r="GL37" s="167"/>
      <c r="GM37" s="167"/>
      <c r="GN37" s="167"/>
      <c r="GO37" s="166">
        <v>-36.320399999999999</v>
      </c>
      <c r="GP37" s="166">
        <v>18.4496</v>
      </c>
      <c r="GQ37" s="166">
        <v>37.626100000000001</v>
      </c>
      <c r="GR37" s="166">
        <v>55.366</v>
      </c>
      <c r="GS37" s="166">
        <v>56.0518</v>
      </c>
      <c r="GT37" s="166">
        <v>-116.3193</v>
      </c>
      <c r="GU37" s="166">
        <v>-30.766400000000001</v>
      </c>
      <c r="GV37" s="166">
        <v>34.462800000000001</v>
      </c>
      <c r="GW37" s="166">
        <v>-71.477000000000004</v>
      </c>
      <c r="GX37" s="166">
        <v>11.1333</v>
      </c>
      <c r="GY37" s="166">
        <v>12.6493</v>
      </c>
      <c r="GZ37" s="166">
        <v>12.2796</v>
      </c>
      <c r="HA37" s="166">
        <v>12.832700000000001</v>
      </c>
      <c r="HB37" s="166">
        <v>25.111899999999999</v>
      </c>
      <c r="HC37" s="166">
        <v>24.951899999999998</v>
      </c>
      <c r="HD37" s="166">
        <v>43.2</v>
      </c>
      <c r="HE37" s="166">
        <v>-42.054499999999997</v>
      </c>
      <c r="HF37" s="166">
        <v>-142.7379</v>
      </c>
      <c r="HG37" s="166">
        <v>141.3237</v>
      </c>
      <c r="HH37" s="166">
        <v>-102.2514</v>
      </c>
      <c r="HI37" s="166">
        <v>-24.976900000000001</v>
      </c>
      <c r="HJ37" s="166">
        <v>-25.173999999999999</v>
      </c>
      <c r="HK37" s="166">
        <v>-64.253500000000003</v>
      </c>
      <c r="HL37" s="166">
        <v>-57.917299999999997</v>
      </c>
      <c r="HM37" s="166">
        <v>78.759399999999999</v>
      </c>
      <c r="HN37" s="166">
        <v>79.042900000000003</v>
      </c>
      <c r="HO37" s="167"/>
      <c r="HP37" s="167"/>
      <c r="HQ37" s="166">
        <v>-2.0078</v>
      </c>
      <c r="HR37" s="166">
        <v>-2.0956999999999999</v>
      </c>
      <c r="HS37" s="166">
        <v>-5.6585999999999999</v>
      </c>
      <c r="HT37" s="166">
        <v>-4.8281999999999998</v>
      </c>
      <c r="HU37" s="166">
        <v>16.12</v>
      </c>
      <c r="HV37" s="166">
        <v>14.27</v>
      </c>
      <c r="HW37" s="166">
        <v>15</v>
      </c>
      <c r="HX37" s="166">
        <v>14.8</v>
      </c>
      <c r="HY37" s="167"/>
      <c r="HZ37" s="166">
        <v>-62.72</v>
      </c>
      <c r="IA37" s="166">
        <v>-309.55410000000001</v>
      </c>
      <c r="IB37" s="166">
        <v>67.305800000000005</v>
      </c>
      <c r="IC37" s="166">
        <v>64.896100000000004</v>
      </c>
      <c r="ID37" s="166">
        <v>12.8</v>
      </c>
      <c r="IE37" s="166">
        <v>-28.6</v>
      </c>
      <c r="IF37" s="166">
        <v>3.1</v>
      </c>
      <c r="IG37" s="166">
        <v>3.3</v>
      </c>
      <c r="IH37" s="167"/>
      <c r="II37" s="166">
        <v>1.2410000000000001</v>
      </c>
      <c r="IJ37" s="166">
        <v>107.0582</v>
      </c>
      <c r="IK37" s="166">
        <v>157.58840000000001</v>
      </c>
      <c r="IL37" s="166">
        <v>46.052300000000002</v>
      </c>
      <c r="IM37" s="166">
        <v>14.825100000000001</v>
      </c>
      <c r="IN37" s="166">
        <v>125.1671</v>
      </c>
      <c r="IO37" s="166">
        <v>-14.518700000000001</v>
      </c>
      <c r="IP37" s="166">
        <v>4.3282999999999996</v>
      </c>
      <c r="IQ37" s="166">
        <v>-130.1489</v>
      </c>
      <c r="IR37" s="166">
        <v>43.652000000000001</v>
      </c>
      <c r="IS37" s="166">
        <v>-13.2796</v>
      </c>
      <c r="IT37" s="166">
        <v>176.3434</v>
      </c>
      <c r="IU37" s="166">
        <v>173.32849999999999</v>
      </c>
      <c r="IV37" s="166">
        <v>130.09950000000001</v>
      </c>
      <c r="IW37" s="166">
        <v>-39.4559</v>
      </c>
      <c r="IX37" s="166">
        <v>-43.774799999999999</v>
      </c>
      <c r="IY37" s="166">
        <v>-79.533500000000004</v>
      </c>
      <c r="IZ37" s="166">
        <v>81.948300000000003</v>
      </c>
      <c r="JA37" s="166">
        <v>-8.3318999999999992</v>
      </c>
      <c r="JB37" s="166">
        <v>5.3710000000000004</v>
      </c>
      <c r="JC37" s="166">
        <v>16.16</v>
      </c>
      <c r="JD37" s="166">
        <v>7.9370000000000003</v>
      </c>
      <c r="JE37" s="166">
        <v>7.98</v>
      </c>
      <c r="JF37" s="166">
        <v>-15.84</v>
      </c>
      <c r="JG37" s="166">
        <v>-2.88</v>
      </c>
      <c r="JH37" s="167"/>
      <c r="JI37" s="166">
        <v>2.6688000000000001</v>
      </c>
      <c r="JJ37" s="166">
        <v>-8.4367000000000001</v>
      </c>
      <c r="JK37" s="166">
        <v>-40.489800000000002</v>
      </c>
      <c r="JL37" s="166">
        <v>15.1</v>
      </c>
      <c r="JM37" s="166">
        <v>50.73</v>
      </c>
      <c r="JN37" s="166">
        <v>51.209000000000003</v>
      </c>
      <c r="JO37" s="167"/>
      <c r="JP37" s="167"/>
      <c r="JQ37" s="166">
        <v>51.909700000000001</v>
      </c>
      <c r="JR37" s="166">
        <v>50.969000000000001</v>
      </c>
      <c r="JS37" s="166">
        <v>51.683100000000003</v>
      </c>
      <c r="JT37" s="167"/>
      <c r="JU37" s="166">
        <v>29.7</v>
      </c>
      <c r="JV37" s="166">
        <v>-29.277200000000001</v>
      </c>
      <c r="JW37" s="167"/>
      <c r="JX37" s="167"/>
      <c r="JY37" s="166">
        <v>-58.743200000000002</v>
      </c>
      <c r="JZ37" s="166">
        <v>84.445499999999996</v>
      </c>
      <c r="KA37" s="166">
        <v>65.574399999999997</v>
      </c>
      <c r="KB37" s="166">
        <v>-57.734400000000001</v>
      </c>
      <c r="KC37" s="166">
        <v>-82.107500000000002</v>
      </c>
      <c r="KD37" s="166">
        <v>56.3917</v>
      </c>
      <c r="KE37" s="166">
        <v>25.462900000000001</v>
      </c>
      <c r="KF37" s="166">
        <v>-39.6</v>
      </c>
      <c r="KG37" s="166">
        <v>40</v>
      </c>
      <c r="KH37" s="166">
        <v>-237.2893</v>
      </c>
      <c r="KI37" s="166">
        <v>300.96409999999997</v>
      </c>
    </row>
    <row r="38" spans="1:295" ht="18" customHeight="1" x14ac:dyDescent="0.3">
      <c r="A38" s="162" t="s">
        <v>57</v>
      </c>
      <c r="B38" s="162" t="s">
        <v>723</v>
      </c>
      <c r="C38" s="166">
        <v>0</v>
      </c>
      <c r="D38" s="167"/>
      <c r="E38" s="166">
        <v>-26.028400000000001</v>
      </c>
      <c r="F38" s="166">
        <v>-33.177900000000001</v>
      </c>
      <c r="G38" s="166">
        <v>36.4086</v>
      </c>
      <c r="H38" s="167"/>
      <c r="I38" s="166">
        <v>57.971699999999998</v>
      </c>
      <c r="J38" s="166">
        <v>-103.6507</v>
      </c>
      <c r="K38" s="167"/>
      <c r="L38" s="167"/>
      <c r="M38" s="166">
        <v>33.843699999999998</v>
      </c>
      <c r="N38" s="166">
        <v>33.299999999999997</v>
      </c>
      <c r="O38" s="166">
        <v>-77.040999999999997</v>
      </c>
      <c r="P38" s="166">
        <v>70.400000000000006</v>
      </c>
      <c r="Q38" s="166">
        <v>25.667999999999999</v>
      </c>
      <c r="R38" s="167"/>
      <c r="S38" s="166">
        <v>12.1129</v>
      </c>
      <c r="T38" s="166">
        <v>60.082799999999999</v>
      </c>
      <c r="U38" s="166">
        <v>12.4206</v>
      </c>
      <c r="V38" s="166">
        <v>12.458399999999999</v>
      </c>
      <c r="W38" s="166">
        <v>20.066600000000001</v>
      </c>
      <c r="X38" s="166">
        <v>8.8521000000000001</v>
      </c>
      <c r="Y38" s="166">
        <v>5.9661</v>
      </c>
      <c r="Z38" s="166">
        <v>8.2123000000000008</v>
      </c>
      <c r="AA38" s="167"/>
      <c r="AB38" s="167"/>
      <c r="AC38" s="166">
        <v>-49.89</v>
      </c>
      <c r="AD38" s="166">
        <v>-50.02</v>
      </c>
      <c r="AE38" s="167"/>
      <c r="AF38" s="166">
        <v>-33.299999999999997</v>
      </c>
      <c r="AG38" s="167"/>
      <c r="AH38" s="166">
        <v>24.742000000000001</v>
      </c>
      <c r="AI38" s="166">
        <v>0.26200000000000001</v>
      </c>
      <c r="AJ38" s="168">
        <v>-33.24</v>
      </c>
      <c r="AK38" s="166">
        <v>-33</v>
      </c>
      <c r="AL38" s="166">
        <v>-73.510000000000005</v>
      </c>
      <c r="AM38" s="166">
        <v>33.24</v>
      </c>
      <c r="AN38" s="166">
        <v>32.81</v>
      </c>
      <c r="AO38" s="166">
        <v>19.125599999999999</v>
      </c>
      <c r="AP38" s="166">
        <v>-1.8288</v>
      </c>
      <c r="AQ38" s="166">
        <v>67.261300000000006</v>
      </c>
      <c r="AR38" s="166">
        <v>69.496799999999993</v>
      </c>
      <c r="AS38" s="166">
        <v>33.411499999999997</v>
      </c>
      <c r="AT38" s="166">
        <v>-30.740300000000001</v>
      </c>
      <c r="AU38" s="166">
        <v>-30.4284</v>
      </c>
      <c r="AV38" s="166">
        <v>6.7305000000000001</v>
      </c>
      <c r="AW38" s="166">
        <v>6.7530999999999999</v>
      </c>
      <c r="AX38" s="166">
        <v>72.321299999999994</v>
      </c>
      <c r="AY38" s="166">
        <v>73.1006</v>
      </c>
      <c r="AZ38" s="166">
        <v>15.807399999999999</v>
      </c>
      <c r="BA38" s="166">
        <v>15.181900000000001</v>
      </c>
      <c r="BB38" s="166">
        <v>-543.90750000000003</v>
      </c>
      <c r="BC38" s="166">
        <v>12.408799999999999</v>
      </c>
      <c r="BD38" s="166">
        <v>-17.899999999999999</v>
      </c>
      <c r="BE38" s="166">
        <v>-17.8</v>
      </c>
      <c r="BF38" s="166">
        <v>36.786200000000001</v>
      </c>
      <c r="BG38" s="166">
        <v>36.318399999999997</v>
      </c>
      <c r="BH38" s="166">
        <v>-5.8551000000000002</v>
      </c>
      <c r="BI38" s="167"/>
      <c r="BJ38" s="166">
        <v>-75.517700000000005</v>
      </c>
      <c r="BK38" s="166">
        <v>8.9344999999999999</v>
      </c>
      <c r="BL38" s="166">
        <v>10.523</v>
      </c>
      <c r="BM38" s="166">
        <v>7.1090999999999998</v>
      </c>
      <c r="BN38" s="166">
        <v>582.32349999999997</v>
      </c>
      <c r="BO38" s="166">
        <v>194.7996</v>
      </c>
      <c r="BP38" s="166">
        <v>195.6541</v>
      </c>
      <c r="BQ38" s="166">
        <v>-605.005</v>
      </c>
      <c r="BR38" s="166">
        <v>652.3818</v>
      </c>
      <c r="BS38" s="167"/>
      <c r="BT38" s="166">
        <v>-73.344300000000004</v>
      </c>
      <c r="BU38" s="166">
        <v>74.870800000000003</v>
      </c>
      <c r="BV38" s="167"/>
      <c r="BW38" s="166">
        <v>30.61</v>
      </c>
      <c r="BX38" s="166">
        <v>34.61</v>
      </c>
      <c r="BY38" s="166">
        <v>71.06</v>
      </c>
      <c r="BZ38" s="166">
        <v>83.19</v>
      </c>
      <c r="CA38" s="166">
        <v>-15.132999999999999</v>
      </c>
      <c r="CB38" s="166">
        <v>-14.463200000000001</v>
      </c>
      <c r="CC38" s="166">
        <v>60.073300000000003</v>
      </c>
      <c r="CD38" s="166">
        <v>60.920900000000003</v>
      </c>
      <c r="CE38" s="166">
        <v>-9.3694000000000006</v>
      </c>
      <c r="CF38" s="166">
        <v>-119.7688</v>
      </c>
      <c r="CG38" s="166">
        <v>-119.3687</v>
      </c>
      <c r="CH38" s="166">
        <v>13.773199999999999</v>
      </c>
      <c r="CI38" s="167"/>
      <c r="CJ38" s="167"/>
      <c r="CK38" s="167"/>
      <c r="CL38" s="166">
        <v>122.7</v>
      </c>
      <c r="CM38" s="166">
        <v>110.8</v>
      </c>
      <c r="CN38" s="166">
        <v>-17</v>
      </c>
      <c r="CO38" s="166">
        <v>70.308000000000007</v>
      </c>
      <c r="CP38" s="166">
        <v>68.772599999999997</v>
      </c>
      <c r="CQ38" s="166">
        <v>68.4602</v>
      </c>
      <c r="CR38" s="166">
        <v>3.5228999999999999</v>
      </c>
      <c r="CS38" s="166">
        <v>3.8555999999999999</v>
      </c>
      <c r="CT38" s="166">
        <v>81.199100000000001</v>
      </c>
      <c r="CU38" s="166">
        <v>-143.2329</v>
      </c>
      <c r="CV38" s="166">
        <v>94.774799999999999</v>
      </c>
      <c r="CW38" s="166">
        <v>15.177899999999999</v>
      </c>
      <c r="CX38" s="166">
        <v>87.27</v>
      </c>
      <c r="CY38" s="166">
        <v>44.95</v>
      </c>
      <c r="CZ38" s="166">
        <v>51.3354</v>
      </c>
      <c r="DA38" s="167"/>
      <c r="DB38" s="166">
        <v>-22.41</v>
      </c>
      <c r="DC38" s="167"/>
      <c r="DD38" s="167"/>
      <c r="DE38" s="167"/>
      <c r="DF38" s="166">
        <v>-106.0531</v>
      </c>
      <c r="DG38" s="167"/>
      <c r="DH38" s="166">
        <v>-22.736999999999998</v>
      </c>
      <c r="DI38" s="166">
        <v>-114.1</v>
      </c>
      <c r="DJ38" s="166">
        <v>-114.6</v>
      </c>
      <c r="DK38" s="166">
        <v>22.953199999999999</v>
      </c>
      <c r="DL38" s="167"/>
      <c r="DM38" s="166">
        <v>69.052700000000002</v>
      </c>
      <c r="DN38" s="167"/>
      <c r="DO38" s="167"/>
      <c r="DP38" s="166">
        <v>-9.39</v>
      </c>
      <c r="DQ38" s="166">
        <v>65.936999999999998</v>
      </c>
      <c r="DR38" s="166">
        <v>104.6284</v>
      </c>
      <c r="DS38" s="166">
        <v>-13.84</v>
      </c>
      <c r="DT38" s="166">
        <v>-13.9</v>
      </c>
      <c r="DU38" s="166">
        <v>95.73</v>
      </c>
      <c r="DV38" s="166">
        <v>69.069999999999993</v>
      </c>
      <c r="DW38" s="166">
        <v>106.3091</v>
      </c>
      <c r="DX38" s="166">
        <v>104.8545</v>
      </c>
      <c r="DY38" s="166">
        <v>10.599299999999999</v>
      </c>
      <c r="DZ38" s="166">
        <v>9.5364000000000004</v>
      </c>
      <c r="EA38" s="166">
        <v>251.0412</v>
      </c>
      <c r="EB38" s="166">
        <v>200.9547</v>
      </c>
      <c r="EC38" s="166">
        <v>195.22020000000001</v>
      </c>
      <c r="ED38" s="166">
        <v>197.4323</v>
      </c>
      <c r="EE38" s="166">
        <v>53.6905</v>
      </c>
      <c r="EF38" s="166">
        <v>33.019500000000001</v>
      </c>
      <c r="EG38" s="166">
        <v>-34.012999999999998</v>
      </c>
      <c r="EH38" s="166">
        <v>614.36149999999998</v>
      </c>
      <c r="EI38" s="166">
        <v>-130.7704</v>
      </c>
      <c r="EJ38" s="167"/>
      <c r="EK38" s="166">
        <v>-31.2315</v>
      </c>
      <c r="EL38" s="166">
        <v>-28.160399999999999</v>
      </c>
      <c r="EM38" s="166">
        <v>38.2517</v>
      </c>
      <c r="EN38" s="166">
        <v>-23.6066</v>
      </c>
      <c r="EO38" s="166">
        <v>-21.625599999999999</v>
      </c>
      <c r="EP38" s="166">
        <v>35.375999999999998</v>
      </c>
      <c r="EQ38" s="166">
        <v>-41.3048</v>
      </c>
      <c r="ER38" s="166">
        <v>-42.145000000000003</v>
      </c>
      <c r="ES38" s="166">
        <v>5.5834000000000001</v>
      </c>
      <c r="ET38" s="166">
        <v>0</v>
      </c>
      <c r="EU38" s="166">
        <v>-8.93</v>
      </c>
      <c r="EV38" s="166">
        <v>1</v>
      </c>
      <c r="EW38" s="166">
        <v>20.286999999999999</v>
      </c>
      <c r="EX38" s="166">
        <v>-128.0692</v>
      </c>
      <c r="EY38" s="166">
        <v>-36.307299999999998</v>
      </c>
      <c r="EZ38" s="166">
        <v>-35.811599999999999</v>
      </c>
      <c r="FA38" s="166">
        <v>4.5176999999999996</v>
      </c>
      <c r="FB38" s="166">
        <v>-31.284600000000001</v>
      </c>
      <c r="FC38" s="166">
        <v>-5.4931000000000001</v>
      </c>
      <c r="FD38" s="166">
        <v>22.997</v>
      </c>
      <c r="FE38" s="167"/>
      <c r="FF38" s="166">
        <v>22.5944</v>
      </c>
      <c r="FG38" s="166">
        <v>41.997100000000003</v>
      </c>
      <c r="FH38" s="166">
        <v>42.693300000000001</v>
      </c>
      <c r="FI38" s="166">
        <v>40.837699999999998</v>
      </c>
      <c r="FJ38" s="166">
        <v>14.2338</v>
      </c>
      <c r="FK38" s="166">
        <v>14.0663</v>
      </c>
      <c r="FL38" s="166">
        <v>154.56219999999999</v>
      </c>
      <c r="FM38" s="166">
        <v>-8.7868999999999993</v>
      </c>
      <c r="FN38" s="166">
        <v>-8.2141000000000002</v>
      </c>
      <c r="FO38" s="166">
        <v>91.325000000000003</v>
      </c>
      <c r="FP38" s="166">
        <v>102.7577</v>
      </c>
      <c r="FQ38" s="166">
        <v>48.401000000000003</v>
      </c>
      <c r="FR38" s="166">
        <v>17.32</v>
      </c>
      <c r="FS38" s="166">
        <v>6.4607000000000001</v>
      </c>
      <c r="FT38" s="166">
        <v>0.96220000000000006</v>
      </c>
      <c r="FU38" s="166">
        <v>-3.51</v>
      </c>
      <c r="FV38" s="166">
        <v>19.71</v>
      </c>
      <c r="FW38" s="166">
        <v>45.529299999999999</v>
      </c>
      <c r="FX38" s="167"/>
      <c r="FY38" s="166">
        <v>-2.3180000000000001</v>
      </c>
      <c r="FZ38" s="166">
        <v>4.1680000000000001</v>
      </c>
      <c r="GA38" s="167"/>
      <c r="GB38" s="166">
        <v>50.17</v>
      </c>
      <c r="GC38" s="166">
        <v>-102.57429999999999</v>
      </c>
      <c r="GD38" s="166">
        <v>-90.585499999999996</v>
      </c>
      <c r="GE38" s="166">
        <v>15.6</v>
      </c>
      <c r="GF38" s="166">
        <v>83.562600000000003</v>
      </c>
      <c r="GG38" s="166">
        <v>24.3</v>
      </c>
      <c r="GH38" s="166">
        <v>-17.584399999999999</v>
      </c>
      <c r="GI38" s="166">
        <v>-3.4822000000000002</v>
      </c>
      <c r="GJ38" s="166">
        <v>-3.4300999999999999</v>
      </c>
      <c r="GK38" s="166">
        <v>2.1030000000000002</v>
      </c>
      <c r="GL38" s="167"/>
      <c r="GM38" s="167"/>
      <c r="GN38" s="166">
        <v>-12.952999999999999</v>
      </c>
      <c r="GO38" s="166">
        <v>-35.646900000000002</v>
      </c>
      <c r="GP38" s="166">
        <v>19.4907</v>
      </c>
      <c r="GQ38" s="166">
        <v>37.636499999999998</v>
      </c>
      <c r="GR38" s="166">
        <v>56.871499999999997</v>
      </c>
      <c r="GS38" s="166">
        <v>56.805100000000003</v>
      </c>
      <c r="GT38" s="166">
        <v>-115.7841</v>
      </c>
      <c r="GU38" s="166">
        <v>-31.319299999999998</v>
      </c>
      <c r="GV38" s="166">
        <v>35.073</v>
      </c>
      <c r="GW38" s="166">
        <v>-74.096299999999999</v>
      </c>
      <c r="GX38" s="166">
        <v>11.2837</v>
      </c>
      <c r="GY38" s="166">
        <v>13.0595</v>
      </c>
      <c r="GZ38" s="166">
        <v>12.596</v>
      </c>
      <c r="HA38" s="166">
        <v>13</v>
      </c>
      <c r="HB38" s="166">
        <v>28.219100000000001</v>
      </c>
      <c r="HC38" s="166">
        <v>29.830100000000002</v>
      </c>
      <c r="HD38" s="166">
        <v>38.6</v>
      </c>
      <c r="HE38" s="166">
        <v>-38.322499999999998</v>
      </c>
      <c r="HF38" s="166">
        <v>-144.72800000000001</v>
      </c>
      <c r="HG38" s="166">
        <v>143.78710000000001</v>
      </c>
      <c r="HH38" s="166">
        <v>-98.623099999999994</v>
      </c>
      <c r="HI38" s="166">
        <v>-29.2636</v>
      </c>
      <c r="HJ38" s="166">
        <v>-28.487200000000001</v>
      </c>
      <c r="HK38" s="166">
        <v>-61.675199999999997</v>
      </c>
      <c r="HL38" s="166">
        <v>-54.712600000000002</v>
      </c>
      <c r="HM38" s="166">
        <v>78.571799999999996</v>
      </c>
      <c r="HN38" s="166">
        <v>80.382999999999996</v>
      </c>
      <c r="HO38" s="167"/>
      <c r="HP38" s="167"/>
      <c r="HQ38" s="166">
        <v>-3.5019</v>
      </c>
      <c r="HR38" s="166">
        <v>-3.7986</v>
      </c>
      <c r="HS38" s="166">
        <v>-7.0644999999999998</v>
      </c>
      <c r="HT38" s="166">
        <v>-6.9893000000000001</v>
      </c>
      <c r="HU38" s="166">
        <v>18.78</v>
      </c>
      <c r="HV38" s="166">
        <v>20.58</v>
      </c>
      <c r="HW38" s="166">
        <v>16.600000000000001</v>
      </c>
      <c r="HX38" s="166">
        <v>17.2</v>
      </c>
      <c r="HY38" s="166">
        <v>21.699100000000001</v>
      </c>
      <c r="HZ38" s="166">
        <v>-58.32</v>
      </c>
      <c r="IA38" s="166">
        <v>-302.33909999999997</v>
      </c>
      <c r="IB38" s="166">
        <v>67.027000000000001</v>
      </c>
      <c r="IC38" s="166">
        <v>66.748500000000007</v>
      </c>
      <c r="ID38" s="166">
        <v>12.8</v>
      </c>
      <c r="IE38" s="166">
        <v>-26.7</v>
      </c>
      <c r="IF38" s="166">
        <v>5.6</v>
      </c>
      <c r="IG38" s="166">
        <v>5.7</v>
      </c>
      <c r="IH38" s="167"/>
      <c r="II38" s="167"/>
      <c r="IJ38" s="166">
        <v>101.327</v>
      </c>
      <c r="IK38" s="166">
        <v>155.49109999999999</v>
      </c>
      <c r="IL38" s="166">
        <v>58.945900000000002</v>
      </c>
      <c r="IM38" s="166">
        <v>23.399699999999999</v>
      </c>
      <c r="IN38" s="166">
        <v>126.524</v>
      </c>
      <c r="IO38" s="166">
        <v>-21.632000000000001</v>
      </c>
      <c r="IP38" s="166">
        <v>10.6874</v>
      </c>
      <c r="IQ38" s="166">
        <v>-123.6165</v>
      </c>
      <c r="IR38" s="166">
        <v>44.4069</v>
      </c>
      <c r="IS38" s="166">
        <v>-15.4368</v>
      </c>
      <c r="IT38" s="166">
        <v>177.2731</v>
      </c>
      <c r="IU38" s="166">
        <v>177.64429999999999</v>
      </c>
      <c r="IV38" s="166">
        <v>129.5539</v>
      </c>
      <c r="IW38" s="166">
        <v>-49.432099999999998</v>
      </c>
      <c r="IX38" s="166">
        <v>-46.169899999999998</v>
      </c>
      <c r="IY38" s="166">
        <v>-83.134299999999996</v>
      </c>
      <c r="IZ38" s="166">
        <v>89.616399999999999</v>
      </c>
      <c r="JA38" s="166">
        <v>-7.7248999999999999</v>
      </c>
      <c r="JB38" s="166">
        <v>-5.2999999999999999E-2</v>
      </c>
      <c r="JC38" s="166">
        <v>15.6</v>
      </c>
      <c r="JD38" s="166">
        <v>7.8529999999999998</v>
      </c>
      <c r="JE38" s="166">
        <v>7.8890000000000002</v>
      </c>
      <c r="JF38" s="166">
        <v>-15.44</v>
      </c>
      <c r="JG38" s="166">
        <v>-2.4</v>
      </c>
      <c r="JH38" s="167"/>
      <c r="JI38" s="166">
        <v>2.1103000000000001</v>
      </c>
      <c r="JJ38" s="166">
        <v>-8.2322000000000006</v>
      </c>
      <c r="JK38" s="166">
        <v>-39.9039</v>
      </c>
      <c r="JL38" s="166">
        <v>16.7</v>
      </c>
      <c r="JM38" s="166">
        <v>53.718000000000004</v>
      </c>
      <c r="JN38" s="166">
        <v>51.104999999999997</v>
      </c>
      <c r="JO38" s="166">
        <v>8.9158000000000008</v>
      </c>
      <c r="JP38" s="166">
        <v>10.6995</v>
      </c>
      <c r="JQ38" s="166">
        <v>51.659500000000001</v>
      </c>
      <c r="JR38" s="166">
        <v>51.317700000000002</v>
      </c>
      <c r="JS38" s="166">
        <v>52.488799999999998</v>
      </c>
      <c r="JT38" s="167"/>
      <c r="JU38" s="166">
        <v>25.8</v>
      </c>
      <c r="JV38" s="166">
        <v>-28.169799999999999</v>
      </c>
      <c r="JW38" s="167"/>
      <c r="JX38" s="167"/>
      <c r="JY38" s="166">
        <v>-56.112499999999997</v>
      </c>
      <c r="JZ38" s="166">
        <v>82.628699999999995</v>
      </c>
      <c r="KA38" s="166">
        <v>63.196300000000001</v>
      </c>
      <c r="KB38" s="166">
        <v>-54.933999999999997</v>
      </c>
      <c r="KC38" s="166">
        <v>-80.273899999999998</v>
      </c>
      <c r="KD38" s="166">
        <v>53.850700000000003</v>
      </c>
      <c r="KE38" s="166">
        <v>26.441800000000001</v>
      </c>
      <c r="KF38" s="166">
        <v>-35.6</v>
      </c>
      <c r="KG38" s="166">
        <v>35.9</v>
      </c>
      <c r="KH38" s="166">
        <v>-237.59540000000001</v>
      </c>
      <c r="KI38" s="166">
        <v>295.87779999999998</v>
      </c>
    </row>
    <row r="39" spans="1:295" ht="18" customHeight="1" x14ac:dyDescent="0.3">
      <c r="A39" s="162" t="s">
        <v>57</v>
      </c>
      <c r="B39" s="162" t="s">
        <v>724</v>
      </c>
      <c r="C39" s="166">
        <v>0</v>
      </c>
      <c r="D39" s="166">
        <v>18.013300000000001</v>
      </c>
      <c r="E39" s="166">
        <v>-25.515699999999999</v>
      </c>
      <c r="F39" s="166">
        <v>-33.146900000000002</v>
      </c>
      <c r="G39" s="166">
        <v>34.097799999999999</v>
      </c>
      <c r="H39" s="167"/>
      <c r="I39" s="166">
        <v>56.723700000000001</v>
      </c>
      <c r="J39" s="166">
        <v>-99.275599999999997</v>
      </c>
      <c r="K39" s="166">
        <v>68.892499999999998</v>
      </c>
      <c r="L39" s="166">
        <v>34.910899999999998</v>
      </c>
      <c r="M39" s="166">
        <v>34.053600000000003</v>
      </c>
      <c r="N39" s="166">
        <v>22.2</v>
      </c>
      <c r="O39" s="166">
        <v>-77.932000000000002</v>
      </c>
      <c r="P39" s="166">
        <v>72.599999999999994</v>
      </c>
      <c r="Q39" s="166">
        <v>25.667999999999999</v>
      </c>
      <c r="R39" s="166">
        <v>-70.400000000000006</v>
      </c>
      <c r="S39" s="166">
        <v>12.2562</v>
      </c>
      <c r="T39" s="166">
        <v>55.888199999999998</v>
      </c>
      <c r="U39" s="166">
        <v>11.9832</v>
      </c>
      <c r="V39" s="166">
        <v>12.388199999999999</v>
      </c>
      <c r="W39" s="166">
        <v>20.292999999999999</v>
      </c>
      <c r="X39" s="166">
        <v>8.9123000000000001</v>
      </c>
      <c r="Y39" s="166">
        <v>4.7824</v>
      </c>
      <c r="Z39" s="166">
        <v>7.6692</v>
      </c>
      <c r="AA39" s="167"/>
      <c r="AB39" s="167"/>
      <c r="AC39" s="166">
        <v>-51.57</v>
      </c>
      <c r="AD39" s="166">
        <v>-51.84</v>
      </c>
      <c r="AE39" s="167"/>
      <c r="AF39" s="166">
        <v>-22.2</v>
      </c>
      <c r="AG39" s="166">
        <v>77</v>
      </c>
      <c r="AH39" s="166">
        <v>22.463000000000001</v>
      </c>
      <c r="AI39" s="166">
        <v>0.253</v>
      </c>
      <c r="AJ39" s="168">
        <v>-37.380000000000003</v>
      </c>
      <c r="AK39" s="166">
        <v>-37.49</v>
      </c>
      <c r="AL39" s="166">
        <v>-67.7</v>
      </c>
      <c r="AM39" s="166">
        <v>37.380000000000003</v>
      </c>
      <c r="AN39" s="166">
        <v>39.549999999999997</v>
      </c>
      <c r="AO39" s="166">
        <v>20.0395</v>
      </c>
      <c r="AP39" s="166">
        <v>-2.1916000000000002</v>
      </c>
      <c r="AQ39" s="166">
        <v>66.603899999999996</v>
      </c>
      <c r="AR39" s="166">
        <v>68.965999999999994</v>
      </c>
      <c r="AS39" s="166">
        <v>34.561300000000003</v>
      </c>
      <c r="AT39" s="166">
        <v>-32.067399999999999</v>
      </c>
      <c r="AU39" s="166">
        <v>-31.667000000000002</v>
      </c>
      <c r="AV39" s="166">
        <v>9.5738000000000003</v>
      </c>
      <c r="AW39" s="166">
        <v>10.3141</v>
      </c>
      <c r="AX39" s="166">
        <v>72.652199999999993</v>
      </c>
      <c r="AY39" s="166">
        <v>73.9529</v>
      </c>
      <c r="AZ39" s="166">
        <v>18.622499999999999</v>
      </c>
      <c r="BA39" s="166">
        <v>17.455500000000001</v>
      </c>
      <c r="BB39" s="166">
        <v>-552.98069999999996</v>
      </c>
      <c r="BC39" s="166">
        <v>11.5533</v>
      </c>
      <c r="BD39" s="166">
        <v>-17.899999999999999</v>
      </c>
      <c r="BE39" s="166">
        <v>-17.899999999999999</v>
      </c>
      <c r="BF39" s="166">
        <v>40.014600000000002</v>
      </c>
      <c r="BG39" s="166">
        <v>36.822800000000001</v>
      </c>
      <c r="BH39" s="166">
        <v>-5.5038</v>
      </c>
      <c r="BI39" s="167"/>
      <c r="BJ39" s="166">
        <v>-82.758799999999994</v>
      </c>
      <c r="BK39" s="166">
        <v>8.9351000000000003</v>
      </c>
      <c r="BL39" s="166">
        <v>11.008699999999999</v>
      </c>
      <c r="BM39" s="166">
        <v>7.4141000000000004</v>
      </c>
      <c r="BN39" s="166">
        <v>598.10159999999996</v>
      </c>
      <c r="BO39" s="166">
        <v>191.0763</v>
      </c>
      <c r="BP39" s="166">
        <v>191.2594</v>
      </c>
      <c r="BQ39" s="166">
        <v>-601.23289999999997</v>
      </c>
      <c r="BR39" s="166">
        <v>658.50440000000003</v>
      </c>
      <c r="BS39" s="167"/>
      <c r="BT39" s="166">
        <v>-69.519499999999994</v>
      </c>
      <c r="BU39" s="166">
        <v>71.341300000000004</v>
      </c>
      <c r="BV39" s="166">
        <v>102.0309</v>
      </c>
      <c r="BW39" s="166">
        <v>31.23</v>
      </c>
      <c r="BX39" s="166">
        <v>34.909999999999997</v>
      </c>
      <c r="BY39" s="167"/>
      <c r="BZ39" s="166">
        <v>82.35</v>
      </c>
      <c r="CA39" s="166">
        <v>-10.176500000000001</v>
      </c>
      <c r="CB39" s="166">
        <v>-10.176500000000001</v>
      </c>
      <c r="CC39" s="166">
        <v>56.6267</v>
      </c>
      <c r="CD39" s="166">
        <v>57.749200000000002</v>
      </c>
      <c r="CE39" s="166">
        <v>-9.4612999999999996</v>
      </c>
      <c r="CF39" s="166">
        <v>-127.9599</v>
      </c>
      <c r="CG39" s="166">
        <v>-127.65</v>
      </c>
      <c r="CH39" s="166">
        <v>12.6873</v>
      </c>
      <c r="CI39" s="167"/>
      <c r="CJ39" s="167"/>
      <c r="CK39" s="167"/>
      <c r="CL39" s="166">
        <v>125.9</v>
      </c>
      <c r="CM39" s="166">
        <v>113.9</v>
      </c>
      <c r="CN39" s="166">
        <v>-16.809999999999999</v>
      </c>
      <c r="CO39" s="166">
        <v>66.654899999999998</v>
      </c>
      <c r="CP39" s="166">
        <v>65.056600000000003</v>
      </c>
      <c r="CQ39" s="166">
        <v>64.415700000000001</v>
      </c>
      <c r="CR39" s="166">
        <v>-4.7057000000000002</v>
      </c>
      <c r="CS39" s="166">
        <v>-3.6219999999999999</v>
      </c>
      <c r="CT39" s="166">
        <v>84.147199999999998</v>
      </c>
      <c r="CU39" s="166">
        <v>-140.30529999999999</v>
      </c>
      <c r="CV39" s="166">
        <v>98.111000000000004</v>
      </c>
      <c r="CW39" s="166">
        <v>14.9818</v>
      </c>
      <c r="CX39" s="166">
        <v>90.36</v>
      </c>
      <c r="CY39" s="166">
        <v>45.96</v>
      </c>
      <c r="CZ39" s="167"/>
      <c r="DA39" s="166">
        <v>48.930399999999999</v>
      </c>
      <c r="DB39" s="166">
        <v>-22.32</v>
      </c>
      <c r="DC39" s="167"/>
      <c r="DD39" s="167"/>
      <c r="DE39" s="167"/>
      <c r="DF39" s="166">
        <v>-94.921599999999998</v>
      </c>
      <c r="DG39" s="167"/>
      <c r="DH39" s="166">
        <v>-22.7393</v>
      </c>
      <c r="DI39" s="166">
        <v>-113.1</v>
      </c>
      <c r="DJ39" s="166">
        <v>-113.4</v>
      </c>
      <c r="DK39" s="166">
        <v>22.8873</v>
      </c>
      <c r="DL39" s="167"/>
      <c r="DM39" s="166">
        <v>68.113399999999999</v>
      </c>
      <c r="DN39" s="167"/>
      <c r="DO39" s="167"/>
      <c r="DP39" s="166">
        <v>-8.98</v>
      </c>
      <c r="DQ39" s="166">
        <v>64.108000000000004</v>
      </c>
      <c r="DR39" s="166">
        <v>97.162999999999997</v>
      </c>
      <c r="DS39" s="166">
        <v>-13.8</v>
      </c>
      <c r="DT39" s="166">
        <v>-13.9</v>
      </c>
      <c r="DU39" s="166">
        <v>101.27</v>
      </c>
      <c r="DV39" s="166">
        <v>68.38</v>
      </c>
      <c r="DW39" s="166">
        <v>97.054500000000004</v>
      </c>
      <c r="DX39" s="166">
        <v>95.781800000000004</v>
      </c>
      <c r="DY39" s="166">
        <v>10.7605</v>
      </c>
      <c r="DZ39" s="166">
        <v>9.7363999999999997</v>
      </c>
      <c r="EA39" s="166">
        <v>243.2714</v>
      </c>
      <c r="EB39" s="166">
        <v>195.06790000000001</v>
      </c>
      <c r="EC39" s="166">
        <v>189.20330000000001</v>
      </c>
      <c r="ED39" s="166">
        <v>192.43340000000001</v>
      </c>
      <c r="EE39" s="166">
        <v>56.953800000000001</v>
      </c>
      <c r="EF39" s="166">
        <v>35.733699999999999</v>
      </c>
      <c r="EG39" s="166">
        <v>-33.338999999999999</v>
      </c>
      <c r="EH39" s="166">
        <v>615.44849999999997</v>
      </c>
      <c r="EI39" s="166">
        <v>-132.77250000000001</v>
      </c>
      <c r="EJ39" s="167"/>
      <c r="EK39" s="166">
        <v>-30.332599999999999</v>
      </c>
      <c r="EL39" s="166">
        <v>-27.380199999999999</v>
      </c>
      <c r="EM39" s="166">
        <v>34.819400000000002</v>
      </c>
      <c r="EN39" s="166">
        <v>-22.720300000000002</v>
      </c>
      <c r="EO39" s="166">
        <v>-20.811199999999999</v>
      </c>
      <c r="EP39" s="166">
        <v>49.2</v>
      </c>
      <c r="EQ39" s="166">
        <v>-44.184800000000003</v>
      </c>
      <c r="ER39" s="166">
        <v>-44.870600000000003</v>
      </c>
      <c r="ES39" s="166">
        <v>2.7198000000000002</v>
      </c>
      <c r="ET39" s="166">
        <v>0</v>
      </c>
      <c r="EU39" s="166">
        <v>-22.89</v>
      </c>
      <c r="EV39" s="166">
        <v>1</v>
      </c>
      <c r="EW39" s="166">
        <v>20.162800000000001</v>
      </c>
      <c r="EX39" s="166">
        <v>-125.8674</v>
      </c>
      <c r="EY39" s="166">
        <v>-36.847000000000001</v>
      </c>
      <c r="EZ39" s="166">
        <v>-36.201300000000003</v>
      </c>
      <c r="FA39" s="166">
        <v>7.0922000000000001</v>
      </c>
      <c r="FB39" s="166">
        <v>-33.983499999999999</v>
      </c>
      <c r="FC39" s="166">
        <v>0</v>
      </c>
      <c r="FD39" s="166">
        <v>22.8553</v>
      </c>
      <c r="FE39" s="167"/>
      <c r="FF39" s="166">
        <v>22.1524</v>
      </c>
      <c r="FG39" s="166">
        <v>41.779899999999998</v>
      </c>
      <c r="FH39" s="166">
        <v>41.671500000000002</v>
      </c>
      <c r="FI39" s="166">
        <v>39.914900000000003</v>
      </c>
      <c r="FJ39" s="166">
        <v>10.7172</v>
      </c>
      <c r="FK39" s="166">
        <v>8.8751999999999995</v>
      </c>
      <c r="FL39" s="166">
        <v>157.91130000000001</v>
      </c>
      <c r="FM39" s="166">
        <v>-8.4474</v>
      </c>
      <c r="FN39" s="166">
        <v>-8.3567</v>
      </c>
      <c r="FO39" s="166">
        <v>93.798500000000004</v>
      </c>
      <c r="FP39" s="166">
        <v>104.12649999999999</v>
      </c>
      <c r="FQ39" s="166">
        <v>51.125700000000002</v>
      </c>
      <c r="FR39" s="166">
        <v>15.88</v>
      </c>
      <c r="FS39" s="166">
        <v>6.7659000000000002</v>
      </c>
      <c r="FT39" s="166">
        <v>1.0451999999999999</v>
      </c>
      <c r="FU39" s="166">
        <v>-3.21</v>
      </c>
      <c r="FV39" s="167"/>
      <c r="FW39" s="166">
        <v>49.351700000000001</v>
      </c>
      <c r="FX39" s="167"/>
      <c r="FY39" s="166">
        <v>-2.3140000000000001</v>
      </c>
      <c r="FZ39" s="166">
        <v>4.3</v>
      </c>
      <c r="GA39" s="167"/>
      <c r="GB39" s="166">
        <v>50.04</v>
      </c>
      <c r="GC39" s="166">
        <v>-105.46040000000001</v>
      </c>
      <c r="GD39" s="166">
        <v>-95.251199999999997</v>
      </c>
      <c r="GE39" s="167"/>
      <c r="GF39" s="166">
        <v>84.224999999999994</v>
      </c>
      <c r="GG39" s="166">
        <v>24.2</v>
      </c>
      <c r="GH39" s="166">
        <v>-18.756599999999999</v>
      </c>
      <c r="GI39" s="166">
        <v>-3.4826000000000001</v>
      </c>
      <c r="GJ39" s="166">
        <v>-3.3380999999999998</v>
      </c>
      <c r="GK39" s="166">
        <v>2.0956000000000001</v>
      </c>
      <c r="GL39" s="167"/>
      <c r="GM39" s="167"/>
      <c r="GN39" s="167"/>
      <c r="GO39" s="166">
        <v>-37.464300000000001</v>
      </c>
      <c r="GP39" s="166">
        <v>18.488399999999999</v>
      </c>
      <c r="GQ39" s="166">
        <v>39.229599999999998</v>
      </c>
      <c r="GR39" s="166">
        <v>55.318199999999997</v>
      </c>
      <c r="GS39" s="166">
        <v>56.039299999999997</v>
      </c>
      <c r="GT39" s="166">
        <v>-118.7595</v>
      </c>
      <c r="GU39" s="166">
        <v>-31.3127</v>
      </c>
      <c r="GV39" s="166">
        <v>35.139600000000002</v>
      </c>
      <c r="GW39" s="166">
        <v>-74.584400000000002</v>
      </c>
      <c r="GX39" s="166">
        <v>12.4847</v>
      </c>
      <c r="GY39" s="166">
        <v>13.303599999999999</v>
      </c>
      <c r="GZ39" s="166">
        <v>12.690899999999999</v>
      </c>
      <c r="HA39" s="166">
        <v>14</v>
      </c>
      <c r="HB39" s="166">
        <v>29.298400000000001</v>
      </c>
      <c r="HC39" s="166">
        <v>29.777200000000001</v>
      </c>
      <c r="HD39" s="166">
        <v>41.1</v>
      </c>
      <c r="HE39" s="166">
        <v>-40.057600000000001</v>
      </c>
      <c r="HF39" s="166">
        <v>-147.09989999999999</v>
      </c>
      <c r="HG39" s="166">
        <v>146.5412</v>
      </c>
      <c r="HH39" s="166">
        <v>-92.870999999999995</v>
      </c>
      <c r="HI39" s="166">
        <v>-29.7288</v>
      </c>
      <c r="HJ39" s="166">
        <v>-29.362400000000001</v>
      </c>
      <c r="HK39" s="166">
        <v>-62.959600000000002</v>
      </c>
      <c r="HL39" s="166">
        <v>-55.486600000000003</v>
      </c>
      <c r="HM39" s="166">
        <v>79.162400000000005</v>
      </c>
      <c r="HN39" s="166">
        <v>79.608099999999993</v>
      </c>
      <c r="HO39" s="167"/>
      <c r="HP39" s="167"/>
      <c r="HQ39" s="166">
        <v>-1.1508</v>
      </c>
      <c r="HR39" s="166">
        <v>-1.9419</v>
      </c>
      <c r="HS39" s="166">
        <v>-8.0594999999999999</v>
      </c>
      <c r="HT39" s="166">
        <v>-7.5026999999999999</v>
      </c>
      <c r="HU39" s="166">
        <v>19.170000000000002</v>
      </c>
      <c r="HV39" s="166">
        <v>20.22</v>
      </c>
      <c r="HW39" s="166">
        <v>14.7</v>
      </c>
      <c r="HX39" s="166">
        <v>15.7</v>
      </c>
      <c r="HY39" s="166">
        <v>21.372199999999999</v>
      </c>
      <c r="HZ39" s="166">
        <v>-55.36</v>
      </c>
      <c r="IA39" s="166">
        <v>-314.50990000000002</v>
      </c>
      <c r="IB39" s="166">
        <v>64.972999999999999</v>
      </c>
      <c r="IC39" s="166">
        <v>64.456599999999995</v>
      </c>
      <c r="ID39" s="166">
        <v>12.8</v>
      </c>
      <c r="IE39" s="166">
        <v>-30.4</v>
      </c>
      <c r="IF39" s="166">
        <v>2.2000000000000002</v>
      </c>
      <c r="IG39" s="166">
        <v>3.1</v>
      </c>
      <c r="IH39" s="167"/>
      <c r="II39" s="167"/>
      <c r="IJ39" s="166">
        <v>102.6091</v>
      </c>
      <c r="IK39" s="166">
        <v>151.5128</v>
      </c>
      <c r="IL39" s="166">
        <v>61.572699999999998</v>
      </c>
      <c r="IM39" s="166">
        <v>28.8322</v>
      </c>
      <c r="IN39" s="166">
        <v>131.38939999999999</v>
      </c>
      <c r="IO39" s="166">
        <v>-32.204900000000002</v>
      </c>
      <c r="IP39" s="166">
        <v>20.608499999999999</v>
      </c>
      <c r="IQ39" s="166">
        <v>-131.6302</v>
      </c>
      <c r="IR39" s="166">
        <v>35.345799999999997</v>
      </c>
      <c r="IS39" s="166">
        <v>-23.797999999999998</v>
      </c>
      <c r="IT39" s="166">
        <v>175.5393</v>
      </c>
      <c r="IU39" s="166">
        <v>175.78399999999999</v>
      </c>
      <c r="IV39" s="166">
        <v>129.49690000000001</v>
      </c>
      <c r="IW39" s="166">
        <v>-58.707900000000002</v>
      </c>
      <c r="IX39" s="166">
        <v>-35.127499999999998</v>
      </c>
      <c r="IY39" s="166">
        <v>-88.936400000000006</v>
      </c>
      <c r="IZ39" s="166">
        <v>87.820999999999998</v>
      </c>
      <c r="JA39" s="166">
        <v>-8.1725999999999992</v>
      </c>
      <c r="JB39" s="166">
        <v>0.89800000000000002</v>
      </c>
      <c r="JC39" s="166">
        <v>15.92</v>
      </c>
      <c r="JD39" s="166">
        <v>7.9290000000000003</v>
      </c>
      <c r="JE39" s="167"/>
      <c r="JF39" s="166">
        <v>-15.92</v>
      </c>
      <c r="JG39" s="166">
        <v>-2.8</v>
      </c>
      <c r="JH39" s="167"/>
      <c r="JI39" s="166">
        <v>2.6688000000000001</v>
      </c>
      <c r="JJ39" s="166">
        <v>-8.4946999999999999</v>
      </c>
      <c r="JK39" s="166">
        <v>-39.815399999999997</v>
      </c>
      <c r="JL39" s="166">
        <v>16.3</v>
      </c>
      <c r="JM39" s="166">
        <v>51.048000000000002</v>
      </c>
      <c r="JN39" s="166">
        <v>50.378</v>
      </c>
      <c r="JO39" s="166">
        <v>8.6864000000000008</v>
      </c>
      <c r="JP39" s="166">
        <v>10.3688</v>
      </c>
      <c r="JQ39" s="166">
        <v>51.648499999999999</v>
      </c>
      <c r="JR39" s="166">
        <v>51.414499999999997</v>
      </c>
      <c r="JS39" s="166">
        <v>53.100499999999997</v>
      </c>
      <c r="JT39" s="167"/>
      <c r="JU39" s="166">
        <v>30.4</v>
      </c>
      <c r="JV39" s="166">
        <v>-29.423300000000001</v>
      </c>
      <c r="JW39" s="167"/>
      <c r="JX39" s="167"/>
      <c r="JY39" s="166">
        <v>-58.778100000000002</v>
      </c>
      <c r="JZ39" s="166">
        <v>82.284099999999995</v>
      </c>
      <c r="KA39" s="166">
        <v>63.489699999999999</v>
      </c>
      <c r="KB39" s="166">
        <v>-58.465299999999999</v>
      </c>
      <c r="KC39" s="166">
        <v>-80.897999999999996</v>
      </c>
      <c r="KD39" s="166">
        <v>54.828800000000001</v>
      </c>
      <c r="KE39" s="166">
        <v>26.4605</v>
      </c>
      <c r="KF39" s="166">
        <v>-36.5</v>
      </c>
      <c r="KG39" s="166">
        <v>37.4</v>
      </c>
      <c r="KH39" s="166">
        <v>-238.15799999999999</v>
      </c>
      <c r="KI39" s="166">
        <v>294.9624</v>
      </c>
    </row>
    <row r="40" spans="1:295" ht="18" customHeight="1" x14ac:dyDescent="0.3">
      <c r="A40" s="162" t="s">
        <v>57</v>
      </c>
      <c r="B40" s="162" t="s">
        <v>725</v>
      </c>
      <c r="C40" s="169">
        <v>0</v>
      </c>
      <c r="D40" s="170"/>
      <c r="E40" s="169">
        <v>-25.174399999999999</v>
      </c>
      <c r="F40" s="169">
        <v>-33.296300000000002</v>
      </c>
      <c r="G40" s="169">
        <v>33.287199999999999</v>
      </c>
      <c r="H40" s="170"/>
      <c r="I40" s="169">
        <v>56.9604</v>
      </c>
      <c r="J40" s="169">
        <v>-99.413899999999998</v>
      </c>
      <c r="K40" s="169">
        <v>67.975800000000007</v>
      </c>
      <c r="L40" s="169">
        <v>34.808900000000001</v>
      </c>
      <c r="M40" s="169">
        <v>34.1599</v>
      </c>
      <c r="N40" s="169">
        <v>19.98</v>
      </c>
      <c r="O40" s="169">
        <v>-78.364000000000004</v>
      </c>
      <c r="P40" s="169">
        <v>72.599999999999994</v>
      </c>
      <c r="Q40" s="169">
        <v>24.84</v>
      </c>
      <c r="R40" s="169">
        <v>-72.599999999999994</v>
      </c>
      <c r="S40" s="169">
        <v>12.6099</v>
      </c>
      <c r="T40" s="169">
        <v>54.69</v>
      </c>
      <c r="U40" s="169">
        <v>12.08</v>
      </c>
      <c r="V40" s="169">
        <v>12.0953</v>
      </c>
      <c r="W40" s="169">
        <v>19.779499999999999</v>
      </c>
      <c r="X40" s="169">
        <v>9.2730999999999995</v>
      </c>
      <c r="Y40" s="169">
        <v>5.4196999999999997</v>
      </c>
      <c r="Z40" s="169">
        <v>7.7931999999999997</v>
      </c>
      <c r="AA40" s="170"/>
      <c r="AB40" s="170"/>
      <c r="AC40" s="169">
        <v>-52.91</v>
      </c>
      <c r="AD40" s="169">
        <v>-52.82</v>
      </c>
      <c r="AE40" s="170"/>
      <c r="AF40" s="169">
        <v>-22.2</v>
      </c>
      <c r="AG40" s="169">
        <v>77</v>
      </c>
      <c r="AH40" s="169">
        <v>24.135999999999999</v>
      </c>
      <c r="AI40" s="169">
        <v>0.26</v>
      </c>
      <c r="AJ40" s="171">
        <v>-38.64</v>
      </c>
      <c r="AK40" s="169">
        <v>-38.619999999999997</v>
      </c>
      <c r="AL40" s="169">
        <v>-68.25</v>
      </c>
      <c r="AM40" s="169">
        <v>38.64</v>
      </c>
      <c r="AN40" s="169">
        <v>38.700000000000003</v>
      </c>
      <c r="AO40" s="169">
        <v>19.846399999999999</v>
      </c>
      <c r="AP40" s="169">
        <v>-2.0853000000000002</v>
      </c>
      <c r="AQ40" s="169">
        <v>64.843800000000002</v>
      </c>
      <c r="AR40" s="169">
        <v>67.761899999999997</v>
      </c>
      <c r="AS40" s="169">
        <v>35.786799999999999</v>
      </c>
      <c r="AT40" s="169">
        <v>-34.511200000000002</v>
      </c>
      <c r="AU40" s="169">
        <v>-35.948799999999999</v>
      </c>
      <c r="AV40" s="169">
        <v>18.6798</v>
      </c>
      <c r="AW40" s="169">
        <v>22.4161</v>
      </c>
      <c r="AX40" s="169">
        <v>71.201499999999996</v>
      </c>
      <c r="AY40" s="169">
        <v>71.191000000000003</v>
      </c>
      <c r="AZ40" s="169">
        <v>33.290599999999998</v>
      </c>
      <c r="BA40" s="169">
        <v>23.6739</v>
      </c>
      <c r="BB40" s="169">
        <v>-572.43449999999996</v>
      </c>
      <c r="BC40" s="169">
        <v>10.757199999999999</v>
      </c>
      <c r="BD40" s="169">
        <v>-17.899999999999999</v>
      </c>
      <c r="BE40" s="169">
        <v>-17.899999999999999</v>
      </c>
      <c r="BF40" s="169">
        <v>40.809600000000003</v>
      </c>
      <c r="BG40" s="169">
        <v>40.584800000000001</v>
      </c>
      <c r="BH40" s="169">
        <v>-5.7043999999999997</v>
      </c>
      <c r="BI40" s="170"/>
      <c r="BJ40" s="169">
        <v>-83.121799999999993</v>
      </c>
      <c r="BK40" s="169">
        <v>8.8895</v>
      </c>
      <c r="BL40" s="169">
        <v>10.5633</v>
      </c>
      <c r="BM40" s="169">
        <v>7.1059999999999999</v>
      </c>
      <c r="BN40" s="169">
        <v>613.94069999999999</v>
      </c>
      <c r="BO40" s="169">
        <v>189.3673</v>
      </c>
      <c r="BP40" s="169">
        <v>190.95429999999999</v>
      </c>
      <c r="BQ40" s="169">
        <v>-601.66489999999999</v>
      </c>
      <c r="BR40" s="169">
        <v>661.49450000000002</v>
      </c>
      <c r="BS40" s="170"/>
      <c r="BT40" s="169">
        <v>-85.1935</v>
      </c>
      <c r="BU40" s="169">
        <v>87.198499999999996</v>
      </c>
      <c r="BV40" s="169">
        <v>102.0309</v>
      </c>
      <c r="BW40" s="169">
        <v>30.89</v>
      </c>
      <c r="BX40" s="169">
        <v>34.770000000000003</v>
      </c>
      <c r="BY40" s="169">
        <v>70.319999999999993</v>
      </c>
      <c r="BZ40" s="169">
        <v>82.65</v>
      </c>
      <c r="CA40" s="169">
        <v>-10.310499999999999</v>
      </c>
      <c r="CB40" s="169">
        <v>-9.7746999999999993</v>
      </c>
      <c r="CC40" s="169">
        <v>61.453499999999998</v>
      </c>
      <c r="CD40" s="169">
        <v>62.323599999999999</v>
      </c>
      <c r="CE40" s="169">
        <v>-8.4824000000000002</v>
      </c>
      <c r="CF40" s="169">
        <v>-124.1811</v>
      </c>
      <c r="CG40" s="169">
        <v>-122.59050000000001</v>
      </c>
      <c r="CH40" s="169">
        <v>13.694100000000001</v>
      </c>
      <c r="CI40" s="170"/>
      <c r="CJ40" s="170"/>
      <c r="CK40" s="170"/>
      <c r="CL40" s="169">
        <v>120.7</v>
      </c>
      <c r="CM40" s="169">
        <v>108.9</v>
      </c>
      <c r="CN40" s="169">
        <v>-16.739999999999998</v>
      </c>
      <c r="CO40" s="169">
        <v>67.678899999999999</v>
      </c>
      <c r="CP40" s="169">
        <v>64.367900000000006</v>
      </c>
      <c r="CQ40" s="169">
        <v>65.721299999999999</v>
      </c>
      <c r="CR40" s="169">
        <v>-4.8734999999999999</v>
      </c>
      <c r="CS40" s="169">
        <v>-4.4569000000000001</v>
      </c>
      <c r="CT40" s="169">
        <v>87.589299999999994</v>
      </c>
      <c r="CU40" s="169">
        <v>-141.9538</v>
      </c>
      <c r="CV40" s="169">
        <v>102.6375</v>
      </c>
      <c r="CW40" s="169">
        <v>15.342599999999999</v>
      </c>
      <c r="CX40" s="169">
        <v>85.85</v>
      </c>
      <c r="CY40" s="169">
        <v>44.52</v>
      </c>
      <c r="CZ40" s="169">
        <v>50.632300000000001</v>
      </c>
      <c r="DA40" s="169">
        <v>48.3444</v>
      </c>
      <c r="DB40" s="169">
        <v>-22.39</v>
      </c>
      <c r="DC40" s="170"/>
      <c r="DD40" s="170"/>
      <c r="DE40" s="170"/>
      <c r="DF40" s="169">
        <v>-102.8843</v>
      </c>
      <c r="DG40" s="170"/>
      <c r="DH40" s="170"/>
      <c r="DI40" s="169">
        <v>-108.7</v>
      </c>
      <c r="DJ40" s="169">
        <v>-108.6</v>
      </c>
      <c r="DK40" s="169">
        <v>22.920200000000001</v>
      </c>
      <c r="DL40" s="169">
        <v>71.200599999999994</v>
      </c>
      <c r="DM40" s="169">
        <v>68.113399999999999</v>
      </c>
      <c r="DN40" s="169">
        <v>100.7996</v>
      </c>
      <c r="DO40" s="169">
        <v>70.349999999999994</v>
      </c>
      <c r="DP40" s="169">
        <v>-9</v>
      </c>
      <c r="DQ40" s="169">
        <v>63.720500000000001</v>
      </c>
      <c r="DR40" s="169">
        <v>102.22329999999999</v>
      </c>
      <c r="DS40" s="169">
        <v>-13.62</v>
      </c>
      <c r="DT40" s="169">
        <v>-13.76</v>
      </c>
      <c r="DU40" s="169">
        <v>95.08</v>
      </c>
      <c r="DV40" s="169">
        <v>68.23</v>
      </c>
      <c r="DW40" s="169">
        <v>103.5818</v>
      </c>
      <c r="DX40" s="169">
        <v>100.1455</v>
      </c>
      <c r="DY40" s="169">
        <v>12.654299999999999</v>
      </c>
      <c r="DZ40" s="169">
        <v>11.7727</v>
      </c>
      <c r="EA40" s="169">
        <v>245.02629999999999</v>
      </c>
      <c r="EB40" s="169">
        <v>198.25389999999999</v>
      </c>
      <c r="EC40" s="169">
        <v>190.84</v>
      </c>
      <c r="ED40" s="169">
        <v>194.02809999999999</v>
      </c>
      <c r="EE40" s="169">
        <v>56.730499999999999</v>
      </c>
      <c r="EF40" s="169">
        <v>37.183</v>
      </c>
      <c r="EG40" s="169">
        <v>-32.798999999999999</v>
      </c>
      <c r="EH40" s="169">
        <v>607.89660000000003</v>
      </c>
      <c r="EI40" s="169">
        <v>-129.55600000000001</v>
      </c>
      <c r="EJ40" s="170"/>
      <c r="EK40" s="169">
        <v>-32.813000000000002</v>
      </c>
      <c r="EL40" s="169">
        <v>-29.927299999999999</v>
      </c>
      <c r="EM40" s="169">
        <v>34.3688</v>
      </c>
      <c r="EN40" s="169">
        <v>-23.863499999999998</v>
      </c>
      <c r="EO40" s="169">
        <v>-22.785599999999999</v>
      </c>
      <c r="EP40" s="169">
        <v>46.128</v>
      </c>
      <c r="EQ40" s="169">
        <v>-43.462699999999998</v>
      </c>
      <c r="ER40" s="169">
        <v>-44.133000000000003</v>
      </c>
      <c r="ES40" s="169">
        <v>1.4962</v>
      </c>
      <c r="ET40" s="169">
        <v>0</v>
      </c>
      <c r="EU40" s="169">
        <v>-25.72</v>
      </c>
      <c r="EV40" s="170"/>
      <c r="EW40" s="169">
        <v>20.1753</v>
      </c>
      <c r="EX40" s="169">
        <v>-128.49289999999999</v>
      </c>
      <c r="EY40" s="169">
        <v>-37.108699999999999</v>
      </c>
      <c r="EZ40" s="169">
        <v>-36.286000000000001</v>
      </c>
      <c r="FA40" s="169">
        <v>8.2030999999999992</v>
      </c>
      <c r="FB40" s="169">
        <v>-34.148699999999998</v>
      </c>
      <c r="FC40" s="169">
        <v>5.5853999999999999</v>
      </c>
      <c r="FD40" s="169">
        <v>22.0489</v>
      </c>
      <c r="FE40" s="170"/>
      <c r="FF40" s="169">
        <v>21.704699999999999</v>
      </c>
      <c r="FG40" s="169">
        <v>40.327399999999997</v>
      </c>
      <c r="FH40" s="169">
        <v>41.168900000000001</v>
      </c>
      <c r="FI40" s="169">
        <v>39.867899999999999</v>
      </c>
      <c r="FJ40" s="169">
        <v>9.3775999999999993</v>
      </c>
      <c r="FK40" s="169">
        <v>8.0379000000000005</v>
      </c>
      <c r="FL40" s="169">
        <v>163.26990000000001</v>
      </c>
      <c r="FM40" s="169">
        <v>-9.9344999999999999</v>
      </c>
      <c r="FN40" s="169">
        <v>-10.236700000000001</v>
      </c>
      <c r="FO40" s="169">
        <v>97.693399999999997</v>
      </c>
      <c r="FP40" s="169">
        <v>107.9462</v>
      </c>
      <c r="FQ40" s="169">
        <v>53.637900000000002</v>
      </c>
      <c r="FR40" s="169">
        <v>15.62</v>
      </c>
      <c r="FS40" s="169">
        <v>5.6647999999999996</v>
      </c>
      <c r="FT40" s="169">
        <v>1.0329999999999999</v>
      </c>
      <c r="FU40" s="169">
        <v>-2.54</v>
      </c>
      <c r="FV40" s="169">
        <v>20.72</v>
      </c>
      <c r="FW40" s="169">
        <v>51.0871</v>
      </c>
      <c r="FX40" s="170"/>
      <c r="FY40" s="169">
        <v>-2.2669999999999999</v>
      </c>
      <c r="FZ40" s="169">
        <v>4.3879999999999999</v>
      </c>
      <c r="GA40" s="170"/>
      <c r="GB40" s="169">
        <v>51.25</v>
      </c>
      <c r="GC40" s="169">
        <v>-109.61409999999999</v>
      </c>
      <c r="GD40" s="169">
        <v>-96.479299999999995</v>
      </c>
      <c r="GE40" s="169">
        <v>16.329999999999998</v>
      </c>
      <c r="GF40" s="169">
        <v>85.780799999999999</v>
      </c>
      <c r="GG40" s="169">
        <v>26.2</v>
      </c>
      <c r="GH40" s="169">
        <v>-19.220400000000001</v>
      </c>
      <c r="GI40" s="169">
        <v>-3.8856999999999999</v>
      </c>
      <c r="GJ40" s="169">
        <v>-3.8201999999999998</v>
      </c>
      <c r="GK40" s="169">
        <v>2.0867</v>
      </c>
      <c r="GL40" s="170"/>
      <c r="GM40" s="170"/>
      <c r="GN40" s="169">
        <v>-13.5787</v>
      </c>
      <c r="GO40" s="169">
        <v>-37.602899999999998</v>
      </c>
      <c r="GP40" s="169">
        <v>19.455100000000002</v>
      </c>
      <c r="GQ40" s="169">
        <v>39.738</v>
      </c>
      <c r="GR40" s="169">
        <v>56.261499999999998</v>
      </c>
      <c r="GS40" s="169">
        <v>57.299199999999999</v>
      </c>
      <c r="GT40" s="169">
        <v>-120.90779999999999</v>
      </c>
      <c r="GU40" s="169">
        <v>-31.2182</v>
      </c>
      <c r="GV40" s="169">
        <v>35.828200000000002</v>
      </c>
      <c r="GW40" s="169">
        <v>-75.655600000000007</v>
      </c>
      <c r="GX40" s="169">
        <v>11.981999999999999</v>
      </c>
      <c r="GY40" s="169">
        <v>13.079000000000001</v>
      </c>
      <c r="GZ40" s="169">
        <v>12.596</v>
      </c>
      <c r="HA40" s="169">
        <v>13.587400000000001</v>
      </c>
      <c r="HB40" s="169">
        <v>32.5505</v>
      </c>
      <c r="HC40" s="169">
        <v>35.8827</v>
      </c>
      <c r="HD40" s="169">
        <v>40.6</v>
      </c>
      <c r="HE40" s="169">
        <v>-40.702399999999997</v>
      </c>
      <c r="HF40" s="169">
        <v>-143.9949</v>
      </c>
      <c r="HG40" s="169">
        <v>143.92080000000001</v>
      </c>
      <c r="HH40" s="169">
        <v>-94.543199999999999</v>
      </c>
      <c r="HI40" s="169">
        <v>-35.190600000000003</v>
      </c>
      <c r="HJ40" s="169">
        <v>-31.968900000000001</v>
      </c>
      <c r="HK40" s="169">
        <v>-62.560200000000002</v>
      </c>
      <c r="HL40" s="169">
        <v>-54.747199999999999</v>
      </c>
      <c r="HM40" s="169">
        <v>83.653300000000002</v>
      </c>
      <c r="HN40" s="169">
        <v>82.8142</v>
      </c>
      <c r="HO40" s="170"/>
      <c r="HP40" s="170"/>
      <c r="HQ40" s="169">
        <v>2.9470999999999998</v>
      </c>
      <c r="HR40" s="169">
        <v>2.1781000000000001</v>
      </c>
      <c r="HS40" s="169">
        <v>-10.6814</v>
      </c>
      <c r="HT40" s="169">
        <v>-10.238899999999999</v>
      </c>
      <c r="HU40" s="169">
        <v>18.12</v>
      </c>
      <c r="HV40" s="169">
        <v>17.010000000000002</v>
      </c>
      <c r="HW40" s="169">
        <v>14.7</v>
      </c>
      <c r="HX40" s="169">
        <v>14.7</v>
      </c>
      <c r="HY40" s="169">
        <v>21.453399999999998</v>
      </c>
      <c r="HZ40" s="169">
        <v>-50.72</v>
      </c>
      <c r="IA40" s="169">
        <v>-307.541</v>
      </c>
      <c r="IB40" s="169">
        <v>66.454300000000003</v>
      </c>
      <c r="IC40" s="169">
        <v>66.170100000000005</v>
      </c>
      <c r="ID40" s="169">
        <v>12.8</v>
      </c>
      <c r="IE40" s="169">
        <v>-31.3</v>
      </c>
      <c r="IF40" s="169">
        <v>-0.3</v>
      </c>
      <c r="IG40" s="169">
        <v>-0.2</v>
      </c>
      <c r="IH40" s="169">
        <v>1.2767999999999999</v>
      </c>
      <c r="II40" s="170"/>
      <c r="IJ40" s="169">
        <v>101.3466</v>
      </c>
      <c r="IK40" s="169">
        <v>156.00210000000001</v>
      </c>
      <c r="IL40" s="169">
        <v>97.1066</v>
      </c>
      <c r="IM40" s="169">
        <v>0</v>
      </c>
      <c r="IN40" s="169">
        <v>135.11259999999999</v>
      </c>
      <c r="IO40" s="169">
        <v>0</v>
      </c>
      <c r="IP40" s="169">
        <v>-3.7509000000000001</v>
      </c>
      <c r="IQ40" s="169">
        <v>-108.724</v>
      </c>
      <c r="IR40" s="169">
        <v>0</v>
      </c>
      <c r="IS40" s="169">
        <v>3.0411999999999999</v>
      </c>
      <c r="IT40" s="169">
        <v>169.38900000000001</v>
      </c>
      <c r="IU40" s="169">
        <v>169.1069</v>
      </c>
      <c r="IV40" s="169">
        <v>110.8274</v>
      </c>
      <c r="IW40" s="169">
        <v>-90.149500000000003</v>
      </c>
      <c r="IX40" s="169">
        <v>-6.6063999999999998</v>
      </c>
      <c r="IY40" s="169">
        <v>-97.200199999999995</v>
      </c>
      <c r="IZ40" s="169">
        <v>97.413799999999995</v>
      </c>
      <c r="JA40" s="169">
        <v>-9.9387000000000008</v>
      </c>
      <c r="JB40" s="169">
        <v>2.9260000000000002</v>
      </c>
      <c r="JC40" s="169">
        <v>15.44</v>
      </c>
      <c r="JD40" s="169">
        <v>7.89</v>
      </c>
      <c r="JE40" s="169">
        <v>7.8959999999999999</v>
      </c>
      <c r="JF40" s="169">
        <v>-15.36</v>
      </c>
      <c r="JG40" s="169">
        <v>-3.44</v>
      </c>
      <c r="JH40" s="170"/>
      <c r="JI40" s="169">
        <v>3.2242000000000002</v>
      </c>
      <c r="JJ40" s="169">
        <v>-7.5273000000000003</v>
      </c>
      <c r="JK40" s="169">
        <v>-39.464399999999998</v>
      </c>
      <c r="JL40" s="169">
        <v>14.8</v>
      </c>
      <c r="JM40" s="169">
        <v>49.960999999999999</v>
      </c>
      <c r="JN40" s="169">
        <v>48.101999999999997</v>
      </c>
      <c r="JO40" s="169">
        <v>8.8682999999999996</v>
      </c>
      <c r="JP40" s="169">
        <v>10.6287</v>
      </c>
      <c r="JQ40" s="169">
        <v>53.574199999999998</v>
      </c>
      <c r="JR40" s="169">
        <v>53.997500000000002</v>
      </c>
      <c r="JS40" s="169">
        <v>52.729900000000001</v>
      </c>
      <c r="JT40" s="170"/>
      <c r="JU40" s="169">
        <v>31.5</v>
      </c>
      <c r="JV40" s="169">
        <v>-29.8873</v>
      </c>
      <c r="JW40" s="170"/>
      <c r="JX40" s="170"/>
      <c r="JY40" s="169">
        <v>-55.7211</v>
      </c>
      <c r="JZ40" s="169">
        <v>84.199299999999994</v>
      </c>
      <c r="KA40" s="169">
        <v>64.037099999999995</v>
      </c>
      <c r="KB40" s="169">
        <v>-55.68</v>
      </c>
      <c r="KC40" s="169">
        <v>-82.652699999999996</v>
      </c>
      <c r="KD40" s="169">
        <v>54.110700000000001</v>
      </c>
      <c r="KE40" s="169">
        <v>28.31</v>
      </c>
      <c r="KF40" s="169">
        <v>-37.9</v>
      </c>
      <c r="KG40" s="169">
        <v>38.200000000000003</v>
      </c>
      <c r="KH40" s="169">
        <v>-240.7791</v>
      </c>
      <c r="KI40" s="169">
        <v>296.35550000000001</v>
      </c>
    </row>
    <row r="41" spans="1:295" ht="18" customHeight="1" x14ac:dyDescent="0.3">
      <c r="A41" s="162" t="s">
        <v>57</v>
      </c>
      <c r="B41" s="162" t="s">
        <v>726</v>
      </c>
      <c r="C41" s="163">
        <v>0</v>
      </c>
      <c r="D41" s="163">
        <v>17.855</v>
      </c>
      <c r="E41" s="163">
        <v>-25.4482</v>
      </c>
      <c r="F41" s="163">
        <v>-33.395200000000003</v>
      </c>
      <c r="G41" s="163">
        <v>31.240200000000002</v>
      </c>
      <c r="H41" s="164"/>
      <c r="I41" s="163">
        <v>56.331800000000001</v>
      </c>
      <c r="J41" s="163">
        <v>-97.252300000000005</v>
      </c>
      <c r="K41" s="163">
        <v>66.220699999999994</v>
      </c>
      <c r="L41" s="163">
        <v>33.960999999999999</v>
      </c>
      <c r="M41" s="163">
        <v>33.140599999999999</v>
      </c>
      <c r="N41" s="163">
        <v>22.2</v>
      </c>
      <c r="O41" s="163">
        <v>-77.506</v>
      </c>
      <c r="P41" s="163">
        <v>72.599999999999994</v>
      </c>
      <c r="Q41" s="163">
        <v>24.84</v>
      </c>
      <c r="R41" s="163">
        <v>-70.400000000000006</v>
      </c>
      <c r="S41" s="163">
        <v>13.123799999999999</v>
      </c>
      <c r="T41" s="163">
        <v>54.494799999999998</v>
      </c>
      <c r="U41" s="163">
        <v>10.8398</v>
      </c>
      <c r="V41" s="163">
        <v>11.1393</v>
      </c>
      <c r="W41" s="163">
        <v>17.442900000000002</v>
      </c>
      <c r="X41" s="163">
        <v>9.0578000000000003</v>
      </c>
      <c r="Y41" s="163">
        <v>5.3521000000000001</v>
      </c>
      <c r="Z41" s="163">
        <v>2.8896000000000002</v>
      </c>
      <c r="AA41" s="164"/>
      <c r="AB41" s="164"/>
      <c r="AC41" s="163">
        <v>-51.58</v>
      </c>
      <c r="AD41" s="163">
        <v>-51.96</v>
      </c>
      <c r="AE41" s="164"/>
      <c r="AF41" s="163">
        <v>-22.2</v>
      </c>
      <c r="AG41" s="163">
        <v>77</v>
      </c>
      <c r="AH41" s="163">
        <v>23.925000000000001</v>
      </c>
      <c r="AI41" s="163">
        <v>0.252</v>
      </c>
      <c r="AJ41" s="165">
        <v>-34.159999999999997</v>
      </c>
      <c r="AK41" s="163">
        <v>-33.97</v>
      </c>
      <c r="AL41" s="163">
        <v>-76.260000000000005</v>
      </c>
      <c r="AM41" s="163">
        <v>34.159999999999997</v>
      </c>
      <c r="AN41" s="163">
        <v>34.11</v>
      </c>
      <c r="AO41" s="163">
        <v>19.021999999999998</v>
      </c>
      <c r="AP41" s="163">
        <v>-1.9029</v>
      </c>
      <c r="AQ41" s="163">
        <v>64.602999999999994</v>
      </c>
      <c r="AR41" s="163">
        <v>67.022999999999996</v>
      </c>
      <c r="AS41" s="163">
        <v>33.991599999999998</v>
      </c>
      <c r="AT41" s="163">
        <v>-31.133400000000002</v>
      </c>
      <c r="AU41" s="163">
        <v>-31.087800000000001</v>
      </c>
      <c r="AV41" s="163">
        <v>9.3665000000000003</v>
      </c>
      <c r="AW41" s="163">
        <v>9.3983000000000008</v>
      </c>
      <c r="AX41" s="163">
        <v>71.373699999999999</v>
      </c>
      <c r="AY41" s="163">
        <v>72.587699999999998</v>
      </c>
      <c r="AZ41" s="163">
        <v>17.668299999999999</v>
      </c>
      <c r="BA41" s="163">
        <v>17.321200000000001</v>
      </c>
      <c r="BB41" s="163">
        <v>-542.45609999999999</v>
      </c>
      <c r="BC41" s="163">
        <v>9.2014999999999993</v>
      </c>
      <c r="BD41" s="163">
        <v>-17.899999999999999</v>
      </c>
      <c r="BE41" s="163">
        <v>-17.899999999999999</v>
      </c>
      <c r="BF41" s="163">
        <v>37.287100000000002</v>
      </c>
      <c r="BG41" s="163">
        <v>36.715200000000003</v>
      </c>
      <c r="BH41" s="163">
        <v>-5.3506</v>
      </c>
      <c r="BI41" s="164"/>
      <c r="BJ41" s="163">
        <v>-76.739599999999996</v>
      </c>
      <c r="BK41" s="163">
        <v>8.4829000000000008</v>
      </c>
      <c r="BL41" s="163">
        <v>10.295500000000001</v>
      </c>
      <c r="BM41" s="163">
        <v>6.6603000000000003</v>
      </c>
      <c r="BN41" s="163">
        <v>582.44560000000001</v>
      </c>
      <c r="BO41" s="163">
        <v>188.60429999999999</v>
      </c>
      <c r="BP41" s="163">
        <v>189.85560000000001</v>
      </c>
      <c r="BQ41" s="163">
        <v>-597.79989999999998</v>
      </c>
      <c r="BR41" s="163">
        <v>634.99490000000003</v>
      </c>
      <c r="BS41" s="164"/>
      <c r="BT41" s="163">
        <v>-76.839100000000002</v>
      </c>
      <c r="BU41" s="163">
        <v>78.060199999999995</v>
      </c>
      <c r="BV41" s="163">
        <v>102.1108</v>
      </c>
      <c r="BW41" s="163">
        <v>29.92</v>
      </c>
      <c r="BX41" s="163">
        <v>33.81</v>
      </c>
      <c r="BY41" s="164"/>
      <c r="BZ41" s="163">
        <v>81.72</v>
      </c>
      <c r="CA41" s="163">
        <v>-12.989599999999999</v>
      </c>
      <c r="CB41" s="163">
        <v>-12.1859</v>
      </c>
      <c r="CC41" s="163">
        <v>56.276699999999998</v>
      </c>
      <c r="CD41" s="163">
        <v>56.821199999999997</v>
      </c>
      <c r="CE41" s="163">
        <v>-7.4722</v>
      </c>
      <c r="CF41" s="163">
        <v>-116.6888</v>
      </c>
      <c r="CG41" s="163">
        <v>-116.2441</v>
      </c>
      <c r="CH41" s="163">
        <v>13.0983</v>
      </c>
      <c r="CI41" s="164"/>
      <c r="CJ41" s="164"/>
      <c r="CK41" s="164"/>
      <c r="CL41" s="163">
        <v>119.4</v>
      </c>
      <c r="CM41" s="163">
        <v>108</v>
      </c>
      <c r="CN41" s="163">
        <v>-16.43</v>
      </c>
      <c r="CO41" s="163">
        <v>70.025000000000006</v>
      </c>
      <c r="CP41" s="163">
        <v>68.357900000000001</v>
      </c>
      <c r="CQ41" s="163">
        <v>67.360100000000003</v>
      </c>
      <c r="CR41" s="163">
        <v>-0.8115</v>
      </c>
      <c r="CS41" s="163">
        <v>-0.33</v>
      </c>
      <c r="CT41" s="163">
        <v>81.674300000000002</v>
      </c>
      <c r="CU41" s="163">
        <v>-138.02070000000001</v>
      </c>
      <c r="CV41" s="163">
        <v>95.255899999999997</v>
      </c>
      <c r="CW41" s="163">
        <v>15.0366</v>
      </c>
      <c r="CX41" s="163">
        <v>88.2</v>
      </c>
      <c r="CY41" s="163">
        <v>44.89</v>
      </c>
      <c r="CZ41" s="164"/>
      <c r="DA41" s="163">
        <v>47.758499999999998</v>
      </c>
      <c r="DB41" s="163">
        <v>-22.18</v>
      </c>
      <c r="DC41" s="164"/>
      <c r="DD41" s="164"/>
      <c r="DE41" s="164"/>
      <c r="DF41" s="163">
        <v>-108.86</v>
      </c>
      <c r="DG41" s="164"/>
      <c r="DH41" s="163">
        <v>-22.7395</v>
      </c>
      <c r="DI41" s="163">
        <v>-109.9</v>
      </c>
      <c r="DJ41" s="163">
        <v>-109.5</v>
      </c>
      <c r="DK41" s="163">
        <v>22.744399999999999</v>
      </c>
      <c r="DL41" s="163">
        <v>70.321700000000007</v>
      </c>
      <c r="DM41" s="163">
        <v>66.234800000000007</v>
      </c>
      <c r="DN41" s="163">
        <v>98.455799999999996</v>
      </c>
      <c r="DO41" s="164"/>
      <c r="DP41" s="163">
        <v>-8.93</v>
      </c>
      <c r="DQ41" s="163">
        <v>62.837000000000003</v>
      </c>
      <c r="DR41" s="163">
        <v>106.43600000000001</v>
      </c>
      <c r="DS41" s="163">
        <v>-13.68</v>
      </c>
      <c r="DT41" s="163">
        <v>-13.88</v>
      </c>
      <c r="DU41" s="163">
        <v>100.88</v>
      </c>
      <c r="DV41" s="163">
        <v>66.78</v>
      </c>
      <c r="DW41" s="163">
        <v>108.2364</v>
      </c>
      <c r="DX41" s="163">
        <v>106.8</v>
      </c>
      <c r="DY41" s="163">
        <v>15.04</v>
      </c>
      <c r="DZ41" s="163">
        <v>14.081799999999999</v>
      </c>
      <c r="EA41" s="163">
        <v>247.79849999999999</v>
      </c>
      <c r="EB41" s="163">
        <v>199.71360000000001</v>
      </c>
      <c r="EC41" s="163">
        <v>195.12569999999999</v>
      </c>
      <c r="ED41" s="163">
        <v>197.42670000000001</v>
      </c>
      <c r="EE41" s="163">
        <v>58.174500000000002</v>
      </c>
      <c r="EF41" s="163">
        <v>37.317399999999999</v>
      </c>
      <c r="EG41" s="163">
        <v>-33.097000000000001</v>
      </c>
      <c r="EH41" s="163">
        <v>610.21690000000001</v>
      </c>
      <c r="EI41" s="163">
        <v>-98.956900000000005</v>
      </c>
      <c r="EJ41" s="164"/>
      <c r="EK41" s="163">
        <v>-33.61</v>
      </c>
      <c r="EL41" s="163">
        <v>-30.8475</v>
      </c>
      <c r="EM41" s="163">
        <v>33.973700000000001</v>
      </c>
      <c r="EN41" s="163">
        <v>-23.863</v>
      </c>
      <c r="EO41" s="163">
        <v>-22.556999999999999</v>
      </c>
      <c r="EP41" s="163">
        <v>41.52</v>
      </c>
      <c r="EQ41" s="163">
        <v>-39.857199999999999</v>
      </c>
      <c r="ER41" s="163">
        <v>-40.645000000000003</v>
      </c>
      <c r="ES41" s="163">
        <v>0.99129999999999996</v>
      </c>
      <c r="ET41" s="164"/>
      <c r="EU41" s="163">
        <v>-18.53</v>
      </c>
      <c r="EV41" s="164"/>
      <c r="EW41" s="163">
        <v>19.867100000000001</v>
      </c>
      <c r="EX41" s="163">
        <v>-127.18</v>
      </c>
      <c r="EY41" s="163">
        <v>-37.400799999999997</v>
      </c>
      <c r="EZ41" s="163">
        <v>-36.626899999999999</v>
      </c>
      <c r="FA41" s="163">
        <v>9.9688999999999997</v>
      </c>
      <c r="FB41" s="163">
        <v>-35.333799999999997</v>
      </c>
      <c r="FC41" s="164"/>
      <c r="FD41" s="163">
        <v>21.587900000000001</v>
      </c>
      <c r="FE41" s="164"/>
      <c r="FF41" s="163">
        <v>21.072099999999999</v>
      </c>
      <c r="FG41" s="163">
        <v>40.8264</v>
      </c>
      <c r="FH41" s="163">
        <v>43.025300000000001</v>
      </c>
      <c r="FI41" s="163">
        <v>41.3309</v>
      </c>
      <c r="FJ41" s="163">
        <v>11.052099999999999</v>
      </c>
      <c r="FK41" s="163">
        <v>11.7219</v>
      </c>
      <c r="FL41" s="163">
        <v>149.20359999999999</v>
      </c>
      <c r="FM41" s="163">
        <v>-12.5852</v>
      </c>
      <c r="FN41" s="163">
        <v>-12.7142</v>
      </c>
      <c r="FO41" s="163">
        <v>92.136200000000002</v>
      </c>
      <c r="FP41" s="163">
        <v>102.5672</v>
      </c>
      <c r="FQ41" s="165">
        <v>49.902500000000003</v>
      </c>
      <c r="FR41" s="164"/>
      <c r="FS41" s="163">
        <v>6.5533999999999999</v>
      </c>
      <c r="FT41" s="164"/>
      <c r="FU41" s="164"/>
      <c r="FV41" s="164"/>
      <c r="FW41" s="163">
        <v>49.145699999999998</v>
      </c>
      <c r="FX41" s="164"/>
      <c r="FY41" s="163">
        <v>-2.21</v>
      </c>
      <c r="FZ41" s="163">
        <v>4.2590000000000003</v>
      </c>
      <c r="GA41" s="164"/>
      <c r="GB41" s="163">
        <v>50.34</v>
      </c>
      <c r="GC41" s="163">
        <v>-102.8413</v>
      </c>
      <c r="GD41" s="163">
        <v>-90.627200000000002</v>
      </c>
      <c r="GE41" s="163">
        <v>16.05</v>
      </c>
      <c r="GF41" s="163">
        <v>84.235299999999995</v>
      </c>
      <c r="GG41" s="163">
        <v>23.8</v>
      </c>
      <c r="GH41" s="163">
        <v>-18.179500000000001</v>
      </c>
      <c r="GI41" s="163">
        <v>-3.8279999999999998</v>
      </c>
      <c r="GJ41" s="163">
        <v>-3.5897000000000001</v>
      </c>
      <c r="GK41" s="163">
        <v>2.1097000000000001</v>
      </c>
      <c r="GL41" s="164"/>
      <c r="GM41" s="164"/>
      <c r="GN41" s="164"/>
      <c r="GO41" s="163">
        <v>-36.8842</v>
      </c>
      <c r="GP41" s="163">
        <v>16.926500000000001</v>
      </c>
      <c r="GQ41" s="163">
        <v>38.803600000000003</v>
      </c>
      <c r="GR41" s="163">
        <v>57.200299999999999</v>
      </c>
      <c r="GS41" s="163">
        <v>56.508000000000003</v>
      </c>
      <c r="GT41" s="163">
        <v>-116.0853</v>
      </c>
      <c r="GU41" s="163">
        <v>-30.811699999999998</v>
      </c>
      <c r="GV41" s="163">
        <v>34.678400000000003</v>
      </c>
      <c r="GW41" s="163">
        <v>-73.891900000000007</v>
      </c>
      <c r="GX41" s="163">
        <v>10.7379</v>
      </c>
      <c r="GY41" s="163">
        <v>13.4794</v>
      </c>
      <c r="GZ41" s="163">
        <v>13.007300000000001</v>
      </c>
      <c r="HA41" s="163">
        <v>12</v>
      </c>
      <c r="HB41" s="163">
        <v>40.485799999999998</v>
      </c>
      <c r="HC41" s="163">
        <v>41.606499999999997</v>
      </c>
      <c r="HD41" s="163">
        <v>41.1</v>
      </c>
      <c r="HE41" s="163">
        <v>-40.446199999999997</v>
      </c>
      <c r="HF41" s="163">
        <v>-149.87790000000001</v>
      </c>
      <c r="HG41" s="163">
        <v>150.90989999999999</v>
      </c>
      <c r="HH41" s="163">
        <v>-63.529899999999998</v>
      </c>
      <c r="HI41" s="163">
        <v>-41.999000000000002</v>
      </c>
      <c r="HJ41" s="163">
        <v>-38.699599999999997</v>
      </c>
      <c r="HK41" s="163">
        <v>-65.855400000000003</v>
      </c>
      <c r="HL41" s="163">
        <v>-59.472799999999999</v>
      </c>
      <c r="HM41" s="163">
        <v>82.095699999999994</v>
      </c>
      <c r="HN41" s="163">
        <v>80.329099999999997</v>
      </c>
      <c r="HO41" s="164"/>
      <c r="HP41" s="164"/>
      <c r="HQ41" s="163">
        <v>4.9686000000000003</v>
      </c>
      <c r="HR41" s="163">
        <v>4.6060999999999996</v>
      </c>
      <c r="HS41" s="163">
        <v>-15.9665</v>
      </c>
      <c r="HT41" s="163">
        <v>-15.7104</v>
      </c>
      <c r="HU41" s="163">
        <v>28.43</v>
      </c>
      <c r="HV41" s="163">
        <v>28.47</v>
      </c>
      <c r="HW41" s="163">
        <v>15.9</v>
      </c>
      <c r="HX41" s="163">
        <v>15.3</v>
      </c>
      <c r="HY41" s="163">
        <v>21.474799999999998</v>
      </c>
      <c r="HZ41" s="163">
        <v>-43.04</v>
      </c>
      <c r="IA41" s="163">
        <v>-313.80939999999998</v>
      </c>
      <c r="IB41" s="163">
        <v>70.661299999999997</v>
      </c>
      <c r="IC41" s="163">
        <v>70.385099999999994</v>
      </c>
      <c r="ID41" s="163">
        <v>12.8</v>
      </c>
      <c r="IE41" s="163">
        <v>-30.9</v>
      </c>
      <c r="IF41" s="163">
        <v>-2.8</v>
      </c>
      <c r="IG41" s="163">
        <v>-1.9</v>
      </c>
      <c r="IH41" s="163">
        <v>1.3036000000000001</v>
      </c>
      <c r="II41" s="164"/>
      <c r="IJ41" s="163">
        <v>67.633499999999998</v>
      </c>
      <c r="IK41" s="163">
        <v>114.07689999999999</v>
      </c>
      <c r="IL41" s="163">
        <v>154.47190000000001</v>
      </c>
      <c r="IM41" s="163">
        <v>0</v>
      </c>
      <c r="IN41" s="163">
        <v>128.19030000000001</v>
      </c>
      <c r="IO41" s="163">
        <v>0</v>
      </c>
      <c r="IP41" s="163">
        <v>-3.7547999999999999</v>
      </c>
      <c r="IQ41" s="163">
        <v>-92.990600000000001</v>
      </c>
      <c r="IR41" s="163">
        <v>-24.754799999999999</v>
      </c>
      <c r="IS41" s="163">
        <v>3.2496999999999998</v>
      </c>
      <c r="IT41" s="163">
        <v>164.18809999999999</v>
      </c>
      <c r="IU41" s="163">
        <v>165.5307</v>
      </c>
      <c r="IV41" s="163">
        <v>100.5643</v>
      </c>
      <c r="IW41" s="163">
        <v>-139.874</v>
      </c>
      <c r="IX41" s="163">
        <v>27.420500000000001</v>
      </c>
      <c r="IY41" s="163">
        <v>-114.4602</v>
      </c>
      <c r="IZ41" s="163">
        <v>111.3995</v>
      </c>
      <c r="JA41" s="163">
        <v>-9.9138999999999999</v>
      </c>
      <c r="JB41" s="163">
        <v>7.8090000000000002</v>
      </c>
      <c r="JC41" s="163">
        <v>14.16</v>
      </c>
      <c r="JD41" s="163">
        <v>7.819</v>
      </c>
      <c r="JE41" s="163">
        <v>7.83</v>
      </c>
      <c r="JF41" s="163">
        <v>-14.24</v>
      </c>
      <c r="JG41" s="163">
        <v>-4.08</v>
      </c>
      <c r="JH41" s="164"/>
      <c r="JI41" s="163">
        <v>3.8681999999999999</v>
      </c>
      <c r="JJ41" s="163">
        <v>-13.270799999999999</v>
      </c>
      <c r="JK41" s="163">
        <v>-39.406399999999998</v>
      </c>
      <c r="JL41" s="163">
        <v>17.600000000000001</v>
      </c>
      <c r="JM41" s="163">
        <v>52.927999999999997</v>
      </c>
      <c r="JN41" s="163">
        <v>50.390999999999998</v>
      </c>
      <c r="JO41" s="163">
        <v>2.9790000000000001</v>
      </c>
      <c r="JP41" s="163">
        <v>3.6764000000000001</v>
      </c>
      <c r="JQ41" s="163">
        <v>53.456400000000002</v>
      </c>
      <c r="JR41" s="163">
        <v>52.946100000000001</v>
      </c>
      <c r="JS41" s="163">
        <v>52.857300000000002</v>
      </c>
      <c r="JT41" s="164"/>
      <c r="JU41" s="163">
        <v>31.5</v>
      </c>
      <c r="JV41" s="163">
        <v>-30.837700000000002</v>
      </c>
      <c r="JW41" s="164"/>
      <c r="JX41" s="164"/>
      <c r="JY41" s="163">
        <v>-62.86</v>
      </c>
      <c r="JZ41" s="163">
        <v>85.078100000000006</v>
      </c>
      <c r="KA41" s="163">
        <v>67.749499999999998</v>
      </c>
      <c r="KB41" s="163">
        <v>-62.6858</v>
      </c>
      <c r="KC41" s="163">
        <v>-83.4482</v>
      </c>
      <c r="KD41" s="163">
        <v>58.300899999999999</v>
      </c>
      <c r="KE41" s="163">
        <v>25.043700000000001</v>
      </c>
      <c r="KF41" s="163">
        <v>-39.5</v>
      </c>
      <c r="KG41" s="163">
        <v>39.1</v>
      </c>
      <c r="KH41" s="163">
        <v>-211.37860000000001</v>
      </c>
      <c r="KI41" s="163">
        <v>274.34960000000001</v>
      </c>
    </row>
    <row r="42" spans="1:295" ht="18" customHeight="1" x14ac:dyDescent="0.3">
      <c r="A42" s="162" t="s">
        <v>57</v>
      </c>
      <c r="B42" s="162" t="s">
        <v>727</v>
      </c>
      <c r="C42" s="166">
        <v>0</v>
      </c>
      <c r="D42" s="167"/>
      <c r="E42" s="167"/>
      <c r="F42" s="166">
        <v>-33.514000000000003</v>
      </c>
      <c r="G42" s="166">
        <v>30.733899999999998</v>
      </c>
      <c r="H42" s="167"/>
      <c r="I42" s="166">
        <v>55.131300000000003</v>
      </c>
      <c r="J42" s="166">
        <v>-95.441500000000005</v>
      </c>
      <c r="K42" s="166">
        <v>65.697699999999998</v>
      </c>
      <c r="L42" s="166">
        <v>33.411000000000001</v>
      </c>
      <c r="M42" s="166">
        <v>32.512799999999999</v>
      </c>
      <c r="N42" s="166">
        <v>22.2</v>
      </c>
      <c r="O42" s="166">
        <v>-75.644000000000005</v>
      </c>
      <c r="P42" s="166">
        <v>70.400000000000006</v>
      </c>
      <c r="Q42" s="166">
        <v>24.012</v>
      </c>
      <c r="R42" s="166">
        <v>-68.2</v>
      </c>
      <c r="S42" s="166">
        <v>13.1378</v>
      </c>
      <c r="T42" s="166">
        <v>53.118600000000001</v>
      </c>
      <c r="U42" s="166">
        <v>10.3392</v>
      </c>
      <c r="V42" s="166">
        <v>10.3612</v>
      </c>
      <c r="W42" s="166">
        <v>17.3384</v>
      </c>
      <c r="X42" s="166">
        <v>9.2415000000000003</v>
      </c>
      <c r="Y42" s="166">
        <v>5.8087999999999997</v>
      </c>
      <c r="Z42" s="166">
        <v>2.8546</v>
      </c>
      <c r="AA42" s="167"/>
      <c r="AB42" s="167"/>
      <c r="AC42" s="166">
        <v>-51.98</v>
      </c>
      <c r="AD42" s="166">
        <v>-51.98</v>
      </c>
      <c r="AE42" s="167"/>
      <c r="AF42" s="166">
        <v>-22.2</v>
      </c>
      <c r="AG42" s="166">
        <v>74.8</v>
      </c>
      <c r="AH42" s="166">
        <v>25.943000000000001</v>
      </c>
      <c r="AI42" s="166">
        <v>0.26600000000000001</v>
      </c>
      <c r="AJ42" s="168">
        <v>-38.25</v>
      </c>
      <c r="AK42" s="166">
        <v>-38.06</v>
      </c>
      <c r="AL42" s="166">
        <v>-68.41</v>
      </c>
      <c r="AM42" s="166">
        <v>38.25</v>
      </c>
      <c r="AN42" s="166">
        <v>39.049999999999997</v>
      </c>
      <c r="AO42" s="166">
        <v>19.061900000000001</v>
      </c>
      <c r="AP42" s="166">
        <v>-1.8225</v>
      </c>
      <c r="AQ42" s="166">
        <v>66.368700000000004</v>
      </c>
      <c r="AR42" s="166">
        <v>69.0471</v>
      </c>
      <c r="AS42" s="166">
        <v>32.124600000000001</v>
      </c>
      <c r="AT42" s="166">
        <v>-36.590800000000002</v>
      </c>
      <c r="AU42" s="166">
        <v>-35.691299999999998</v>
      </c>
      <c r="AV42" s="166">
        <v>27.853999999999999</v>
      </c>
      <c r="AW42" s="166">
        <v>32.559800000000003</v>
      </c>
      <c r="AX42" s="166">
        <v>68.818100000000001</v>
      </c>
      <c r="AY42" s="166">
        <v>70.631600000000006</v>
      </c>
      <c r="AZ42" s="166">
        <v>28.264299999999999</v>
      </c>
      <c r="BA42" s="166">
        <v>29.193300000000001</v>
      </c>
      <c r="BB42" s="166">
        <v>-558.31510000000003</v>
      </c>
      <c r="BC42" s="166">
        <v>8.8818000000000001</v>
      </c>
      <c r="BD42" s="166">
        <v>-17.600000000000001</v>
      </c>
      <c r="BE42" s="166">
        <v>-17.600000000000001</v>
      </c>
      <c r="BF42" s="166">
        <v>42.226199999999999</v>
      </c>
      <c r="BG42" s="166">
        <v>39.991799999999998</v>
      </c>
      <c r="BH42" s="166">
        <v>-5.3273000000000001</v>
      </c>
      <c r="BI42" s="167"/>
      <c r="BJ42" s="166">
        <v>-80.506699999999995</v>
      </c>
      <c r="BK42" s="166">
        <v>7.9930000000000003</v>
      </c>
      <c r="BL42" s="166">
        <v>9.8330000000000002</v>
      </c>
      <c r="BM42" s="166">
        <v>6.5129000000000001</v>
      </c>
      <c r="BN42" s="166">
        <v>600.51250000000005</v>
      </c>
      <c r="BO42" s="166">
        <v>182.37860000000001</v>
      </c>
      <c r="BP42" s="166">
        <v>182.62270000000001</v>
      </c>
      <c r="BQ42" s="166">
        <v>-578.36429999999996</v>
      </c>
      <c r="BR42" s="166">
        <v>645.22559999999999</v>
      </c>
      <c r="BS42" s="167"/>
      <c r="BT42" s="166">
        <v>-70.081999999999994</v>
      </c>
      <c r="BU42" s="166">
        <v>71.743399999999994</v>
      </c>
      <c r="BV42" s="166">
        <v>97.799599999999998</v>
      </c>
      <c r="BW42" s="166">
        <v>29.34</v>
      </c>
      <c r="BX42" s="166">
        <v>33.619999999999997</v>
      </c>
      <c r="BY42" s="166">
        <v>69.58</v>
      </c>
      <c r="BZ42" s="166">
        <v>80.010000000000005</v>
      </c>
      <c r="CA42" s="166">
        <v>-15.4009</v>
      </c>
      <c r="CB42" s="166">
        <v>-17.4102</v>
      </c>
      <c r="CC42" s="166">
        <v>60.5854</v>
      </c>
      <c r="CD42" s="166">
        <v>61.475700000000003</v>
      </c>
      <c r="CE42" s="166">
        <v>-8.1405999999999992</v>
      </c>
      <c r="CF42" s="166">
        <v>-113.3908</v>
      </c>
      <c r="CG42" s="166">
        <v>-113.93770000000001</v>
      </c>
      <c r="CH42" s="166">
        <v>12.2065</v>
      </c>
      <c r="CI42" s="167"/>
      <c r="CJ42" s="167"/>
      <c r="CK42" s="167"/>
      <c r="CL42" s="166">
        <v>117.3</v>
      </c>
      <c r="CM42" s="166">
        <v>106.9</v>
      </c>
      <c r="CN42" s="166">
        <v>-15.89</v>
      </c>
      <c r="CO42" s="166">
        <v>69.531499999999994</v>
      </c>
      <c r="CP42" s="166">
        <v>67.541600000000003</v>
      </c>
      <c r="CQ42" s="166">
        <v>67.5488</v>
      </c>
      <c r="CR42" s="166">
        <v>-3.8592</v>
      </c>
      <c r="CS42" s="166">
        <v>-2.2616999999999998</v>
      </c>
      <c r="CT42" s="166">
        <v>83.058999999999997</v>
      </c>
      <c r="CU42" s="166">
        <v>-134.99520000000001</v>
      </c>
      <c r="CV42" s="166">
        <v>96.710999999999999</v>
      </c>
      <c r="CW42" s="166">
        <v>14.253399999999999</v>
      </c>
      <c r="CX42" s="166">
        <v>86.71</v>
      </c>
      <c r="CY42" s="166">
        <v>44.58</v>
      </c>
      <c r="CZ42" s="166">
        <v>49.929200000000002</v>
      </c>
      <c r="DA42" s="166">
        <v>47.172499999999999</v>
      </c>
      <c r="DB42" s="166">
        <v>-21.9</v>
      </c>
      <c r="DC42" s="167"/>
      <c r="DD42" s="167"/>
      <c r="DE42" s="167"/>
      <c r="DF42" s="166">
        <v>-106.1906</v>
      </c>
      <c r="DG42" s="167"/>
      <c r="DH42" s="166">
        <v>-22.4724</v>
      </c>
      <c r="DI42" s="166">
        <v>-109.2</v>
      </c>
      <c r="DJ42" s="166">
        <v>-108.8</v>
      </c>
      <c r="DK42" s="166">
        <v>22.7225</v>
      </c>
      <c r="DL42" s="167"/>
      <c r="DM42" s="166">
        <v>64.356200000000001</v>
      </c>
      <c r="DN42" s="167"/>
      <c r="DO42" s="167"/>
      <c r="DP42" s="166">
        <v>-8.5399999999999991</v>
      </c>
      <c r="DQ42" s="166">
        <v>61.38</v>
      </c>
      <c r="DR42" s="166">
        <v>104.901</v>
      </c>
      <c r="DS42" s="166">
        <v>-14.11</v>
      </c>
      <c r="DT42" s="166">
        <v>-14.09</v>
      </c>
      <c r="DU42" s="166">
        <v>95.27</v>
      </c>
      <c r="DV42" s="166">
        <v>66.709999999999994</v>
      </c>
      <c r="DW42" s="166">
        <v>106.7273</v>
      </c>
      <c r="DX42" s="166">
        <v>105.2727</v>
      </c>
      <c r="DY42" s="166">
        <v>7.9843999999999999</v>
      </c>
      <c r="DZ42" s="166">
        <v>8.1455000000000002</v>
      </c>
      <c r="EA42" s="166">
        <v>242.77719999999999</v>
      </c>
      <c r="EB42" s="166">
        <v>193.59039999999999</v>
      </c>
      <c r="EC42" s="166">
        <v>189.23179999999999</v>
      </c>
      <c r="ED42" s="166">
        <v>189.89340000000001</v>
      </c>
      <c r="EE42" s="166">
        <v>53.5565</v>
      </c>
      <c r="EF42" s="166">
        <v>34.277000000000001</v>
      </c>
      <c r="EG42" s="166">
        <v>-32.752000000000002</v>
      </c>
      <c r="EH42" s="166">
        <v>591.82309999999995</v>
      </c>
      <c r="EI42" s="166">
        <v>-66.517200000000003</v>
      </c>
      <c r="EJ42" s="167"/>
      <c r="EK42" s="166">
        <v>-33.705100000000002</v>
      </c>
      <c r="EL42" s="166">
        <v>-30.859000000000002</v>
      </c>
      <c r="EM42" s="166">
        <v>35.320099999999996</v>
      </c>
      <c r="EN42" s="166">
        <v>-25.728300000000001</v>
      </c>
      <c r="EO42" s="166">
        <v>-24.366700000000002</v>
      </c>
      <c r="EP42" s="166">
        <v>47.664000000000001</v>
      </c>
      <c r="EQ42" s="166">
        <v>-43.984400000000001</v>
      </c>
      <c r="ER42" s="166">
        <v>-45.183900000000001</v>
      </c>
      <c r="ES42" s="166">
        <v>2.7054</v>
      </c>
      <c r="ET42" s="167"/>
      <c r="EU42" s="166">
        <v>-25.48</v>
      </c>
      <c r="EV42" s="167"/>
      <c r="EW42" s="166">
        <v>18.650700000000001</v>
      </c>
      <c r="EX42" s="166">
        <v>-125.38590000000001</v>
      </c>
      <c r="EY42" s="166">
        <v>-39.494700000000002</v>
      </c>
      <c r="EZ42" s="166">
        <v>-38.61</v>
      </c>
      <c r="FA42" s="166">
        <v>10.7936</v>
      </c>
      <c r="FB42" s="166">
        <v>-32.814599999999999</v>
      </c>
      <c r="FC42" s="166">
        <v>0</v>
      </c>
      <c r="FD42" s="166">
        <v>22.697900000000001</v>
      </c>
      <c r="FE42" s="167"/>
      <c r="FF42" s="166">
        <v>22.7302</v>
      </c>
      <c r="FG42" s="166">
        <v>40.748199999999997</v>
      </c>
      <c r="FH42" s="166">
        <v>40.2119</v>
      </c>
      <c r="FI42" s="166">
        <v>39.257399999999997</v>
      </c>
      <c r="FJ42" s="166">
        <v>16.7456</v>
      </c>
      <c r="FK42" s="166">
        <v>16.075800000000001</v>
      </c>
      <c r="FL42" s="166">
        <v>153.5574</v>
      </c>
      <c r="FM42" s="166">
        <v>-6.1440999999999999</v>
      </c>
      <c r="FN42" s="166">
        <v>-6.7725999999999997</v>
      </c>
      <c r="FO42" s="166">
        <v>92.1875</v>
      </c>
      <c r="FP42" s="166">
        <v>102.7675</v>
      </c>
      <c r="FQ42" s="166">
        <v>46.167099999999998</v>
      </c>
      <c r="FR42" s="166">
        <v>17.260000000000002</v>
      </c>
      <c r="FS42" s="166">
        <v>6.7659000000000002</v>
      </c>
      <c r="FT42" s="166">
        <v>1.0806</v>
      </c>
      <c r="FU42" s="166">
        <v>-3.63</v>
      </c>
      <c r="FV42" s="166">
        <v>18.75</v>
      </c>
      <c r="FW42" s="166">
        <v>45.808300000000003</v>
      </c>
      <c r="FX42" s="167"/>
      <c r="FY42" s="166">
        <v>-2.2160000000000002</v>
      </c>
      <c r="FZ42" s="166">
        <v>4.383</v>
      </c>
      <c r="GA42" s="167"/>
      <c r="GB42" s="166">
        <v>47.68</v>
      </c>
      <c r="GC42" s="166">
        <v>-102.43210000000001</v>
      </c>
      <c r="GD42" s="166">
        <v>-92.137299999999996</v>
      </c>
      <c r="GE42" s="166">
        <v>15.9</v>
      </c>
      <c r="GF42" s="166">
        <v>81.176299999999998</v>
      </c>
      <c r="GG42" s="166">
        <v>25.5</v>
      </c>
      <c r="GH42" s="166">
        <v>-18.014199999999999</v>
      </c>
      <c r="GI42" s="166">
        <v>-2.6646999999999998</v>
      </c>
      <c r="GJ42" s="166">
        <v>-2.4548000000000001</v>
      </c>
      <c r="GK42" s="166">
        <v>2.1248999999999998</v>
      </c>
      <c r="GL42" s="167"/>
      <c r="GM42" s="167"/>
      <c r="GN42" s="166">
        <v>-13.095499999999999</v>
      </c>
      <c r="GO42" s="166">
        <v>-36.9818</v>
      </c>
      <c r="GP42" s="166">
        <v>18.135400000000001</v>
      </c>
      <c r="GQ42" s="166">
        <v>38.318199999999997</v>
      </c>
      <c r="GR42" s="166">
        <v>55.827199999999998</v>
      </c>
      <c r="GS42" s="166">
        <v>55.976300000000002</v>
      </c>
      <c r="GT42" s="166">
        <v>-119.827</v>
      </c>
      <c r="GU42" s="166">
        <v>-30.171800000000001</v>
      </c>
      <c r="GV42" s="166">
        <v>34.018000000000001</v>
      </c>
      <c r="GW42" s="166">
        <v>-70.593900000000005</v>
      </c>
      <c r="GX42" s="167"/>
      <c r="GY42" s="166">
        <v>13.459899999999999</v>
      </c>
      <c r="GZ42" s="166">
        <v>12.954599999999999</v>
      </c>
      <c r="HA42" s="167"/>
      <c r="HB42" s="166">
        <v>60.962400000000002</v>
      </c>
      <c r="HC42" s="166">
        <v>60.5364</v>
      </c>
      <c r="HD42" s="166">
        <v>130.69999999999999</v>
      </c>
      <c r="HE42" s="166">
        <v>-131.88390000000001</v>
      </c>
      <c r="HF42" s="166">
        <v>-265.40600000000001</v>
      </c>
      <c r="HG42" s="166">
        <v>261.8972</v>
      </c>
      <c r="HH42" s="166">
        <v>26.6495</v>
      </c>
      <c r="HI42" s="166">
        <v>-60.394399999999997</v>
      </c>
      <c r="HJ42" s="166">
        <v>-59.362099999999998</v>
      </c>
      <c r="HK42" s="166">
        <v>-64.925799999999995</v>
      </c>
      <c r="HL42" s="166">
        <v>-57.7363</v>
      </c>
      <c r="HM42" s="166">
        <v>81.587199999999996</v>
      </c>
      <c r="HN42" s="166">
        <v>81.307000000000002</v>
      </c>
      <c r="HO42" s="166">
        <v>0</v>
      </c>
      <c r="HP42" s="166">
        <v>0</v>
      </c>
      <c r="HQ42" s="166">
        <v>12.285600000000001</v>
      </c>
      <c r="HR42" s="166">
        <v>12.3406</v>
      </c>
      <c r="HS42" s="166">
        <v>-29.054500000000001</v>
      </c>
      <c r="HT42" s="166">
        <v>-27.7255</v>
      </c>
      <c r="HU42" s="166">
        <v>43.34</v>
      </c>
      <c r="HV42" s="166">
        <v>43.01</v>
      </c>
      <c r="HW42" s="166">
        <v>14.6</v>
      </c>
      <c r="HX42" s="166">
        <v>15.6</v>
      </c>
      <c r="HY42" s="166">
        <v>21.372199999999999</v>
      </c>
      <c r="HZ42" s="166">
        <v>-21.84</v>
      </c>
      <c r="IA42" s="166">
        <v>-313.04070000000002</v>
      </c>
      <c r="IB42" s="166">
        <v>75.2958</v>
      </c>
      <c r="IC42" s="166">
        <v>72.8874</v>
      </c>
      <c r="ID42" s="166">
        <v>13.2</v>
      </c>
      <c r="IE42" s="166">
        <v>-33.1</v>
      </c>
      <c r="IF42" s="166">
        <v>-11.3</v>
      </c>
      <c r="IG42" s="166">
        <v>-10.5</v>
      </c>
      <c r="IH42" s="166">
        <v>1.3237000000000001</v>
      </c>
      <c r="II42" s="166">
        <v>1.1822999999999999</v>
      </c>
      <c r="IJ42" s="166">
        <v>0</v>
      </c>
      <c r="IK42" s="166">
        <v>87.099100000000007</v>
      </c>
      <c r="IL42" s="166">
        <v>246.28620000000001</v>
      </c>
      <c r="IM42" s="166">
        <v>0</v>
      </c>
      <c r="IN42" s="166">
        <v>122.0168</v>
      </c>
      <c r="IO42" s="166">
        <v>0</v>
      </c>
      <c r="IP42" s="166">
        <v>-3.6955</v>
      </c>
      <c r="IQ42" s="166">
        <v>-68.688400000000001</v>
      </c>
      <c r="IR42" s="166">
        <v>-96.066199999999995</v>
      </c>
      <c r="IS42" s="166">
        <v>3.4399000000000002</v>
      </c>
      <c r="IT42" s="166">
        <v>148.55889999999999</v>
      </c>
      <c r="IU42" s="166">
        <v>147.08099999999999</v>
      </c>
      <c r="IV42" s="166">
        <v>65.948300000000003</v>
      </c>
      <c r="IW42" s="166">
        <v>-244.22919999999999</v>
      </c>
      <c r="IX42" s="166">
        <v>97.641900000000007</v>
      </c>
      <c r="IY42" s="166">
        <v>-140.19499999999999</v>
      </c>
      <c r="IZ42" s="166">
        <v>140.1105</v>
      </c>
      <c r="JA42" s="166">
        <v>-11.152699999999999</v>
      </c>
      <c r="JB42" s="166">
        <v>11.477</v>
      </c>
      <c r="JC42" s="166">
        <v>13.04</v>
      </c>
      <c r="JD42" s="166">
        <v>7.7409999999999997</v>
      </c>
      <c r="JE42" s="166">
        <v>7.6890000000000001</v>
      </c>
      <c r="JF42" s="166">
        <v>-13.28</v>
      </c>
      <c r="JG42" s="166">
        <v>-5.36</v>
      </c>
      <c r="JH42" s="167"/>
      <c r="JI42" s="166">
        <v>6.0380000000000003</v>
      </c>
      <c r="JJ42" s="166">
        <v>-15.849500000000001</v>
      </c>
      <c r="JK42" s="166">
        <v>-38.497</v>
      </c>
      <c r="JL42" s="166">
        <v>17.399999999999999</v>
      </c>
      <c r="JM42" s="166">
        <v>49.064999999999998</v>
      </c>
      <c r="JN42" s="166">
        <v>49.493000000000002</v>
      </c>
      <c r="JO42" s="167"/>
      <c r="JP42" s="167"/>
      <c r="JQ42" s="166">
        <v>52.894300000000001</v>
      </c>
      <c r="JR42" s="166">
        <v>52.625999999999998</v>
      </c>
      <c r="JS42" s="166">
        <v>53.451500000000003</v>
      </c>
      <c r="JT42" s="167"/>
      <c r="JU42" s="166">
        <v>34.200000000000003</v>
      </c>
      <c r="JV42" s="166">
        <v>-30.7455</v>
      </c>
      <c r="JW42" s="167"/>
      <c r="JX42" s="167"/>
      <c r="JY42" s="166">
        <v>-61.070700000000002</v>
      </c>
      <c r="JZ42" s="166">
        <v>84.989699999999999</v>
      </c>
      <c r="KA42" s="166">
        <v>67.344099999999997</v>
      </c>
      <c r="KB42" s="166">
        <v>-61.249699999999997</v>
      </c>
      <c r="KC42" s="166">
        <v>-82.854200000000006</v>
      </c>
      <c r="KD42" s="166">
        <v>57.354900000000001</v>
      </c>
      <c r="KE42" s="166">
        <v>25.748999999999999</v>
      </c>
      <c r="KF42" s="166">
        <v>-39.9</v>
      </c>
      <c r="KG42" s="166">
        <v>41.2</v>
      </c>
      <c r="KH42" s="166">
        <v>-234.46100000000001</v>
      </c>
      <c r="KI42" s="166">
        <v>300.81959999999998</v>
      </c>
    </row>
    <row r="43" spans="1:295" ht="18" customHeight="1" x14ac:dyDescent="0.3">
      <c r="A43" s="162" t="s">
        <v>57</v>
      </c>
      <c r="B43" s="162" t="s">
        <v>728</v>
      </c>
      <c r="C43" s="166">
        <v>0</v>
      </c>
      <c r="D43" s="166">
        <v>17.486599999999999</v>
      </c>
      <c r="E43" s="166">
        <v>-25.0609</v>
      </c>
      <c r="F43" s="166">
        <v>-33.529600000000002</v>
      </c>
      <c r="G43" s="166">
        <v>29.390899999999998</v>
      </c>
      <c r="H43" s="167"/>
      <c r="I43" s="166">
        <v>53.831400000000002</v>
      </c>
      <c r="J43" s="166">
        <v>-90.541600000000003</v>
      </c>
      <c r="K43" s="166">
        <v>65.339500000000001</v>
      </c>
      <c r="L43" s="166">
        <v>32.692999999999998</v>
      </c>
      <c r="M43" s="166">
        <v>32.190399999999997</v>
      </c>
      <c r="N43" s="166">
        <v>15.54</v>
      </c>
      <c r="O43" s="166">
        <v>-66.349000000000004</v>
      </c>
      <c r="P43" s="166">
        <v>61.6</v>
      </c>
      <c r="Q43" s="166">
        <v>16.559999999999999</v>
      </c>
      <c r="R43" s="166">
        <v>-59.4</v>
      </c>
      <c r="S43" s="166">
        <v>13.3202</v>
      </c>
      <c r="T43" s="166">
        <v>51.642600000000002</v>
      </c>
      <c r="U43" s="166">
        <v>9.9943000000000008</v>
      </c>
      <c r="V43" s="166">
        <v>9.9179999999999993</v>
      </c>
      <c r="W43" s="166">
        <v>15.808199999999999</v>
      </c>
      <c r="X43" s="166">
        <v>7.8994</v>
      </c>
      <c r="Y43" s="166">
        <v>5.2183000000000002</v>
      </c>
      <c r="Z43" s="166">
        <v>2.9085000000000001</v>
      </c>
      <c r="AA43" s="167"/>
      <c r="AB43" s="167"/>
      <c r="AC43" s="166">
        <v>-55.25</v>
      </c>
      <c r="AD43" s="166">
        <v>-55.22</v>
      </c>
      <c r="AE43" s="167"/>
      <c r="AF43" s="166">
        <v>-15.54</v>
      </c>
      <c r="AG43" s="166">
        <v>63.8</v>
      </c>
      <c r="AH43" s="166">
        <v>26.023</v>
      </c>
      <c r="AI43" s="166">
        <v>0.26400000000000001</v>
      </c>
      <c r="AJ43" s="168">
        <v>-31.49</v>
      </c>
      <c r="AK43" s="166">
        <v>-31.78</v>
      </c>
      <c r="AL43" s="166">
        <v>-66.33</v>
      </c>
      <c r="AM43" s="166">
        <v>31.49</v>
      </c>
      <c r="AN43" s="166">
        <v>31.7</v>
      </c>
      <c r="AO43" s="166">
        <v>18.5791</v>
      </c>
      <c r="AP43" s="166">
        <v>-1.8635999999999999</v>
      </c>
      <c r="AQ43" s="166">
        <v>68.452500000000001</v>
      </c>
      <c r="AR43" s="166">
        <v>70.933700000000002</v>
      </c>
      <c r="AS43" s="166">
        <v>29.109000000000002</v>
      </c>
      <c r="AT43" s="166">
        <v>-32.043999999999997</v>
      </c>
      <c r="AU43" s="166">
        <v>-31.463699999999999</v>
      </c>
      <c r="AV43" s="166">
        <v>8.2175999999999991</v>
      </c>
      <c r="AW43" s="166">
        <v>8.266</v>
      </c>
      <c r="AX43" s="166">
        <v>70.267399999999995</v>
      </c>
      <c r="AY43" s="166">
        <v>71.297700000000006</v>
      </c>
      <c r="AZ43" s="166">
        <v>10.9985</v>
      </c>
      <c r="BA43" s="166">
        <v>10.351000000000001</v>
      </c>
      <c r="BB43" s="166">
        <v>-500.82209999999998</v>
      </c>
      <c r="BC43" s="166">
        <v>12.7257</v>
      </c>
      <c r="BD43" s="166">
        <v>-18.8</v>
      </c>
      <c r="BE43" s="166">
        <v>-18.8</v>
      </c>
      <c r="BF43" s="166">
        <v>37.4465</v>
      </c>
      <c r="BG43" s="166">
        <v>37.235100000000003</v>
      </c>
      <c r="BH43" s="166">
        <v>-5.0598000000000001</v>
      </c>
      <c r="BI43" s="167"/>
      <c r="BJ43" s="166">
        <v>-70.462599999999995</v>
      </c>
      <c r="BK43" s="166">
        <v>7.9874999999999998</v>
      </c>
      <c r="BL43" s="166">
        <v>8.5970999999999993</v>
      </c>
      <c r="BM43" s="166">
        <v>5.9882</v>
      </c>
      <c r="BN43" s="166">
        <v>546.3116</v>
      </c>
      <c r="BO43" s="166">
        <v>160.7715</v>
      </c>
      <c r="BP43" s="166">
        <v>161.626</v>
      </c>
      <c r="BQ43" s="166">
        <v>-533.61789999999996</v>
      </c>
      <c r="BR43" s="166">
        <v>577.43700000000001</v>
      </c>
      <c r="BS43" s="167"/>
      <c r="BT43" s="166">
        <v>-122.50839999999999</v>
      </c>
      <c r="BU43" s="166">
        <v>125.7736</v>
      </c>
      <c r="BV43" s="166">
        <v>95.664000000000001</v>
      </c>
      <c r="BW43" s="166">
        <v>28.73</v>
      </c>
      <c r="BX43" s="166">
        <v>33.369999999999997</v>
      </c>
      <c r="BY43" s="167"/>
      <c r="BZ43" s="166">
        <v>78.260000000000005</v>
      </c>
      <c r="CA43" s="166">
        <v>-10.5784</v>
      </c>
      <c r="CB43" s="166">
        <v>-10.712400000000001</v>
      </c>
      <c r="CC43" s="166">
        <v>61.439700000000002</v>
      </c>
      <c r="CD43" s="166">
        <v>62.224200000000003</v>
      </c>
      <c r="CE43" s="166">
        <v>-7.3327</v>
      </c>
      <c r="CF43" s="166">
        <v>-124.7521</v>
      </c>
      <c r="CG43" s="166">
        <v>-124.0222</v>
      </c>
      <c r="CH43" s="166">
        <v>9.6158000000000001</v>
      </c>
      <c r="CI43" s="167"/>
      <c r="CJ43" s="167"/>
      <c r="CK43" s="167"/>
      <c r="CL43" s="166">
        <v>123.3</v>
      </c>
      <c r="CM43" s="166">
        <v>111.1</v>
      </c>
      <c r="CN43" s="166">
        <v>-16.14</v>
      </c>
      <c r="CO43" s="166">
        <v>65.121399999999994</v>
      </c>
      <c r="CP43" s="166">
        <v>63.078400000000002</v>
      </c>
      <c r="CQ43" s="166">
        <v>62.631599999999999</v>
      </c>
      <c r="CR43" s="166">
        <v>-12.7333</v>
      </c>
      <c r="CS43" s="166">
        <v>-12.493399999999999</v>
      </c>
      <c r="CT43" s="166">
        <v>74.229399999999998</v>
      </c>
      <c r="CU43" s="166">
        <v>-115.8484</v>
      </c>
      <c r="CV43" s="166">
        <v>85.902299999999997</v>
      </c>
      <c r="CW43" s="166">
        <v>14.649699999999999</v>
      </c>
      <c r="CX43" s="166">
        <v>83.85</v>
      </c>
      <c r="CY43" s="166">
        <v>43.32</v>
      </c>
      <c r="CZ43" s="167"/>
      <c r="DA43" s="167"/>
      <c r="DB43" s="166">
        <v>-21.71</v>
      </c>
      <c r="DC43" s="167"/>
      <c r="DD43" s="167"/>
      <c r="DE43" s="167"/>
      <c r="DF43" s="166">
        <v>-95.845399999999998</v>
      </c>
      <c r="DG43" s="167"/>
      <c r="DH43" s="166">
        <v>-22.004799999999999</v>
      </c>
      <c r="DI43" s="166">
        <v>-104.6</v>
      </c>
      <c r="DJ43" s="166">
        <v>-104.1</v>
      </c>
      <c r="DK43" s="166">
        <v>22.6511</v>
      </c>
      <c r="DL43" s="166">
        <v>68.563800000000001</v>
      </c>
      <c r="DM43" s="166">
        <v>62.477600000000002</v>
      </c>
      <c r="DN43" s="167"/>
      <c r="DO43" s="167"/>
      <c r="DP43" s="166">
        <v>-7.78</v>
      </c>
      <c r="DQ43" s="166">
        <v>61.720999999999997</v>
      </c>
      <c r="DR43" s="166">
        <v>95.227900000000005</v>
      </c>
      <c r="DS43" s="166">
        <v>-12.89</v>
      </c>
      <c r="DT43" s="166">
        <v>-12.92</v>
      </c>
      <c r="DU43" s="166">
        <v>91.31</v>
      </c>
      <c r="DV43" s="166">
        <v>65.91</v>
      </c>
      <c r="DW43" s="166">
        <v>95.0364</v>
      </c>
      <c r="DX43" s="166">
        <v>94.454499999999996</v>
      </c>
      <c r="DY43" s="166">
        <v>10.223100000000001</v>
      </c>
      <c r="DZ43" s="166">
        <v>8.4091000000000005</v>
      </c>
      <c r="EA43" s="166">
        <v>233.17920000000001</v>
      </c>
      <c r="EB43" s="166">
        <v>186.25739999999999</v>
      </c>
      <c r="EC43" s="166">
        <v>180.18299999999999</v>
      </c>
      <c r="ED43" s="166">
        <v>183.78899999999999</v>
      </c>
      <c r="EE43" s="166">
        <v>55.78</v>
      </c>
      <c r="EF43" s="166">
        <v>37.328800000000001</v>
      </c>
      <c r="EG43" s="166">
        <v>-31.98</v>
      </c>
      <c r="EH43" s="166">
        <v>545.34469999999999</v>
      </c>
      <c r="EI43" s="166">
        <v>65.559100000000001</v>
      </c>
      <c r="EJ43" s="167"/>
      <c r="EK43" s="166">
        <v>-32.010300000000001</v>
      </c>
      <c r="EL43" s="166">
        <v>-29.2942</v>
      </c>
      <c r="EM43" s="166">
        <v>30.297499999999999</v>
      </c>
      <c r="EN43" s="166">
        <v>-27.612100000000002</v>
      </c>
      <c r="EO43" s="166">
        <v>-25.979800000000001</v>
      </c>
      <c r="EP43" s="166">
        <v>44.591999999999999</v>
      </c>
      <c r="EQ43" s="166">
        <v>-33.934800000000003</v>
      </c>
      <c r="ER43" s="166">
        <v>-34.449300000000001</v>
      </c>
      <c r="ES43" s="166">
        <v>-1.1234</v>
      </c>
      <c r="ET43" s="167"/>
      <c r="EU43" s="166">
        <v>-22.04</v>
      </c>
      <c r="EV43" s="167"/>
      <c r="EW43" s="166">
        <v>17.651499999999999</v>
      </c>
      <c r="EX43" s="166">
        <v>-125.9392</v>
      </c>
      <c r="EY43" s="166">
        <v>-39.365699999999997</v>
      </c>
      <c r="EZ43" s="166">
        <v>-38.246099999999998</v>
      </c>
      <c r="FA43" s="166">
        <v>12.8612</v>
      </c>
      <c r="FB43" s="166">
        <v>-35.425600000000003</v>
      </c>
      <c r="FC43" s="166">
        <v>0</v>
      </c>
      <c r="FD43" s="166">
        <v>22.621600000000001</v>
      </c>
      <c r="FE43" s="167"/>
      <c r="FF43" s="166">
        <v>22.527200000000001</v>
      </c>
      <c r="FG43" s="166">
        <v>39.198999999999998</v>
      </c>
      <c r="FH43" s="166">
        <v>40.526499999999999</v>
      </c>
      <c r="FI43" s="166">
        <v>39.673699999999997</v>
      </c>
      <c r="FJ43" s="166">
        <v>8.2053999999999991</v>
      </c>
      <c r="FK43" s="166">
        <v>10.2148</v>
      </c>
      <c r="FL43" s="166">
        <v>106.83710000000001</v>
      </c>
      <c r="FM43" s="166">
        <v>-8.1068999999999996</v>
      </c>
      <c r="FN43" s="166">
        <v>-8.1218000000000004</v>
      </c>
      <c r="FO43" s="166">
        <v>63.466900000000003</v>
      </c>
      <c r="FP43" s="166">
        <v>78.396900000000002</v>
      </c>
      <c r="FQ43" s="166">
        <v>41.7652</v>
      </c>
      <c r="FR43" s="166">
        <v>14.32</v>
      </c>
      <c r="FS43" s="166">
        <v>12.769399999999999</v>
      </c>
      <c r="FT43" s="166">
        <v>1.0343</v>
      </c>
      <c r="FU43" s="166">
        <v>-3.4</v>
      </c>
      <c r="FV43" s="166">
        <v>19.100000000000001</v>
      </c>
      <c r="FW43" s="166">
        <v>25.792200000000001</v>
      </c>
      <c r="FX43" s="167"/>
      <c r="FY43" s="166">
        <v>-2.234</v>
      </c>
      <c r="FZ43" s="166">
        <v>4.383</v>
      </c>
      <c r="GA43" s="167"/>
      <c r="GB43" s="166">
        <v>45.56</v>
      </c>
      <c r="GC43" s="166">
        <v>-78.197999999999993</v>
      </c>
      <c r="GD43" s="166">
        <v>-64.158000000000001</v>
      </c>
      <c r="GE43" s="167"/>
      <c r="GF43" s="166">
        <v>77.192400000000006</v>
      </c>
      <c r="GG43" s="166">
        <v>24</v>
      </c>
      <c r="GH43" s="166">
        <v>-16.3169</v>
      </c>
      <c r="GI43" s="166">
        <v>-1.0315000000000001</v>
      </c>
      <c r="GJ43" s="166">
        <v>0</v>
      </c>
      <c r="GK43" s="166">
        <v>2.1469</v>
      </c>
      <c r="GL43" s="167"/>
      <c r="GM43" s="167"/>
      <c r="GN43" s="167"/>
      <c r="GO43" s="166">
        <v>-34.418199999999999</v>
      </c>
      <c r="GP43" s="166">
        <v>17.420400000000001</v>
      </c>
      <c r="GQ43" s="166">
        <v>36.1006</v>
      </c>
      <c r="GR43" s="166">
        <v>55.052</v>
      </c>
      <c r="GS43" s="166">
        <v>57.280299999999997</v>
      </c>
      <c r="GT43" s="166">
        <v>-114.988</v>
      </c>
      <c r="GU43" s="166">
        <v>-29.107700000000001</v>
      </c>
      <c r="GV43" s="166">
        <v>31.118400000000001</v>
      </c>
      <c r="GW43" s="166">
        <v>-64.674999999999997</v>
      </c>
      <c r="GX43" s="167"/>
      <c r="GY43" s="166">
        <v>13.0985</v>
      </c>
      <c r="GZ43" s="166">
        <v>12.6698</v>
      </c>
      <c r="HA43" s="166">
        <v>12.623900000000001</v>
      </c>
      <c r="HB43" s="166">
        <v>101.42610000000001</v>
      </c>
      <c r="HC43" s="166">
        <v>102.69840000000001</v>
      </c>
      <c r="HD43" s="166">
        <v>120.7</v>
      </c>
      <c r="HE43" s="166">
        <v>-121.3511</v>
      </c>
      <c r="HF43" s="166">
        <v>-268.17630000000003</v>
      </c>
      <c r="HG43" s="166">
        <v>270.42360000000002</v>
      </c>
      <c r="HH43" s="166">
        <v>152.91290000000001</v>
      </c>
      <c r="HI43" s="166">
        <v>-100.5308</v>
      </c>
      <c r="HJ43" s="166">
        <v>-98.531800000000004</v>
      </c>
      <c r="HK43" s="166">
        <v>-56.985999999999997</v>
      </c>
      <c r="HL43" s="166">
        <v>-48.215800000000002</v>
      </c>
      <c r="HM43" s="166">
        <v>79.9756</v>
      </c>
      <c r="HN43" s="166">
        <v>80.706900000000005</v>
      </c>
      <c r="HO43" s="166">
        <v>-37.762</v>
      </c>
      <c r="HP43" s="166">
        <v>-37.903599999999997</v>
      </c>
      <c r="HQ43" s="166">
        <v>25.9968</v>
      </c>
      <c r="HR43" s="166">
        <v>25.0959</v>
      </c>
      <c r="HS43" s="166">
        <v>-40.166400000000003</v>
      </c>
      <c r="HT43" s="166">
        <v>-39.194200000000002</v>
      </c>
      <c r="HU43" s="166">
        <v>82.84</v>
      </c>
      <c r="HV43" s="166">
        <v>81.77</v>
      </c>
      <c r="HW43" s="166">
        <v>16.399999999999999</v>
      </c>
      <c r="HX43" s="166">
        <v>15.3</v>
      </c>
      <c r="HY43" s="166">
        <v>21.556000000000001</v>
      </c>
      <c r="HZ43" s="166">
        <v>7.36</v>
      </c>
      <c r="IA43" s="166">
        <v>-321.98230000000001</v>
      </c>
      <c r="IB43" s="166">
        <v>91.721500000000006</v>
      </c>
      <c r="IC43" s="166">
        <v>91.493799999999993</v>
      </c>
      <c r="ID43" s="166">
        <v>14.5</v>
      </c>
      <c r="IE43" s="166">
        <v>-37</v>
      </c>
      <c r="IF43" s="166">
        <v>-24.1</v>
      </c>
      <c r="IG43" s="166">
        <v>-24.2</v>
      </c>
      <c r="IH43" s="166">
        <v>1.4834000000000001</v>
      </c>
      <c r="II43" s="166">
        <v>1.3315999999999999</v>
      </c>
      <c r="IJ43" s="166">
        <v>-147.0754</v>
      </c>
      <c r="IK43" s="166">
        <v>-45.529000000000003</v>
      </c>
      <c r="IL43" s="166">
        <v>492.13889999999998</v>
      </c>
      <c r="IM43" s="166">
        <v>0</v>
      </c>
      <c r="IN43" s="166">
        <v>116.7291</v>
      </c>
      <c r="IO43" s="166">
        <v>0</v>
      </c>
      <c r="IP43" s="166">
        <v>-3.7461000000000002</v>
      </c>
      <c r="IQ43" s="166">
        <v>9.2855000000000008</v>
      </c>
      <c r="IR43" s="166">
        <v>-260.05349999999999</v>
      </c>
      <c r="IS43" s="166">
        <v>3.7547000000000001</v>
      </c>
      <c r="IT43" s="166">
        <v>112.95829999999999</v>
      </c>
      <c r="IU43" s="166">
        <v>110.0008</v>
      </c>
      <c r="IV43" s="166">
        <v>-9.4769000000000005</v>
      </c>
      <c r="IW43" s="166">
        <v>-480.75540000000001</v>
      </c>
      <c r="IX43" s="166">
        <v>266.99900000000002</v>
      </c>
      <c r="IY43" s="166">
        <v>-209.9879</v>
      </c>
      <c r="IZ43" s="166">
        <v>211.92429999999999</v>
      </c>
      <c r="JA43" s="166">
        <v>-11.048299999999999</v>
      </c>
      <c r="JB43" s="166">
        <v>14.721</v>
      </c>
      <c r="JC43" s="166">
        <v>10.48</v>
      </c>
      <c r="JD43" s="166">
        <v>7.82</v>
      </c>
      <c r="JE43" s="166">
        <v>7.8479999999999999</v>
      </c>
      <c r="JF43" s="166">
        <v>-11.28</v>
      </c>
      <c r="JG43" s="166">
        <v>-6.16</v>
      </c>
      <c r="JH43" s="167"/>
      <c r="JI43" s="166">
        <v>5.7725</v>
      </c>
      <c r="JJ43" s="166">
        <v>-17.283899999999999</v>
      </c>
      <c r="JK43" s="166">
        <v>-36.943600000000004</v>
      </c>
      <c r="JL43" s="166">
        <v>18.600000000000001</v>
      </c>
      <c r="JM43" s="166">
        <v>50.673999999999999</v>
      </c>
      <c r="JN43" s="166">
        <v>49.857999999999997</v>
      </c>
      <c r="JO43" s="166">
        <v>7.7701000000000002</v>
      </c>
      <c r="JP43" s="166">
        <v>9.4903999999999993</v>
      </c>
      <c r="JQ43" s="166">
        <v>51.793300000000002</v>
      </c>
      <c r="JR43" s="166">
        <v>51.580300000000001</v>
      </c>
      <c r="JS43" s="166">
        <v>53.376800000000003</v>
      </c>
      <c r="JT43" s="167"/>
      <c r="JU43" s="166">
        <v>37.6</v>
      </c>
      <c r="JV43" s="166">
        <v>-31.107299999999999</v>
      </c>
      <c r="JW43" s="167"/>
      <c r="JX43" s="167"/>
      <c r="JY43" s="166">
        <v>-49.509799999999998</v>
      </c>
      <c r="JZ43" s="166">
        <v>80.360399999999998</v>
      </c>
      <c r="KA43" s="166">
        <v>57.850200000000001</v>
      </c>
      <c r="KB43" s="166">
        <v>-49.3613</v>
      </c>
      <c r="KC43" s="166">
        <v>-79.596800000000002</v>
      </c>
      <c r="KD43" s="166">
        <v>47.82</v>
      </c>
      <c r="KE43" s="166">
        <v>31.4129</v>
      </c>
      <c r="KF43" s="166">
        <v>-45</v>
      </c>
      <c r="KG43" s="166">
        <v>46.3</v>
      </c>
      <c r="KH43" s="166">
        <v>-116.0043</v>
      </c>
      <c r="KI43" s="166">
        <v>210.93209999999999</v>
      </c>
    </row>
    <row r="44" spans="1:295" ht="18" customHeight="1" x14ac:dyDescent="0.3">
      <c r="A44" s="162" t="s">
        <v>57</v>
      </c>
      <c r="B44" s="162" t="s">
        <v>729</v>
      </c>
      <c r="C44" s="166">
        <v>0</v>
      </c>
      <c r="D44" s="167"/>
      <c r="E44" s="167"/>
      <c r="F44" s="166">
        <v>-33.662300000000002</v>
      </c>
      <c r="G44" s="166">
        <v>28.445599999999999</v>
      </c>
      <c r="H44" s="167"/>
      <c r="I44" s="166">
        <v>48.982100000000003</v>
      </c>
      <c r="J44" s="166">
        <v>-81.759900000000002</v>
      </c>
      <c r="K44" s="166">
        <v>60.463500000000003</v>
      </c>
      <c r="L44" s="166">
        <v>30.525099999999998</v>
      </c>
      <c r="M44" s="166">
        <v>29.863399999999999</v>
      </c>
      <c r="N44" s="166">
        <v>35.520000000000003</v>
      </c>
      <c r="O44" s="166">
        <v>-63.817</v>
      </c>
      <c r="P44" s="167"/>
      <c r="Q44" s="166">
        <v>14.904</v>
      </c>
      <c r="R44" s="166">
        <v>-57.2</v>
      </c>
      <c r="S44" s="166">
        <v>12.953900000000001</v>
      </c>
      <c r="T44" s="166">
        <v>48.072800000000001</v>
      </c>
      <c r="U44" s="166">
        <v>7.5819999999999999</v>
      </c>
      <c r="V44" s="166">
        <v>7.7111999999999998</v>
      </c>
      <c r="W44" s="166">
        <v>13.0207</v>
      </c>
      <c r="X44" s="166">
        <v>3.4066000000000001</v>
      </c>
      <c r="Y44" s="166">
        <v>5.8928000000000003</v>
      </c>
      <c r="Z44" s="166">
        <v>2.7614999999999998</v>
      </c>
      <c r="AA44" s="167"/>
      <c r="AB44" s="167"/>
      <c r="AC44" s="166">
        <v>-48.58</v>
      </c>
      <c r="AD44" s="166">
        <v>-48.75</v>
      </c>
      <c r="AE44" s="167"/>
      <c r="AF44" s="166">
        <v>-37.74</v>
      </c>
      <c r="AG44" s="166">
        <v>61.6</v>
      </c>
      <c r="AH44" s="166">
        <v>25.949000000000002</v>
      </c>
      <c r="AI44" s="166">
        <v>0.27</v>
      </c>
      <c r="AJ44" s="168">
        <v>-25.88</v>
      </c>
      <c r="AK44" s="166">
        <v>-25.66</v>
      </c>
      <c r="AL44" s="166">
        <v>-55.3</v>
      </c>
      <c r="AM44" s="166">
        <v>25.88</v>
      </c>
      <c r="AN44" s="166">
        <v>25.73</v>
      </c>
      <c r="AO44" s="166">
        <v>18.604199999999999</v>
      </c>
      <c r="AP44" s="166">
        <v>-1.9397</v>
      </c>
      <c r="AQ44" s="166">
        <v>68.308400000000006</v>
      </c>
      <c r="AR44" s="166">
        <v>69.3018</v>
      </c>
      <c r="AS44" s="166">
        <v>19.5002</v>
      </c>
      <c r="AT44" s="166">
        <v>-29.143699999999999</v>
      </c>
      <c r="AU44" s="166">
        <v>-30.679300000000001</v>
      </c>
      <c r="AV44" s="166">
        <v>25.6065</v>
      </c>
      <c r="AW44" s="166">
        <v>19.7729</v>
      </c>
      <c r="AX44" s="166">
        <v>63.0032</v>
      </c>
      <c r="AY44" s="166">
        <v>62.900100000000002</v>
      </c>
      <c r="AZ44" s="166">
        <v>26.4924</v>
      </c>
      <c r="BA44" s="166">
        <v>26.304300000000001</v>
      </c>
      <c r="BB44" s="166">
        <v>-470.08550000000002</v>
      </c>
      <c r="BC44" s="166">
        <v>13.5426</v>
      </c>
      <c r="BD44" s="166">
        <v>-18.8</v>
      </c>
      <c r="BE44" s="166">
        <v>-18.8</v>
      </c>
      <c r="BF44" s="166">
        <v>36.900700000000001</v>
      </c>
      <c r="BG44" s="166">
        <v>35.8718</v>
      </c>
      <c r="BH44" s="166">
        <v>-5.2385000000000002</v>
      </c>
      <c r="BI44" s="167"/>
      <c r="BJ44" s="166">
        <v>-66.876800000000003</v>
      </c>
      <c r="BK44" s="166">
        <v>7.3075000000000001</v>
      </c>
      <c r="BL44" s="166">
        <v>8.2627000000000006</v>
      </c>
      <c r="BM44" s="166">
        <v>5.5707000000000004</v>
      </c>
      <c r="BN44" s="166">
        <v>506.42399999999998</v>
      </c>
      <c r="BO44" s="166">
        <v>147.679</v>
      </c>
      <c r="BP44" s="166">
        <v>146.70240000000001</v>
      </c>
      <c r="BQ44" s="166">
        <v>-510.45670000000001</v>
      </c>
      <c r="BR44" s="166">
        <v>538.66650000000004</v>
      </c>
      <c r="BS44" s="167"/>
      <c r="BT44" s="166">
        <v>-60.650300000000001</v>
      </c>
      <c r="BU44" s="166">
        <v>62.514899999999997</v>
      </c>
      <c r="BV44" s="166">
        <v>93.468500000000006</v>
      </c>
      <c r="BW44" s="166">
        <v>28.03</v>
      </c>
      <c r="BX44" s="166">
        <v>32.31</v>
      </c>
      <c r="BY44" s="166">
        <v>67.44</v>
      </c>
      <c r="BZ44" s="166">
        <v>77.5</v>
      </c>
      <c r="CA44" s="166">
        <v>-16.4725</v>
      </c>
      <c r="CB44" s="166">
        <v>-22.366599999999998</v>
      </c>
      <c r="CC44" s="166">
        <v>57.761000000000003</v>
      </c>
      <c r="CD44" s="166">
        <v>58.615299999999998</v>
      </c>
      <c r="CE44" s="166">
        <v>-7.0601000000000003</v>
      </c>
      <c r="CF44" s="166">
        <v>-118.714</v>
      </c>
      <c r="CG44" s="166">
        <v>-118.2085</v>
      </c>
      <c r="CH44" s="166">
        <v>7.0762</v>
      </c>
      <c r="CI44" s="167"/>
      <c r="CJ44" s="167"/>
      <c r="CK44" s="167"/>
      <c r="CL44" s="166">
        <v>122.9</v>
      </c>
      <c r="CM44" s="166">
        <v>111.4</v>
      </c>
      <c r="CN44" s="166">
        <v>-15.66</v>
      </c>
      <c r="CO44" s="166">
        <v>68.400499999999994</v>
      </c>
      <c r="CP44" s="166">
        <v>67.222700000000003</v>
      </c>
      <c r="CQ44" s="166">
        <v>66.813800000000001</v>
      </c>
      <c r="CR44" s="166">
        <v>-15.682600000000001</v>
      </c>
      <c r="CS44" s="166">
        <v>-14.9261</v>
      </c>
      <c r="CT44" s="166">
        <v>69.306299999999993</v>
      </c>
      <c r="CU44" s="166">
        <v>-106.0515</v>
      </c>
      <c r="CV44" s="166">
        <v>80.234300000000005</v>
      </c>
      <c r="CW44" s="166">
        <v>15.044600000000001</v>
      </c>
      <c r="CX44" s="166">
        <v>88.17</v>
      </c>
      <c r="CY44" s="166">
        <v>44.92</v>
      </c>
      <c r="CZ44" s="167"/>
      <c r="DA44" s="167"/>
      <c r="DB44" s="166">
        <v>-21.19</v>
      </c>
      <c r="DC44" s="166">
        <v>-3.1795</v>
      </c>
      <c r="DD44" s="167"/>
      <c r="DE44" s="167"/>
      <c r="DF44" s="166">
        <v>-94.483099999999993</v>
      </c>
      <c r="DG44" s="167"/>
      <c r="DH44" s="166">
        <v>-21.442799999999998</v>
      </c>
      <c r="DI44" s="166">
        <v>-101.3</v>
      </c>
      <c r="DJ44" s="166">
        <v>-102.7</v>
      </c>
      <c r="DK44" s="166">
        <v>22.343399999999999</v>
      </c>
      <c r="DL44" s="166">
        <v>67.684899999999999</v>
      </c>
      <c r="DM44" s="166">
        <v>63.416899999999998</v>
      </c>
      <c r="DN44" s="166">
        <v>96.112099999999998</v>
      </c>
      <c r="DO44" s="166">
        <v>66.72</v>
      </c>
      <c r="DP44" s="166">
        <v>-7.91</v>
      </c>
      <c r="DQ44" s="166">
        <v>59.83</v>
      </c>
      <c r="DR44" s="166">
        <v>93.575299999999999</v>
      </c>
      <c r="DS44" s="166">
        <v>-2.16</v>
      </c>
      <c r="DT44" s="166">
        <v>-2.13</v>
      </c>
      <c r="DU44" s="166">
        <v>72.55</v>
      </c>
      <c r="DV44" s="166">
        <v>64.92</v>
      </c>
      <c r="DW44" s="166">
        <v>94.418199999999999</v>
      </c>
      <c r="DX44" s="166">
        <v>92.018199999999993</v>
      </c>
      <c r="DY44" s="166">
        <v>15.084199999999999</v>
      </c>
      <c r="DZ44" s="166">
        <v>14.5364</v>
      </c>
      <c r="EA44" s="166">
        <v>227.50729999999999</v>
      </c>
      <c r="EB44" s="166">
        <v>184.5307</v>
      </c>
      <c r="EC44" s="166">
        <v>177.51519999999999</v>
      </c>
      <c r="ED44" s="166">
        <v>179.66720000000001</v>
      </c>
      <c r="EE44" s="166">
        <v>56.359200000000001</v>
      </c>
      <c r="EF44" s="166">
        <v>37.530799999999999</v>
      </c>
      <c r="EG44" s="166">
        <v>-31.332999999999998</v>
      </c>
      <c r="EH44" s="166">
        <v>526.14800000000002</v>
      </c>
      <c r="EI44" s="166">
        <v>149.77510000000001</v>
      </c>
      <c r="EJ44" s="167"/>
      <c r="EK44" s="166">
        <v>-28.839300000000001</v>
      </c>
      <c r="EL44" s="166">
        <v>-26.247199999999999</v>
      </c>
      <c r="EM44" s="166">
        <v>28.973600000000001</v>
      </c>
      <c r="EN44" s="166">
        <v>-21.214099999999998</v>
      </c>
      <c r="EO44" s="166">
        <v>-20.283799999999999</v>
      </c>
      <c r="EP44" s="166">
        <v>46.128</v>
      </c>
      <c r="EQ44" s="166">
        <v>-34.809899999999999</v>
      </c>
      <c r="ER44" s="166">
        <v>-35.756399999999999</v>
      </c>
      <c r="ES44" s="166">
        <v>-1.7941</v>
      </c>
      <c r="ET44" s="167"/>
      <c r="EU44" s="166">
        <v>-24.09</v>
      </c>
      <c r="EV44" s="167"/>
      <c r="EW44" s="166">
        <v>16.711500000000001</v>
      </c>
      <c r="EX44" s="166">
        <v>-108.9186</v>
      </c>
      <c r="EY44" s="166">
        <v>-38.971499999999999</v>
      </c>
      <c r="EZ44" s="166">
        <v>-38.080599999999997</v>
      </c>
      <c r="FA44" s="166">
        <v>12.766</v>
      </c>
      <c r="FB44" s="166">
        <v>-35.349800000000002</v>
      </c>
      <c r="FC44" s="166">
        <v>-6.8335999999999997</v>
      </c>
      <c r="FD44" s="166">
        <v>22.509799999999998</v>
      </c>
      <c r="FE44" s="167"/>
      <c r="FF44" s="166">
        <v>22.395800000000001</v>
      </c>
      <c r="FG44" s="166">
        <v>40.759099999999997</v>
      </c>
      <c r="FH44" s="166">
        <v>41.181899999999999</v>
      </c>
      <c r="FI44" s="166">
        <v>38.923699999999997</v>
      </c>
      <c r="FJ44" s="166">
        <v>15.7409</v>
      </c>
      <c r="FK44" s="166">
        <v>15.7409</v>
      </c>
      <c r="FL44" s="166">
        <v>110.52119999999999</v>
      </c>
      <c r="FM44" s="166">
        <v>-12.6098</v>
      </c>
      <c r="FN44" s="166">
        <v>-12.357799999999999</v>
      </c>
      <c r="FO44" s="166">
        <v>61.774700000000003</v>
      </c>
      <c r="FP44" s="166">
        <v>69.037400000000005</v>
      </c>
      <c r="FQ44" s="166">
        <v>21.557300000000001</v>
      </c>
      <c r="FR44" s="166">
        <v>20.09</v>
      </c>
      <c r="FS44" s="166">
        <v>5.2618999999999998</v>
      </c>
      <c r="FT44" s="166">
        <v>1.0929</v>
      </c>
      <c r="FU44" s="166">
        <v>-9.0500000000000007</v>
      </c>
      <c r="FV44" s="166">
        <v>17.66</v>
      </c>
      <c r="FW44" s="166">
        <v>38.866</v>
      </c>
      <c r="FX44" s="167"/>
      <c r="FY44" s="166">
        <v>-1.8160000000000001</v>
      </c>
      <c r="FZ44" s="166">
        <v>0.72</v>
      </c>
      <c r="GA44" s="167"/>
      <c r="GB44" s="166">
        <v>48.32</v>
      </c>
      <c r="GC44" s="166">
        <v>-68.924700000000001</v>
      </c>
      <c r="GD44" s="166">
        <v>-60.644100000000002</v>
      </c>
      <c r="GE44" s="167"/>
      <c r="GF44" s="166">
        <v>76.534199999999998</v>
      </c>
      <c r="GG44" s="166">
        <v>23.8</v>
      </c>
      <c r="GH44" s="166">
        <v>-13.624499999999999</v>
      </c>
      <c r="GI44" s="166">
        <v>-0.45390000000000003</v>
      </c>
      <c r="GJ44" s="167"/>
      <c r="GK44" s="166">
        <v>2.1549</v>
      </c>
      <c r="GL44" s="167"/>
      <c r="GM44" s="167"/>
      <c r="GN44" s="166">
        <v>-14.595599999999999</v>
      </c>
      <c r="GO44" s="166">
        <v>-31.9786</v>
      </c>
      <c r="GP44" s="166">
        <v>16.729299999999999</v>
      </c>
      <c r="GQ44" s="166">
        <v>33.183700000000002</v>
      </c>
      <c r="GR44" s="166">
        <v>56.156799999999997</v>
      </c>
      <c r="GS44" s="166">
        <v>57.750799999999998</v>
      </c>
      <c r="GT44" s="166">
        <v>-108.0217</v>
      </c>
      <c r="GU44" s="166">
        <v>-27.1142</v>
      </c>
      <c r="GV44" s="166">
        <v>26.2775</v>
      </c>
      <c r="GW44" s="166">
        <v>-59.362699999999997</v>
      </c>
      <c r="GX44" s="166">
        <v>10.6343</v>
      </c>
      <c r="GY44" s="166">
        <v>12.561400000000001</v>
      </c>
      <c r="GZ44" s="166">
        <v>12.1319</v>
      </c>
      <c r="HA44" s="166">
        <v>12.436400000000001</v>
      </c>
      <c r="HB44" s="166">
        <v>138.0487</v>
      </c>
      <c r="HC44" s="166">
        <v>138.63999999999999</v>
      </c>
      <c r="HD44" s="166">
        <v>161.80000000000001</v>
      </c>
      <c r="HE44" s="166">
        <v>-163.8218</v>
      </c>
      <c r="HF44" s="166">
        <v>-361.81229999999999</v>
      </c>
      <c r="HG44" s="166">
        <v>364.6046</v>
      </c>
      <c r="HH44" s="166">
        <v>270.31479999999999</v>
      </c>
      <c r="HI44" s="166">
        <v>-133.66220000000001</v>
      </c>
      <c r="HJ44" s="166">
        <v>-130.0873</v>
      </c>
      <c r="HK44" s="166">
        <v>-56.082099999999997</v>
      </c>
      <c r="HL44" s="166">
        <v>-47.743899999999996</v>
      </c>
      <c r="HM44" s="166">
        <v>77.375</v>
      </c>
      <c r="HN44" s="166">
        <v>78.236900000000006</v>
      </c>
      <c r="HO44" s="166">
        <v>-67.3232</v>
      </c>
      <c r="HP44" s="166">
        <v>-67.504499999999993</v>
      </c>
      <c r="HQ44" s="166">
        <v>42.245800000000003</v>
      </c>
      <c r="HR44" s="166">
        <v>42.125</v>
      </c>
      <c r="HS44" s="166">
        <v>-36.125599999999999</v>
      </c>
      <c r="HT44" s="166">
        <v>-35.599299999999999</v>
      </c>
      <c r="HU44" s="166">
        <v>128.12</v>
      </c>
      <c r="HV44" s="166">
        <v>125.4</v>
      </c>
      <c r="HW44" s="166">
        <v>16.2</v>
      </c>
      <c r="HX44" s="166">
        <v>17.2</v>
      </c>
      <c r="HY44" s="166">
        <v>21.412800000000001</v>
      </c>
      <c r="HZ44" s="166">
        <v>29.84</v>
      </c>
      <c r="IA44" s="166">
        <v>-322.89949999999999</v>
      </c>
      <c r="IB44" s="166">
        <v>107.7702</v>
      </c>
      <c r="IC44" s="166">
        <v>107.57089999999999</v>
      </c>
      <c r="ID44" s="166">
        <v>15.6</v>
      </c>
      <c r="IE44" s="166">
        <v>-41</v>
      </c>
      <c r="IF44" s="166">
        <v>-42.1</v>
      </c>
      <c r="IG44" s="166">
        <v>-41.3</v>
      </c>
      <c r="IH44" s="167"/>
      <c r="II44" s="166">
        <v>1.1176999999999999</v>
      </c>
      <c r="IJ44" s="166">
        <v>-265.69979999999998</v>
      </c>
      <c r="IK44" s="166">
        <v>-126.62139999999999</v>
      </c>
      <c r="IL44" s="166">
        <v>700.28589999999997</v>
      </c>
      <c r="IM44" s="166">
        <v>0</v>
      </c>
      <c r="IN44" s="166">
        <v>118.4301</v>
      </c>
      <c r="IO44" s="166">
        <v>0</v>
      </c>
      <c r="IP44" s="166">
        <v>-3.6187999999999998</v>
      </c>
      <c r="IQ44" s="166">
        <v>86.727400000000003</v>
      </c>
      <c r="IR44" s="166">
        <v>-406.54070000000002</v>
      </c>
      <c r="IS44" s="166">
        <v>3.1657000000000002</v>
      </c>
      <c r="IT44" s="166">
        <v>69.849400000000003</v>
      </c>
      <c r="IU44" s="166">
        <v>67.018799999999999</v>
      </c>
      <c r="IV44" s="166">
        <v>-84.703599999999994</v>
      </c>
      <c r="IW44" s="166">
        <v>-665.84079999999994</v>
      </c>
      <c r="IX44" s="166">
        <v>411.7724</v>
      </c>
      <c r="IY44" s="166">
        <v>-256.56700000000001</v>
      </c>
      <c r="IZ44" s="166">
        <v>259.25049999999999</v>
      </c>
      <c r="JA44" s="166">
        <v>-12.2074</v>
      </c>
      <c r="JB44" s="166">
        <v>16.800999999999998</v>
      </c>
      <c r="JC44" s="166">
        <v>13.68</v>
      </c>
      <c r="JD44" s="166">
        <v>7.9189999999999996</v>
      </c>
      <c r="JE44" s="166">
        <v>7.9470000000000001</v>
      </c>
      <c r="JF44" s="166">
        <v>-13.36</v>
      </c>
      <c r="JG44" s="166">
        <v>-3.68</v>
      </c>
      <c r="JH44" s="167"/>
      <c r="JI44" s="166">
        <v>4.3380999999999998</v>
      </c>
      <c r="JJ44" s="166">
        <v>-22.703900000000001</v>
      </c>
      <c r="JK44" s="166">
        <v>-35.301699999999997</v>
      </c>
      <c r="JL44" s="166">
        <v>23.1</v>
      </c>
      <c r="JM44" s="166">
        <v>51.951999999999998</v>
      </c>
      <c r="JN44" s="166">
        <v>52.203000000000003</v>
      </c>
      <c r="JO44" s="166">
        <v>8.5297000000000001</v>
      </c>
      <c r="JP44" s="166">
        <v>10.1152</v>
      </c>
      <c r="JQ44" s="166">
        <v>50.998899999999999</v>
      </c>
      <c r="JR44" s="166">
        <v>51.216700000000003</v>
      </c>
      <c r="JS44" s="166">
        <v>51.521900000000002</v>
      </c>
      <c r="JT44" s="167"/>
      <c r="JU44" s="166">
        <v>43.1</v>
      </c>
      <c r="JV44" s="166">
        <v>-30.9085</v>
      </c>
      <c r="JW44" s="167"/>
      <c r="JX44" s="167"/>
      <c r="JY44" s="166">
        <v>-47.657299999999999</v>
      </c>
      <c r="JZ44" s="166">
        <v>80.262699999999995</v>
      </c>
      <c r="KA44" s="166">
        <v>57.227499999999999</v>
      </c>
      <c r="KB44" s="166">
        <v>-47.1402</v>
      </c>
      <c r="KC44" s="166">
        <v>-78.587299999999999</v>
      </c>
      <c r="KD44" s="166">
        <v>46.950200000000002</v>
      </c>
      <c r="KE44" s="166">
        <v>32.134599999999999</v>
      </c>
      <c r="KF44" s="166">
        <v>-48.8</v>
      </c>
      <c r="KG44" s="166">
        <v>49.1</v>
      </c>
      <c r="KH44" s="166">
        <v>-88.106700000000004</v>
      </c>
      <c r="KI44" s="166">
        <v>179.5592</v>
      </c>
    </row>
    <row r="45" spans="1:295" ht="18" customHeight="1" x14ac:dyDescent="0.3">
      <c r="A45" s="162" t="s">
        <v>57</v>
      </c>
      <c r="B45" s="162" t="s">
        <v>730</v>
      </c>
      <c r="C45" s="166">
        <v>0</v>
      </c>
      <c r="D45" s="166">
        <v>18.602599999999999</v>
      </c>
      <c r="E45" s="166">
        <v>-26.491800000000001</v>
      </c>
      <c r="F45" s="166">
        <v>-32.941200000000002</v>
      </c>
      <c r="G45" s="166">
        <v>28.1616</v>
      </c>
      <c r="H45" s="167"/>
      <c r="I45" s="166">
        <v>49.034100000000002</v>
      </c>
      <c r="J45" s="166">
        <v>-83.716999999999999</v>
      </c>
      <c r="K45" s="166">
        <v>60.675800000000002</v>
      </c>
      <c r="L45" s="166">
        <v>30.621099999999998</v>
      </c>
      <c r="M45" s="166">
        <v>29.944500000000001</v>
      </c>
      <c r="N45" s="166">
        <v>33.299999999999997</v>
      </c>
      <c r="O45" s="166">
        <v>-71.403000000000006</v>
      </c>
      <c r="P45" s="166">
        <v>63.8</v>
      </c>
      <c r="Q45" s="166">
        <v>18.216000000000001</v>
      </c>
      <c r="R45" s="166">
        <v>-63.8</v>
      </c>
      <c r="S45" s="166">
        <v>13.113799999999999</v>
      </c>
      <c r="T45" s="166">
        <v>49.502400000000002</v>
      </c>
      <c r="U45" s="166">
        <v>7.6169000000000002</v>
      </c>
      <c r="V45" s="166">
        <v>7.5156000000000001</v>
      </c>
      <c r="W45" s="166">
        <v>12.7021</v>
      </c>
      <c r="X45" s="166">
        <v>2.4258999999999999</v>
      </c>
      <c r="Y45" s="166">
        <v>5.5404</v>
      </c>
      <c r="Z45" s="166">
        <v>2.5537999999999998</v>
      </c>
      <c r="AA45" s="167"/>
      <c r="AB45" s="167"/>
      <c r="AC45" s="166">
        <v>-52.72</v>
      </c>
      <c r="AD45" s="166">
        <v>-52.9</v>
      </c>
      <c r="AE45" s="167"/>
      <c r="AF45" s="166">
        <v>-33.299999999999997</v>
      </c>
      <c r="AG45" s="166">
        <v>70.400000000000006</v>
      </c>
      <c r="AH45" s="166">
        <v>26.669</v>
      </c>
      <c r="AI45" s="166">
        <v>0.27800000000000002</v>
      </c>
      <c r="AJ45" s="168">
        <v>-25.06</v>
      </c>
      <c r="AK45" s="166">
        <v>-24.93</v>
      </c>
      <c r="AL45" s="166">
        <v>-64.06</v>
      </c>
      <c r="AM45" s="166">
        <v>25.06</v>
      </c>
      <c r="AN45" s="166">
        <v>24.99</v>
      </c>
      <c r="AO45" s="166">
        <v>18.635100000000001</v>
      </c>
      <c r="AP45" s="166">
        <v>-2.5775000000000001</v>
      </c>
      <c r="AQ45" s="166">
        <v>68.942999999999998</v>
      </c>
      <c r="AR45" s="166">
        <v>70.716800000000006</v>
      </c>
      <c r="AS45" s="166">
        <v>20.3001</v>
      </c>
      <c r="AT45" s="166">
        <v>-29.300699999999999</v>
      </c>
      <c r="AU45" s="166">
        <v>-29.376799999999999</v>
      </c>
      <c r="AV45" s="166">
        <v>8.0518000000000001</v>
      </c>
      <c r="AW45" s="166">
        <v>8.9463000000000008</v>
      </c>
      <c r="AX45" s="166">
        <v>65.249499999999998</v>
      </c>
      <c r="AY45" s="166">
        <v>66.216300000000004</v>
      </c>
      <c r="AZ45" s="166">
        <v>11.983000000000001</v>
      </c>
      <c r="BA45" s="166">
        <v>10.590999999999999</v>
      </c>
      <c r="BB45" s="166">
        <v>-461.90890000000002</v>
      </c>
      <c r="BC45" s="166">
        <v>14.301299999999999</v>
      </c>
      <c r="BD45" s="166">
        <v>-18.899999999999999</v>
      </c>
      <c r="BE45" s="166">
        <v>-18.899999999999999</v>
      </c>
      <c r="BF45" s="166">
        <v>35.8048</v>
      </c>
      <c r="BG45" s="166">
        <v>34.881399999999999</v>
      </c>
      <c r="BH45" s="166">
        <v>-5.6346999999999996</v>
      </c>
      <c r="BI45" s="167"/>
      <c r="BJ45" s="166">
        <v>-69.878</v>
      </c>
      <c r="BK45" s="166">
        <v>7.2390999999999996</v>
      </c>
      <c r="BL45" s="166">
        <v>8.0844000000000005</v>
      </c>
      <c r="BM45" s="166">
        <v>5.5212000000000003</v>
      </c>
      <c r="BN45" s="166">
        <v>506.24090000000001</v>
      </c>
      <c r="BO45" s="166">
        <v>136.50919999999999</v>
      </c>
      <c r="BP45" s="166">
        <v>137.39429999999999</v>
      </c>
      <c r="BQ45" s="166">
        <v>-513.33749999999998</v>
      </c>
      <c r="BR45" s="166">
        <v>527.62929999999994</v>
      </c>
      <c r="BS45" s="167"/>
      <c r="BT45" s="166">
        <v>-95.406400000000005</v>
      </c>
      <c r="BU45" s="166">
        <v>96.608500000000006</v>
      </c>
      <c r="BV45" s="166">
        <v>91.432699999999997</v>
      </c>
      <c r="BW45" s="166">
        <v>28.54</v>
      </c>
      <c r="BX45" s="166">
        <v>33.47</v>
      </c>
      <c r="BY45" s="166">
        <v>67.430000000000007</v>
      </c>
      <c r="BZ45" s="166">
        <v>77.62</v>
      </c>
      <c r="CA45" s="166">
        <v>4.8266</v>
      </c>
      <c r="CB45" s="166">
        <v>5.4964000000000004</v>
      </c>
      <c r="CC45" s="166">
        <v>38.3506</v>
      </c>
      <c r="CD45" s="166">
        <v>39.189300000000003</v>
      </c>
      <c r="CE45" s="166">
        <v>-6.7393999999999998</v>
      </c>
      <c r="CF45" s="166">
        <v>-140.35679999999999</v>
      </c>
      <c r="CG45" s="166">
        <v>-139.0309</v>
      </c>
      <c r="CH45" s="166">
        <v>5.1351000000000004</v>
      </c>
      <c r="CI45" s="167"/>
      <c r="CJ45" s="167"/>
      <c r="CK45" s="167"/>
      <c r="CL45" s="166">
        <v>130.9</v>
      </c>
      <c r="CM45" s="166">
        <v>118.2</v>
      </c>
      <c r="CN45" s="166">
        <v>-15.53</v>
      </c>
      <c r="CO45" s="166">
        <v>62.237299999999998</v>
      </c>
      <c r="CP45" s="166">
        <v>59.9161</v>
      </c>
      <c r="CQ45" s="166">
        <v>60.410400000000003</v>
      </c>
      <c r="CR45" s="166">
        <v>-29.35</v>
      </c>
      <c r="CS45" s="166">
        <v>-28.779</v>
      </c>
      <c r="CT45" s="166">
        <v>72.358199999999997</v>
      </c>
      <c r="CU45" s="166">
        <v>-93.813699999999997</v>
      </c>
      <c r="CV45" s="166">
        <v>83.813599999999994</v>
      </c>
      <c r="CW45" s="166">
        <v>16.2667</v>
      </c>
      <c r="CX45" s="166">
        <v>90.21</v>
      </c>
      <c r="CY45" s="166">
        <v>46.1</v>
      </c>
      <c r="CZ45" s="166">
        <v>49.929200000000002</v>
      </c>
      <c r="DA45" s="166">
        <v>47.172499999999999</v>
      </c>
      <c r="DB45" s="166">
        <v>-22.92</v>
      </c>
      <c r="DC45" s="167"/>
      <c r="DD45" s="167"/>
      <c r="DE45" s="167"/>
      <c r="DF45" s="166">
        <v>-72.445700000000002</v>
      </c>
      <c r="DG45" s="167"/>
      <c r="DH45" s="166">
        <v>-23.534300000000002</v>
      </c>
      <c r="DI45" s="166">
        <v>-93.7</v>
      </c>
      <c r="DJ45" s="166">
        <v>-95.2</v>
      </c>
      <c r="DK45" s="166">
        <v>22.3599</v>
      </c>
      <c r="DL45" s="166">
        <v>67.684899999999999</v>
      </c>
      <c r="DM45" s="166">
        <v>67.174099999999996</v>
      </c>
      <c r="DN45" s="167"/>
      <c r="DO45" s="166">
        <v>66.790000000000006</v>
      </c>
      <c r="DP45" s="166">
        <v>-8.57</v>
      </c>
      <c r="DQ45" s="166">
        <v>59.582000000000001</v>
      </c>
      <c r="DR45" s="166">
        <v>71.231499999999997</v>
      </c>
      <c r="DS45" s="166">
        <v>-1.9</v>
      </c>
      <c r="DT45" s="166">
        <v>-1.85</v>
      </c>
      <c r="DU45" s="166">
        <v>79.900000000000006</v>
      </c>
      <c r="DV45" s="166">
        <v>67.58</v>
      </c>
      <c r="DW45" s="166">
        <v>73.072699999999998</v>
      </c>
      <c r="DX45" s="166">
        <v>69.236400000000003</v>
      </c>
      <c r="DY45" s="166">
        <v>30.8355</v>
      </c>
      <c r="DZ45" s="166">
        <v>29.663599999999999</v>
      </c>
      <c r="EA45" s="166">
        <v>228.5949</v>
      </c>
      <c r="EB45" s="166">
        <v>183.90770000000001</v>
      </c>
      <c r="EC45" s="166">
        <v>177.18010000000001</v>
      </c>
      <c r="ED45" s="166">
        <v>179.24590000000001</v>
      </c>
      <c r="EE45" s="166">
        <v>60.726500000000001</v>
      </c>
      <c r="EF45" s="166">
        <v>40.316299999999998</v>
      </c>
      <c r="EG45" s="166">
        <v>-31.393999999999998</v>
      </c>
      <c r="EH45" s="166">
        <v>525.29899999999998</v>
      </c>
      <c r="EI45" s="166">
        <v>183.05609999999999</v>
      </c>
      <c r="EJ45" s="167"/>
      <c r="EK45" s="166">
        <v>-18.3081</v>
      </c>
      <c r="EL45" s="166">
        <v>-15.7536</v>
      </c>
      <c r="EM45" s="166">
        <v>25.337900000000001</v>
      </c>
      <c r="EN45" s="166">
        <v>-22.477699999999999</v>
      </c>
      <c r="EO45" s="166">
        <v>-20.625499999999999</v>
      </c>
      <c r="EP45" s="166">
        <v>33.840000000000003</v>
      </c>
      <c r="EQ45" s="166">
        <v>-13.907400000000001</v>
      </c>
      <c r="ER45" s="166">
        <v>-14.596399999999999</v>
      </c>
      <c r="ES45" s="166">
        <v>-3.3652000000000002</v>
      </c>
      <c r="ET45" s="167"/>
      <c r="EU45" s="166">
        <v>-15.57</v>
      </c>
      <c r="EV45" s="167"/>
      <c r="EW45" s="166">
        <v>16.486799999999999</v>
      </c>
      <c r="EX45" s="166">
        <v>-110.50369999999999</v>
      </c>
      <c r="EY45" s="166">
        <v>-40.202300000000001</v>
      </c>
      <c r="EZ45" s="166">
        <v>-39.246099999999998</v>
      </c>
      <c r="FA45" s="166">
        <v>12.9169</v>
      </c>
      <c r="FB45" s="166">
        <v>-38.324599999999997</v>
      </c>
      <c r="FC45" s="166">
        <v>4.3570000000000002</v>
      </c>
      <c r="FD45" s="166">
        <v>23.4361</v>
      </c>
      <c r="FE45" s="167"/>
      <c r="FF45" s="166">
        <v>23.405000000000001</v>
      </c>
      <c r="FG45" s="166">
        <v>40.100499999999997</v>
      </c>
      <c r="FH45" s="166">
        <v>40.297199999999997</v>
      </c>
      <c r="FI45" s="166">
        <v>39.321100000000001</v>
      </c>
      <c r="FJ45" s="166">
        <v>-6.0284000000000004</v>
      </c>
      <c r="FK45" s="166">
        <v>-6.1959</v>
      </c>
      <c r="FL45" s="166">
        <v>118.89400000000001</v>
      </c>
      <c r="FM45" s="166">
        <v>-28.845600000000001</v>
      </c>
      <c r="FN45" s="166">
        <v>-28.0031</v>
      </c>
      <c r="FO45" s="166">
        <v>61.529800000000002</v>
      </c>
      <c r="FP45" s="166">
        <v>68.801000000000002</v>
      </c>
      <c r="FQ45" s="166">
        <v>45.8155</v>
      </c>
      <c r="FR45" s="166">
        <v>4.43</v>
      </c>
      <c r="FS45" s="166">
        <v>1.0578000000000001</v>
      </c>
      <c r="FT45" s="166">
        <v>1.2796000000000001</v>
      </c>
      <c r="FU45" s="166">
        <v>0.26</v>
      </c>
      <c r="FV45" s="166">
        <v>16.5</v>
      </c>
      <c r="FW45" s="166">
        <v>44.8172</v>
      </c>
      <c r="FX45" s="166">
        <v>6.8857999999999997</v>
      </c>
      <c r="FY45" s="166">
        <v>-0.89100000000000001</v>
      </c>
      <c r="FZ45" s="166">
        <v>0.65200000000000002</v>
      </c>
      <c r="GA45" s="166">
        <v>8.1079000000000008</v>
      </c>
      <c r="GB45" s="166">
        <v>48.88</v>
      </c>
      <c r="GC45" s="166">
        <v>-69.877799999999993</v>
      </c>
      <c r="GD45" s="166">
        <v>-62.345999999999997</v>
      </c>
      <c r="GE45" s="166">
        <v>15.64</v>
      </c>
      <c r="GF45" s="166">
        <v>79.327299999999994</v>
      </c>
      <c r="GG45" s="166">
        <v>22.3</v>
      </c>
      <c r="GH45" s="166">
        <v>-14.7456</v>
      </c>
      <c r="GI45" s="166">
        <v>-1.518</v>
      </c>
      <c r="GJ45" s="166">
        <v>-1.5507</v>
      </c>
      <c r="GK45" s="166">
        <v>2.5268999999999999</v>
      </c>
      <c r="GL45" s="167"/>
      <c r="GM45" s="167"/>
      <c r="GN45" s="166">
        <v>-14.7873</v>
      </c>
      <c r="GO45" s="166">
        <v>-36.2087</v>
      </c>
      <c r="GP45" s="166">
        <v>16.880500000000001</v>
      </c>
      <c r="GQ45" s="166">
        <v>37.484400000000001</v>
      </c>
      <c r="GR45" s="166">
        <v>52.428400000000003</v>
      </c>
      <c r="GS45" s="166">
        <v>53.366799999999998</v>
      </c>
      <c r="GT45" s="166">
        <v>-106.6537</v>
      </c>
      <c r="GU45" s="166">
        <v>-30.190200000000001</v>
      </c>
      <c r="GV45" s="166">
        <v>28.8704</v>
      </c>
      <c r="GW45" s="166">
        <v>-69.356399999999994</v>
      </c>
      <c r="GX45" s="166">
        <v>10.5875</v>
      </c>
      <c r="GY45" s="166">
        <v>13.459899999999999</v>
      </c>
      <c r="GZ45" s="166">
        <v>13.091699999999999</v>
      </c>
      <c r="HA45" s="166">
        <v>12</v>
      </c>
      <c r="HB45" s="166">
        <v>215.8331</v>
      </c>
      <c r="HC45" s="166">
        <v>211.9024</v>
      </c>
      <c r="HD45" s="166">
        <v>116.1</v>
      </c>
      <c r="HE45" s="166">
        <v>-115.2645</v>
      </c>
      <c r="HF45" s="166">
        <v>-250.2286</v>
      </c>
      <c r="HG45" s="166">
        <v>251.98589999999999</v>
      </c>
      <c r="HH45" s="166">
        <v>235.9357</v>
      </c>
      <c r="HI45" s="166">
        <v>-204.03530000000001</v>
      </c>
      <c r="HJ45" s="166">
        <v>-201.43610000000001</v>
      </c>
      <c r="HK45" s="166">
        <v>-54.446199999999997</v>
      </c>
      <c r="HL45" s="166">
        <v>-44.683900000000001</v>
      </c>
      <c r="HM45" s="166">
        <v>75.063900000000004</v>
      </c>
      <c r="HN45" s="166">
        <v>76.669200000000004</v>
      </c>
      <c r="HO45" s="166">
        <v>-156.6789</v>
      </c>
      <c r="HP45" s="166">
        <v>-154.82040000000001</v>
      </c>
      <c r="HQ45" s="166">
        <v>55.737200000000001</v>
      </c>
      <c r="HR45" s="166">
        <v>54.8583</v>
      </c>
      <c r="HS45" s="166">
        <v>-44.922699999999999</v>
      </c>
      <c r="HT45" s="166">
        <v>-44.816400000000002</v>
      </c>
      <c r="HU45" s="166">
        <v>151.32</v>
      </c>
      <c r="HV45" s="166">
        <v>150.19999999999999</v>
      </c>
      <c r="HW45" s="166">
        <v>19</v>
      </c>
      <c r="HX45" s="166">
        <v>18.100000000000001</v>
      </c>
      <c r="HY45" s="166">
        <v>21.350899999999999</v>
      </c>
      <c r="HZ45" s="166">
        <v>38.880000000000003</v>
      </c>
      <c r="IA45" s="166">
        <v>-312.51369999999997</v>
      </c>
      <c r="IB45" s="166">
        <v>109.8348</v>
      </c>
      <c r="IC45" s="166">
        <v>109.4485</v>
      </c>
      <c r="ID45" s="166">
        <v>18.5</v>
      </c>
      <c r="IE45" s="166">
        <v>-40.6</v>
      </c>
      <c r="IF45" s="166">
        <v>-54</v>
      </c>
      <c r="IG45" s="166">
        <v>-54.2</v>
      </c>
      <c r="IH45" s="166">
        <v>1.3255999999999999</v>
      </c>
      <c r="II45" s="166">
        <v>1.2624</v>
      </c>
      <c r="IJ45" s="166">
        <v>-234.64240000000001</v>
      </c>
      <c r="IK45" s="166">
        <v>-154.63470000000001</v>
      </c>
      <c r="IL45" s="166">
        <v>687.89760000000001</v>
      </c>
      <c r="IM45" s="166">
        <v>0</v>
      </c>
      <c r="IN45" s="166">
        <v>120.524</v>
      </c>
      <c r="IO45" s="166">
        <v>0</v>
      </c>
      <c r="IP45" s="167"/>
      <c r="IQ45" s="166">
        <v>94.536000000000001</v>
      </c>
      <c r="IR45" s="166">
        <v>-437.07619999999997</v>
      </c>
      <c r="IS45" s="166">
        <v>3.5299</v>
      </c>
      <c r="IT45" s="166">
        <v>44.173400000000001</v>
      </c>
      <c r="IU45" s="166">
        <v>46.062800000000003</v>
      </c>
      <c r="IV45" s="166">
        <v>-94.650999999999996</v>
      </c>
      <c r="IW45" s="166">
        <v>-666.07169999999996</v>
      </c>
      <c r="IX45" s="166">
        <v>444.45420000000001</v>
      </c>
      <c r="IY45" s="166">
        <v>-226.6626</v>
      </c>
      <c r="IZ45" s="166">
        <v>226.3313</v>
      </c>
      <c r="JA45" s="166">
        <v>-11.1005</v>
      </c>
      <c r="JB45" s="166">
        <v>17.666</v>
      </c>
      <c r="JC45" s="166">
        <v>12.4</v>
      </c>
      <c r="JD45" s="166">
        <v>7.5869999999999997</v>
      </c>
      <c r="JE45" s="166">
        <v>7.55</v>
      </c>
      <c r="JF45" s="166">
        <v>-11.92</v>
      </c>
      <c r="JG45" s="166">
        <v>-5.44</v>
      </c>
      <c r="JH45" s="167"/>
      <c r="JI45" s="166">
        <v>5.4215</v>
      </c>
      <c r="JJ45" s="166">
        <v>-32.225499999999997</v>
      </c>
      <c r="JK45" s="166">
        <v>-30.235700000000001</v>
      </c>
      <c r="JL45" s="166">
        <v>27.8</v>
      </c>
      <c r="JM45" s="166">
        <v>50.177999999999997</v>
      </c>
      <c r="JN45" s="166">
        <v>52.581000000000003</v>
      </c>
      <c r="JO45" s="166">
        <v>0</v>
      </c>
      <c r="JP45" s="166">
        <v>0</v>
      </c>
      <c r="JQ45" s="166">
        <v>49.078200000000002</v>
      </c>
      <c r="JR45" s="166">
        <v>49.3157</v>
      </c>
      <c r="JS45" s="166">
        <v>49.332900000000002</v>
      </c>
      <c r="JT45" s="167"/>
      <c r="JU45" s="166">
        <v>42.3</v>
      </c>
      <c r="JV45" s="166">
        <v>-30.763500000000001</v>
      </c>
      <c r="JW45" s="167"/>
      <c r="JX45" s="167"/>
      <c r="JY45" s="166">
        <v>-42.9649</v>
      </c>
      <c r="JZ45" s="166">
        <v>80.202799999999996</v>
      </c>
      <c r="KA45" s="166">
        <v>56.546599999999998</v>
      </c>
      <c r="KB45" s="166">
        <v>-42.634399999999999</v>
      </c>
      <c r="KC45" s="166">
        <v>-79.379199999999997</v>
      </c>
      <c r="KD45" s="166">
        <v>44.194400000000002</v>
      </c>
      <c r="KE45" s="166">
        <v>34.560600000000001</v>
      </c>
      <c r="KF45" s="166">
        <v>-48.8</v>
      </c>
      <c r="KG45" s="166">
        <v>49.2</v>
      </c>
      <c r="KH45" s="166">
        <v>-15.488899999999999</v>
      </c>
      <c r="KI45" s="166">
        <v>121.4312</v>
      </c>
    </row>
    <row r="46" spans="1:295" ht="18" customHeight="1" x14ac:dyDescent="0.3">
      <c r="A46" s="162" t="s">
        <v>57</v>
      </c>
      <c r="B46" s="162" t="s">
        <v>731</v>
      </c>
      <c r="C46" s="166">
        <v>0</v>
      </c>
      <c r="D46" s="166">
        <v>19.471399999999999</v>
      </c>
      <c r="E46" s="166">
        <v>-27.934100000000001</v>
      </c>
      <c r="F46" s="166">
        <v>-32.047199999999997</v>
      </c>
      <c r="G46" s="166">
        <v>31.287199999999999</v>
      </c>
      <c r="H46" s="167"/>
      <c r="I46" s="166">
        <v>54.573999999999998</v>
      </c>
      <c r="J46" s="166">
        <v>-96.705200000000005</v>
      </c>
      <c r="K46" s="166">
        <v>67.781000000000006</v>
      </c>
      <c r="L46" s="166">
        <v>34.317</v>
      </c>
      <c r="M46" s="166">
        <v>33.616999999999997</v>
      </c>
      <c r="N46" s="166">
        <v>22.2</v>
      </c>
      <c r="O46" s="166">
        <v>-81.227999999999994</v>
      </c>
      <c r="P46" s="166">
        <v>72.599999999999994</v>
      </c>
      <c r="Q46" s="166">
        <v>21.527999999999999</v>
      </c>
      <c r="R46" s="166">
        <v>-72.599999999999994</v>
      </c>
      <c r="S46" s="166">
        <v>12.975099999999999</v>
      </c>
      <c r="T46" s="166">
        <v>55.491199999999999</v>
      </c>
      <c r="U46" s="166">
        <v>10.237299999999999</v>
      </c>
      <c r="V46" s="166">
        <v>10.242000000000001</v>
      </c>
      <c r="W46" s="166">
        <v>16.877099999999999</v>
      </c>
      <c r="X46" s="166">
        <v>2.4573</v>
      </c>
      <c r="Y46" s="166">
        <v>5.4036</v>
      </c>
      <c r="Z46" s="166">
        <v>2.6728999999999998</v>
      </c>
      <c r="AA46" s="167"/>
      <c r="AB46" s="167"/>
      <c r="AC46" s="166">
        <v>-62.31</v>
      </c>
      <c r="AD46" s="166">
        <v>-62.04</v>
      </c>
      <c r="AE46" s="167"/>
      <c r="AF46" s="166">
        <v>-22.2</v>
      </c>
      <c r="AG46" s="166">
        <v>79.2</v>
      </c>
      <c r="AH46" s="166">
        <v>29.25</v>
      </c>
      <c r="AI46" s="166">
        <v>0.29099999999999998</v>
      </c>
      <c r="AJ46" s="168">
        <v>-35.630000000000003</v>
      </c>
      <c r="AK46" s="166">
        <v>-35.44</v>
      </c>
      <c r="AL46" s="166">
        <v>-61.48</v>
      </c>
      <c r="AM46" s="166">
        <v>35.630000000000003</v>
      </c>
      <c r="AN46" s="166">
        <v>35.68</v>
      </c>
      <c r="AO46" s="166">
        <v>20.909099999999999</v>
      </c>
      <c r="AP46" s="166">
        <v>-4.5407999999999999</v>
      </c>
      <c r="AQ46" s="166">
        <v>75.294300000000007</v>
      </c>
      <c r="AR46" s="166">
        <v>78.294399999999996</v>
      </c>
      <c r="AS46" s="166">
        <v>31.714600000000001</v>
      </c>
      <c r="AT46" s="166">
        <v>-36.751899999999999</v>
      </c>
      <c r="AU46" s="166">
        <v>-36.678899999999999</v>
      </c>
      <c r="AV46" s="166">
        <v>8.9769000000000005</v>
      </c>
      <c r="AW46" s="166">
        <v>9.4509000000000007</v>
      </c>
      <c r="AX46" s="166">
        <v>74.894499999999994</v>
      </c>
      <c r="AY46" s="166">
        <v>75.919300000000007</v>
      </c>
      <c r="AZ46" s="166">
        <v>18.913499999999999</v>
      </c>
      <c r="BA46" s="166">
        <v>18.527000000000001</v>
      </c>
      <c r="BB46" s="166">
        <v>-548.26480000000004</v>
      </c>
      <c r="BC46" s="166">
        <v>13.3552</v>
      </c>
      <c r="BD46" s="166">
        <v>-18.5</v>
      </c>
      <c r="BE46" s="166">
        <v>-18.5</v>
      </c>
      <c r="BF46" s="166">
        <v>43.303699999999999</v>
      </c>
      <c r="BG46" s="166">
        <v>42.874200000000002</v>
      </c>
      <c r="BH46" s="166">
        <v>-6.0262000000000002</v>
      </c>
      <c r="BI46" s="167"/>
      <c r="BJ46" s="166">
        <v>-78.168400000000005</v>
      </c>
      <c r="BK46" s="166">
        <v>7.8583999999999996</v>
      </c>
      <c r="BL46" s="166">
        <v>9.8605</v>
      </c>
      <c r="BM46" s="166">
        <v>6.7228000000000003</v>
      </c>
      <c r="BN46" s="166">
        <v>596.30100000000004</v>
      </c>
      <c r="BO46" s="166">
        <v>155.64429999999999</v>
      </c>
      <c r="BP46" s="166">
        <v>155.7664</v>
      </c>
      <c r="BQ46" s="167"/>
      <c r="BR46" s="166">
        <v>615.42909999999995</v>
      </c>
      <c r="BS46" s="167"/>
      <c r="BT46" s="166">
        <v>-132.31110000000001</v>
      </c>
      <c r="BU46" s="166">
        <v>134.55029999999999</v>
      </c>
      <c r="BV46" s="166">
        <v>101.78149999999999</v>
      </c>
      <c r="BW46" s="166">
        <v>32.58</v>
      </c>
      <c r="BX46" s="166">
        <v>39.049999999999997</v>
      </c>
      <c r="BY46" s="166">
        <v>73.94</v>
      </c>
      <c r="BZ46" s="166">
        <v>84.33</v>
      </c>
      <c r="CA46" s="166">
        <v>5.8982999999999999</v>
      </c>
      <c r="CB46" s="166">
        <v>5.4964000000000004</v>
      </c>
      <c r="CC46" s="166">
        <v>46.690399999999997</v>
      </c>
      <c r="CD46" s="166">
        <v>47.3536</v>
      </c>
      <c r="CE46" s="166">
        <v>-5.6695000000000002</v>
      </c>
      <c r="CF46" s="166">
        <v>-175.0882</v>
      </c>
      <c r="CG46" s="166">
        <v>-173.63409999999999</v>
      </c>
      <c r="CH46" s="166">
        <v>9.4306999999999999</v>
      </c>
      <c r="CI46" s="167"/>
      <c r="CJ46" s="167"/>
      <c r="CK46" s="167"/>
      <c r="CL46" s="166">
        <v>142.80000000000001</v>
      </c>
      <c r="CM46" s="166">
        <v>127.9</v>
      </c>
      <c r="CN46" s="166">
        <v>-16.399999999999999</v>
      </c>
      <c r="CO46" s="166">
        <v>55.785200000000003</v>
      </c>
      <c r="CP46" s="166">
        <v>54.062800000000003</v>
      </c>
      <c r="CQ46" s="166">
        <v>54.703499999999998</v>
      </c>
      <c r="CR46" s="166">
        <v>-33.135899999999999</v>
      </c>
      <c r="CS46" s="166">
        <v>-33.027000000000001</v>
      </c>
      <c r="CT46" s="166">
        <v>84.025000000000006</v>
      </c>
      <c r="CU46" s="166">
        <v>-109.203</v>
      </c>
      <c r="CV46" s="166">
        <v>97.578500000000005</v>
      </c>
      <c r="CW46" s="166">
        <v>18.307300000000001</v>
      </c>
      <c r="CX46" s="166">
        <v>93.26</v>
      </c>
      <c r="CY46" s="166">
        <v>47.52</v>
      </c>
      <c r="CZ46" s="166">
        <v>51.3354</v>
      </c>
      <c r="DA46" s="166">
        <v>48.930399999999999</v>
      </c>
      <c r="DB46" s="166">
        <v>-23.91</v>
      </c>
      <c r="DC46" s="167"/>
      <c r="DD46" s="167"/>
      <c r="DE46" s="167"/>
      <c r="DF46" s="166">
        <v>-73.826400000000007</v>
      </c>
      <c r="DG46" s="167"/>
      <c r="DH46" s="166">
        <v>-24.136099999999999</v>
      </c>
      <c r="DI46" s="166">
        <v>-100.7</v>
      </c>
      <c r="DJ46" s="166">
        <v>-101.8</v>
      </c>
      <c r="DK46" s="166">
        <v>22.574200000000001</v>
      </c>
      <c r="DL46" s="167"/>
      <c r="DM46" s="166">
        <v>69.052700000000002</v>
      </c>
      <c r="DN46" s="166">
        <v>96.112099999999998</v>
      </c>
      <c r="DO46" s="166">
        <v>67.47</v>
      </c>
      <c r="DP46" s="166">
        <v>-9.4</v>
      </c>
      <c r="DQ46" s="166">
        <v>60.790999999999997</v>
      </c>
      <c r="DR46" s="166">
        <v>72.629099999999994</v>
      </c>
      <c r="DS46" s="166">
        <v>-2.0099999999999998</v>
      </c>
      <c r="DT46" s="166">
        <v>-1.94</v>
      </c>
      <c r="DU46" s="166">
        <v>82.76</v>
      </c>
      <c r="DV46" s="166">
        <v>70.83</v>
      </c>
      <c r="DW46" s="166">
        <v>72.636399999999995</v>
      </c>
      <c r="DX46" s="166">
        <v>73.218199999999996</v>
      </c>
      <c r="DY46" s="166">
        <v>27.775300000000001</v>
      </c>
      <c r="DZ46" s="166">
        <v>26.445499999999999</v>
      </c>
      <c r="EA46" s="166">
        <v>234.0823</v>
      </c>
      <c r="EB46" s="167"/>
      <c r="EC46" s="166">
        <v>177.40010000000001</v>
      </c>
      <c r="ED46" s="166">
        <v>181.27330000000001</v>
      </c>
      <c r="EE46" s="166">
        <v>63.5334</v>
      </c>
      <c r="EF46" s="166">
        <v>41.351900000000001</v>
      </c>
      <c r="EG46" s="166">
        <v>-33.423999999999999</v>
      </c>
      <c r="EH46" s="167"/>
      <c r="EI46" s="166">
        <v>145.8717</v>
      </c>
      <c r="EJ46" s="167"/>
      <c r="EK46" s="166">
        <v>-20.858499999999999</v>
      </c>
      <c r="EL46" s="166">
        <v>-17.869399999999999</v>
      </c>
      <c r="EM46" s="166">
        <v>28.1449</v>
      </c>
      <c r="EN46" s="166">
        <v>-20.898099999999999</v>
      </c>
      <c r="EO46" s="166">
        <v>-19.778400000000001</v>
      </c>
      <c r="EP46" s="166">
        <v>33.840000000000003</v>
      </c>
      <c r="EQ46" s="166">
        <v>-19.913399999999999</v>
      </c>
      <c r="ER46" s="166">
        <v>-20.887799999999999</v>
      </c>
      <c r="ES46" s="166">
        <v>-1.9716</v>
      </c>
      <c r="ET46" s="167"/>
      <c r="EU46" s="166">
        <v>-15.41</v>
      </c>
      <c r="EV46" s="167"/>
      <c r="EW46" s="166">
        <v>17.984500000000001</v>
      </c>
      <c r="EX46" s="166">
        <v>-112.9845</v>
      </c>
      <c r="EY46" s="166">
        <v>-39.918700000000001</v>
      </c>
      <c r="EZ46" s="166">
        <v>-38.831800000000001</v>
      </c>
      <c r="FA46" s="166">
        <v>9.4824999999999999</v>
      </c>
      <c r="FB46" s="166">
        <v>-38.699199999999998</v>
      </c>
      <c r="FC46" s="166">
        <v>5.7572000000000001</v>
      </c>
      <c r="FD46" s="166">
        <v>24.135400000000001</v>
      </c>
      <c r="FE46" s="167"/>
      <c r="FF46" s="166">
        <v>23.861499999999999</v>
      </c>
      <c r="FG46" s="166">
        <v>39.617400000000004</v>
      </c>
      <c r="FH46" s="166">
        <v>39.945799999999998</v>
      </c>
      <c r="FI46" s="166">
        <v>38.359900000000003</v>
      </c>
      <c r="FJ46" s="166">
        <v>-6.3632999999999997</v>
      </c>
      <c r="FK46" s="166">
        <v>-6.1959</v>
      </c>
      <c r="FL46" s="166">
        <v>134.96979999999999</v>
      </c>
      <c r="FM46" s="166">
        <v>-25.278500000000001</v>
      </c>
      <c r="FN46" s="166">
        <v>-24.7713</v>
      </c>
      <c r="FO46" s="166">
        <v>78.929400000000001</v>
      </c>
      <c r="FP46" s="166">
        <v>87.148499999999999</v>
      </c>
      <c r="FQ46" s="168">
        <v>47.386600000000001</v>
      </c>
      <c r="FR46" s="166">
        <v>6.06</v>
      </c>
      <c r="FS46" s="166">
        <v>1.048</v>
      </c>
      <c r="FT46" s="166">
        <v>1.5262</v>
      </c>
      <c r="FU46" s="166">
        <v>0.27</v>
      </c>
      <c r="FV46" s="166">
        <v>15.49</v>
      </c>
      <c r="FW46" s="167"/>
      <c r="FX46" s="167"/>
      <c r="FY46" s="166">
        <v>-0.17799999999999999</v>
      </c>
      <c r="FZ46" s="166">
        <v>0.57299999999999995</v>
      </c>
      <c r="GA46" s="167"/>
      <c r="GB46" s="166">
        <v>49.17</v>
      </c>
      <c r="GC46" s="166">
        <v>-87.0077</v>
      </c>
      <c r="GD46" s="166">
        <v>-77.481099999999998</v>
      </c>
      <c r="GE46" s="166">
        <v>16.649999999999999</v>
      </c>
      <c r="GF46" s="166">
        <v>81.398099999999999</v>
      </c>
      <c r="GG46" s="166">
        <v>22.2</v>
      </c>
      <c r="GH46" s="166">
        <v>-17.7744</v>
      </c>
      <c r="GI46" s="166">
        <v>-2.0093999999999999</v>
      </c>
      <c r="GJ46" s="166">
        <v>-2.3683000000000001</v>
      </c>
      <c r="GK46" s="166">
        <v>2.8157000000000001</v>
      </c>
      <c r="GL46" s="167"/>
      <c r="GM46" s="167"/>
      <c r="GN46" s="166">
        <v>-15.334199999999999</v>
      </c>
      <c r="GO46" s="166">
        <v>-41.620899999999999</v>
      </c>
      <c r="GP46" s="166">
        <v>15.625400000000001</v>
      </c>
      <c r="GQ46" s="166">
        <v>43.376199999999997</v>
      </c>
      <c r="GR46" s="166">
        <v>54.859299999999998</v>
      </c>
      <c r="GS46" s="166">
        <v>56.084299999999999</v>
      </c>
      <c r="GT46" s="166">
        <v>-120.72410000000001</v>
      </c>
      <c r="GU46" s="166">
        <v>-31.698399999999999</v>
      </c>
      <c r="GV46" s="166">
        <v>32.9313</v>
      </c>
      <c r="GW46" s="166">
        <v>-74.529700000000005</v>
      </c>
      <c r="GX46" s="166">
        <v>10.8157</v>
      </c>
      <c r="GY46" s="166">
        <v>16.420200000000001</v>
      </c>
      <c r="GZ46" s="166">
        <v>15.876200000000001</v>
      </c>
      <c r="HA46" s="166">
        <v>13</v>
      </c>
      <c r="HB46" s="166">
        <v>222.1737</v>
      </c>
      <c r="HC46" s="166">
        <v>221.80879999999999</v>
      </c>
      <c r="HD46" s="166">
        <v>199.1</v>
      </c>
      <c r="HE46" s="166">
        <v>-200.17339999999999</v>
      </c>
      <c r="HF46" s="166">
        <v>-343.57709999999997</v>
      </c>
      <c r="HG46" s="166">
        <v>343.17410000000001</v>
      </c>
      <c r="HH46" s="166">
        <v>261.28230000000002</v>
      </c>
      <c r="HI46" s="166">
        <v>-210.93190000000001</v>
      </c>
      <c r="HJ46" s="166">
        <v>-207.8323</v>
      </c>
      <c r="HK46" s="166">
        <v>-50.5458</v>
      </c>
      <c r="HL46" s="166">
        <v>-38.649900000000002</v>
      </c>
      <c r="HM46" s="166">
        <v>76.801599999999993</v>
      </c>
      <c r="HN46" s="166">
        <v>74.467600000000004</v>
      </c>
      <c r="HO46" s="167"/>
      <c r="HP46" s="167"/>
      <c r="HQ46" s="166">
        <v>54.891300000000001</v>
      </c>
      <c r="HR46" s="166">
        <v>53.902500000000003</v>
      </c>
      <c r="HS46" s="166">
        <v>-51.0749</v>
      </c>
      <c r="HT46" s="166">
        <v>-51.364100000000001</v>
      </c>
      <c r="HU46" s="166">
        <v>150.58000000000001</v>
      </c>
      <c r="HV46" s="166">
        <v>148.88</v>
      </c>
      <c r="HW46" s="166">
        <v>21.1</v>
      </c>
      <c r="HX46" s="166">
        <v>21.7</v>
      </c>
      <c r="HY46" s="166">
        <v>21.043299999999999</v>
      </c>
      <c r="HZ46" s="166">
        <v>42.88</v>
      </c>
      <c r="IA46" s="166">
        <v>-314.1019</v>
      </c>
      <c r="IB46" s="166">
        <v>104.8017</v>
      </c>
      <c r="IC46" s="166">
        <v>104.60380000000001</v>
      </c>
      <c r="ID46" s="166">
        <v>20.2</v>
      </c>
      <c r="IE46" s="166">
        <v>-35.299999999999997</v>
      </c>
      <c r="IF46" s="166">
        <v>-52.3</v>
      </c>
      <c r="IG46" s="166">
        <v>-52.5</v>
      </c>
      <c r="IH46" s="166">
        <v>1.4669000000000001</v>
      </c>
      <c r="II46" s="167"/>
      <c r="IJ46" s="166">
        <v>-254.69710000000001</v>
      </c>
      <c r="IK46" s="166">
        <v>-116.8505</v>
      </c>
      <c r="IL46" s="166">
        <v>710.4067</v>
      </c>
      <c r="IM46" s="166">
        <v>0</v>
      </c>
      <c r="IN46" s="166">
        <v>128.87970000000001</v>
      </c>
      <c r="IO46" s="166">
        <v>0</v>
      </c>
      <c r="IP46" s="166">
        <v>-3.7875999999999999</v>
      </c>
      <c r="IQ46" s="166">
        <v>95.968599999999995</v>
      </c>
      <c r="IR46" s="166">
        <v>-446.49020000000002</v>
      </c>
      <c r="IS46" s="166">
        <v>3.5573999999999999</v>
      </c>
      <c r="IT46" s="166">
        <v>43.8279</v>
      </c>
      <c r="IU46" s="166">
        <v>45.098199999999999</v>
      </c>
      <c r="IV46" s="166">
        <v>-94.840599999999995</v>
      </c>
      <c r="IW46" s="166">
        <v>-680.41150000000005</v>
      </c>
      <c r="IX46" s="166">
        <v>452.90750000000003</v>
      </c>
      <c r="IY46" s="166">
        <v>-232.53190000000001</v>
      </c>
      <c r="IZ46" s="166">
        <v>234.76300000000001</v>
      </c>
      <c r="JA46" s="166">
        <v>-9.9936000000000007</v>
      </c>
      <c r="JB46" s="166">
        <v>12.065</v>
      </c>
      <c r="JC46" s="166">
        <v>12.88</v>
      </c>
      <c r="JD46" s="166">
        <v>6.7939999999999996</v>
      </c>
      <c r="JE46" s="166">
        <v>6.8330000000000002</v>
      </c>
      <c r="JF46" s="166">
        <v>-12.64</v>
      </c>
      <c r="JG46" s="166">
        <v>-4.88</v>
      </c>
      <c r="JH46" s="167"/>
      <c r="JI46" s="166">
        <v>5.452</v>
      </c>
      <c r="JJ46" s="166">
        <v>-28.593900000000001</v>
      </c>
      <c r="JK46" s="166">
        <v>-30.351700000000001</v>
      </c>
      <c r="JL46" s="166">
        <v>26.2</v>
      </c>
      <c r="JM46" s="166">
        <v>50.561</v>
      </c>
      <c r="JN46" s="166">
        <v>50.848999999999997</v>
      </c>
      <c r="JO46" s="167"/>
      <c r="JP46" s="167"/>
      <c r="JQ46" s="166">
        <v>49.667000000000002</v>
      </c>
      <c r="JR46" s="166">
        <v>49.8157</v>
      </c>
      <c r="JS46" s="166">
        <v>48.8934</v>
      </c>
      <c r="JT46" s="167"/>
      <c r="JU46" s="166">
        <v>37.5</v>
      </c>
      <c r="JV46" s="166">
        <v>-30.052199999999999</v>
      </c>
      <c r="JW46" s="167"/>
      <c r="JX46" s="167"/>
      <c r="JY46" s="166">
        <v>-37.971600000000002</v>
      </c>
      <c r="JZ46" s="166">
        <v>80.068600000000004</v>
      </c>
      <c r="KA46" s="166">
        <v>51.8369</v>
      </c>
      <c r="KB46" s="166">
        <v>-37.365900000000003</v>
      </c>
      <c r="KC46" s="166">
        <v>-78.878699999999995</v>
      </c>
      <c r="KD46" s="166">
        <v>36.881300000000003</v>
      </c>
      <c r="KE46" s="166">
        <v>40.491700000000002</v>
      </c>
      <c r="KF46" s="166">
        <v>-44.7</v>
      </c>
      <c r="KG46" s="166">
        <v>44.6</v>
      </c>
      <c r="KH46" s="166">
        <v>-87.129400000000004</v>
      </c>
      <c r="KI46" s="166">
        <v>191.72470000000001</v>
      </c>
    </row>
    <row r="47" spans="1:295" ht="18" customHeight="1" x14ac:dyDescent="0.3">
      <c r="A47" s="162" t="s">
        <v>57</v>
      </c>
      <c r="B47" s="162" t="s">
        <v>732</v>
      </c>
      <c r="C47" s="166">
        <v>0</v>
      </c>
      <c r="D47" s="166">
        <v>19.889600000000002</v>
      </c>
      <c r="E47" s="167"/>
      <c r="F47" s="166">
        <v>-31.374099999999999</v>
      </c>
      <c r="G47" s="166">
        <v>31.5425</v>
      </c>
      <c r="H47" s="167"/>
      <c r="I47" s="166">
        <v>55.186799999999998</v>
      </c>
      <c r="J47" s="166">
        <v>-99.194199999999995</v>
      </c>
      <c r="K47" s="166">
        <v>71.409499999999994</v>
      </c>
      <c r="L47" s="166">
        <v>36.246899999999997</v>
      </c>
      <c r="M47" s="166">
        <v>35.465200000000003</v>
      </c>
      <c r="N47" s="166">
        <v>15.54</v>
      </c>
      <c r="O47" s="166">
        <v>-81.358000000000004</v>
      </c>
      <c r="P47" s="167"/>
      <c r="Q47" s="166">
        <v>22.356000000000002</v>
      </c>
      <c r="R47" s="166">
        <v>-72.599999999999994</v>
      </c>
      <c r="S47" s="166">
        <v>12.726100000000001</v>
      </c>
      <c r="T47" s="166">
        <v>55.1126</v>
      </c>
      <c r="U47" s="166">
        <v>11.471399999999999</v>
      </c>
      <c r="V47" s="166">
        <v>11.491</v>
      </c>
      <c r="W47" s="166">
        <v>19.020499999999998</v>
      </c>
      <c r="X47" s="166">
        <v>2.2928999999999999</v>
      </c>
      <c r="Y47" s="166">
        <v>5.3235000000000001</v>
      </c>
      <c r="Z47" s="166">
        <v>4.4561999999999999</v>
      </c>
      <c r="AA47" s="167"/>
      <c r="AB47" s="167"/>
      <c r="AC47" s="166">
        <v>-65.739999999999995</v>
      </c>
      <c r="AD47" s="166">
        <v>-66.25</v>
      </c>
      <c r="AE47" s="167"/>
      <c r="AF47" s="166">
        <v>-15.54</v>
      </c>
      <c r="AG47" s="166">
        <v>79.2</v>
      </c>
      <c r="AH47" s="166">
        <v>29.998999999999999</v>
      </c>
      <c r="AI47" s="166">
        <v>0.29899999999999999</v>
      </c>
      <c r="AJ47" s="168">
        <v>-39.950000000000003</v>
      </c>
      <c r="AK47" s="166">
        <v>-39.729999999999997</v>
      </c>
      <c r="AL47" s="166">
        <v>-60.6</v>
      </c>
      <c r="AM47" s="166">
        <v>39.950000000000003</v>
      </c>
      <c r="AN47" s="166">
        <v>40.06</v>
      </c>
      <c r="AO47" s="166">
        <v>22.359200000000001</v>
      </c>
      <c r="AP47" s="166">
        <v>-5.0728</v>
      </c>
      <c r="AQ47" s="166">
        <v>78.287999999999997</v>
      </c>
      <c r="AR47" s="166">
        <v>80.224400000000003</v>
      </c>
      <c r="AS47" s="166">
        <v>39.175400000000003</v>
      </c>
      <c r="AT47" s="166">
        <v>-40.488</v>
      </c>
      <c r="AU47" s="166">
        <v>-40.233899999999998</v>
      </c>
      <c r="AV47" s="166">
        <v>3.4701</v>
      </c>
      <c r="AW47" s="166">
        <v>3.4481000000000002</v>
      </c>
      <c r="AX47" s="166">
        <v>80.363900000000001</v>
      </c>
      <c r="AY47" s="166">
        <v>81.7273</v>
      </c>
      <c r="AZ47" s="166">
        <v>17.666699999999999</v>
      </c>
      <c r="BA47" s="166">
        <v>16.7685</v>
      </c>
      <c r="BB47" s="166">
        <v>-570.1028</v>
      </c>
      <c r="BC47" s="166">
        <v>1.9205000000000001</v>
      </c>
      <c r="BD47" s="166">
        <v>-9.8000000000000007</v>
      </c>
      <c r="BE47" s="166">
        <v>-9.9</v>
      </c>
      <c r="BF47" s="166">
        <v>47.583199999999998</v>
      </c>
      <c r="BG47" s="166">
        <v>46.091799999999999</v>
      </c>
      <c r="BH47" s="166">
        <v>-6.6177000000000001</v>
      </c>
      <c r="BI47" s="167"/>
      <c r="BJ47" s="166">
        <v>-79.313100000000006</v>
      </c>
      <c r="BK47" s="166">
        <v>9.1472999999999995</v>
      </c>
      <c r="BL47" s="166">
        <v>10.7629</v>
      </c>
      <c r="BM47" s="166">
        <v>7.2037000000000004</v>
      </c>
      <c r="BN47" s="166">
        <v>615.49710000000005</v>
      </c>
      <c r="BO47" s="166">
        <v>160.92410000000001</v>
      </c>
      <c r="BP47" s="166">
        <v>160.83250000000001</v>
      </c>
      <c r="BQ47" s="166">
        <v>-535.49839999999995</v>
      </c>
      <c r="BR47" s="166">
        <v>636.46609999999998</v>
      </c>
      <c r="BS47" s="167"/>
      <c r="BT47" s="166">
        <v>-105.1241</v>
      </c>
      <c r="BU47" s="166">
        <v>106.6699</v>
      </c>
      <c r="BV47" s="167"/>
      <c r="BW47" s="166">
        <v>33.25</v>
      </c>
      <c r="BX47" s="166">
        <v>43.48</v>
      </c>
      <c r="BY47" s="166">
        <v>76.260000000000005</v>
      </c>
      <c r="BZ47" s="166">
        <v>80.42</v>
      </c>
      <c r="CA47" s="166">
        <v>1.8795999999999999</v>
      </c>
      <c r="CB47" s="166">
        <v>2.6833</v>
      </c>
      <c r="CC47" s="166">
        <v>47.0563</v>
      </c>
      <c r="CD47" s="166">
        <v>47.935699999999997</v>
      </c>
      <c r="CE47" s="166">
        <v>-5.1768000000000001</v>
      </c>
      <c r="CF47" s="166">
        <v>-176.93299999999999</v>
      </c>
      <c r="CG47" s="166">
        <v>-175.33279999999999</v>
      </c>
      <c r="CH47" s="166">
        <v>12.0275</v>
      </c>
      <c r="CI47" s="166">
        <v>0</v>
      </c>
      <c r="CJ47" s="167"/>
      <c r="CK47" s="167"/>
      <c r="CL47" s="166">
        <v>144.69999999999999</v>
      </c>
      <c r="CM47" s="166">
        <v>131.4</v>
      </c>
      <c r="CN47" s="166">
        <v>-16.62</v>
      </c>
      <c r="CO47" s="166">
        <v>56.884999999999998</v>
      </c>
      <c r="CP47" s="166">
        <v>54.825200000000002</v>
      </c>
      <c r="CQ47" s="166">
        <v>55.1997</v>
      </c>
      <c r="CR47" s="166">
        <v>-33.427</v>
      </c>
      <c r="CS47" s="166">
        <v>-33.032699999999998</v>
      </c>
      <c r="CT47" s="166">
        <v>86.895799999999994</v>
      </c>
      <c r="CU47" s="166">
        <v>-114.15049999999999</v>
      </c>
      <c r="CV47" s="166">
        <v>101.0112</v>
      </c>
      <c r="CW47" s="166">
        <v>19.308299999999999</v>
      </c>
      <c r="CX47" s="166">
        <v>97.87</v>
      </c>
      <c r="CY47" s="166">
        <v>49.08</v>
      </c>
      <c r="CZ47" s="167"/>
      <c r="DA47" s="166">
        <v>48.930399999999999</v>
      </c>
      <c r="DB47" s="166">
        <v>-24.12</v>
      </c>
      <c r="DC47" s="167"/>
      <c r="DD47" s="167"/>
      <c r="DE47" s="167"/>
      <c r="DF47" s="166">
        <v>-92.402100000000004</v>
      </c>
      <c r="DG47" s="167"/>
      <c r="DH47" s="166">
        <v>-24.444600000000001</v>
      </c>
      <c r="DI47" s="166">
        <v>-102.1</v>
      </c>
      <c r="DJ47" s="166">
        <v>-103.7</v>
      </c>
      <c r="DK47" s="166">
        <v>22.601600000000001</v>
      </c>
      <c r="DL47" s="166">
        <v>66.805999999999997</v>
      </c>
      <c r="DM47" s="166">
        <v>73.749099999999999</v>
      </c>
      <c r="DN47" s="166">
        <v>93.768299999999996</v>
      </c>
      <c r="DO47" s="166">
        <v>66.11</v>
      </c>
      <c r="DP47" s="166">
        <v>-9.9700000000000006</v>
      </c>
      <c r="DQ47" s="166">
        <v>63.3795</v>
      </c>
      <c r="DR47" s="166">
        <v>91.760199999999998</v>
      </c>
      <c r="DS47" s="166">
        <v>-1.87</v>
      </c>
      <c r="DT47" s="166">
        <v>-1.89</v>
      </c>
      <c r="DU47" s="166">
        <v>93.92</v>
      </c>
      <c r="DV47" s="166">
        <v>71.099999999999994</v>
      </c>
      <c r="DW47" s="166">
        <v>90.509100000000004</v>
      </c>
      <c r="DX47" s="166">
        <v>89.4</v>
      </c>
      <c r="DY47" s="166">
        <v>31.522200000000002</v>
      </c>
      <c r="DZ47" s="166">
        <v>29.654499999999999</v>
      </c>
      <c r="EA47" s="166">
        <v>245.7012</v>
      </c>
      <c r="EB47" s="166">
        <v>199.31469999999999</v>
      </c>
      <c r="EC47" s="166">
        <v>191.6617</v>
      </c>
      <c r="ED47" s="166">
        <v>196.00890000000001</v>
      </c>
      <c r="EE47" s="166">
        <v>66.3476</v>
      </c>
      <c r="EF47" s="166">
        <v>43.0747</v>
      </c>
      <c r="EG47" s="166">
        <v>-34.634999999999998</v>
      </c>
      <c r="EH47" s="166">
        <v>547.36630000000002</v>
      </c>
      <c r="EI47" s="166">
        <v>142.28649999999999</v>
      </c>
      <c r="EJ47" s="167"/>
      <c r="EK47" s="166">
        <v>-20.608899999999998</v>
      </c>
      <c r="EL47" s="166">
        <v>-17.3428</v>
      </c>
      <c r="EM47" s="166">
        <v>29.149799999999999</v>
      </c>
      <c r="EN47" s="166">
        <v>-20.540900000000001</v>
      </c>
      <c r="EO47" s="166">
        <v>-19.210100000000001</v>
      </c>
      <c r="EP47" s="166">
        <v>32.304000000000002</v>
      </c>
      <c r="EQ47" s="166">
        <v>-18.711500000000001</v>
      </c>
      <c r="ER47" s="166">
        <v>-19.555800000000001</v>
      </c>
      <c r="ES47" s="166">
        <v>-2.5960999999999999</v>
      </c>
      <c r="ET47" s="167"/>
      <c r="EU47" s="166">
        <v>-15.05</v>
      </c>
      <c r="EV47" s="167"/>
      <c r="EW47" s="166">
        <v>17.963999999999999</v>
      </c>
      <c r="EX47" s="166">
        <v>-113.7432</v>
      </c>
      <c r="EY47" s="166">
        <v>-40.325200000000002</v>
      </c>
      <c r="EZ47" s="166">
        <v>-39.1006</v>
      </c>
      <c r="FA47" s="166">
        <v>12.019</v>
      </c>
      <c r="FB47" s="166">
        <v>-40.801299999999998</v>
      </c>
      <c r="FC47" s="166">
        <v>7.3783000000000003</v>
      </c>
      <c r="FD47" s="166">
        <v>23.879200000000001</v>
      </c>
      <c r="FE47" s="167"/>
      <c r="FF47" s="166">
        <v>23.586200000000002</v>
      </c>
      <c r="FG47" s="166">
        <v>38.596699999999998</v>
      </c>
      <c r="FH47" s="166">
        <v>39.200600000000001</v>
      </c>
      <c r="FI47" s="166">
        <v>38.33</v>
      </c>
      <c r="FJ47" s="166">
        <v>-3.1817000000000002</v>
      </c>
      <c r="FK47" s="166">
        <v>-3.3491</v>
      </c>
      <c r="FL47" s="166">
        <v>142.33789999999999</v>
      </c>
      <c r="FM47" s="166">
        <v>-29.232700000000001</v>
      </c>
      <c r="FN47" s="166">
        <v>-28.899799999999999</v>
      </c>
      <c r="FO47" s="166">
        <v>81.886899999999997</v>
      </c>
      <c r="FP47" s="166">
        <v>89.1083</v>
      </c>
      <c r="FQ47" s="166">
        <v>48.957700000000003</v>
      </c>
      <c r="FR47" s="166">
        <v>8.19</v>
      </c>
      <c r="FS47" s="166">
        <v>1.0578000000000001</v>
      </c>
      <c r="FT47" s="166">
        <v>1.597</v>
      </c>
      <c r="FU47" s="166">
        <v>0.28999999999999998</v>
      </c>
      <c r="FV47" s="166">
        <v>16.329999999999998</v>
      </c>
      <c r="FW47" s="166">
        <v>48.471400000000003</v>
      </c>
      <c r="FX47" s="167"/>
      <c r="FY47" s="166">
        <v>7.4999999999999997E-2</v>
      </c>
      <c r="FZ47" s="166">
        <v>0.55500000000000005</v>
      </c>
      <c r="GA47" s="167"/>
      <c r="GB47" s="166">
        <v>50.08</v>
      </c>
      <c r="GC47" s="166">
        <v>-90.252799999999993</v>
      </c>
      <c r="GD47" s="166">
        <v>-82.309399999999997</v>
      </c>
      <c r="GE47" s="167"/>
      <c r="GF47" s="166">
        <v>81.719899999999996</v>
      </c>
      <c r="GG47" s="166">
        <v>22.6</v>
      </c>
      <c r="GH47" s="166">
        <v>-17.790400000000002</v>
      </c>
      <c r="GI47" s="166">
        <v>-2.2054999999999998</v>
      </c>
      <c r="GJ47" s="166">
        <v>-2.1995</v>
      </c>
      <c r="GK47" s="166">
        <v>2.944</v>
      </c>
      <c r="GL47" s="167"/>
      <c r="GM47" s="167"/>
      <c r="GN47" s="167"/>
      <c r="GO47" s="166">
        <v>-43.0152</v>
      </c>
      <c r="GP47" s="166">
        <v>15.7523</v>
      </c>
      <c r="GQ47" s="166">
        <v>44.829700000000003</v>
      </c>
      <c r="GR47" s="166">
        <v>55.981000000000002</v>
      </c>
      <c r="GS47" s="166">
        <v>53.868899999999996</v>
      </c>
      <c r="GT47" s="166">
        <v>-123.9494</v>
      </c>
      <c r="GU47" s="166">
        <v>-31.8843</v>
      </c>
      <c r="GV47" s="166">
        <v>34.241399999999999</v>
      </c>
      <c r="GW47" s="166">
        <v>-74.610900000000001</v>
      </c>
      <c r="GX47" s="166">
        <v>10.1813</v>
      </c>
      <c r="GY47" s="166">
        <v>17.338200000000001</v>
      </c>
      <c r="GZ47" s="166">
        <v>16.805599999999998</v>
      </c>
      <c r="HA47" s="167"/>
      <c r="HB47" s="166">
        <v>219.03790000000001</v>
      </c>
      <c r="HC47" s="166">
        <v>220.11969999999999</v>
      </c>
      <c r="HD47" s="166">
        <v>226.3</v>
      </c>
      <c r="HE47" s="166">
        <v>-224.70009999999999</v>
      </c>
      <c r="HF47" s="166">
        <v>-378.82119999999998</v>
      </c>
      <c r="HG47" s="166">
        <v>382.29129999999998</v>
      </c>
      <c r="HH47" s="166">
        <v>268.86849999999998</v>
      </c>
      <c r="HI47" s="166">
        <v>-210.3776</v>
      </c>
      <c r="HJ47" s="166">
        <v>-204.56630000000001</v>
      </c>
      <c r="HK47" s="166">
        <v>-50.611499999999999</v>
      </c>
      <c r="HL47" s="166">
        <v>-38.422199999999997</v>
      </c>
      <c r="HM47" s="166">
        <v>78.774500000000003</v>
      </c>
      <c r="HN47" s="166">
        <v>77.264099999999999</v>
      </c>
      <c r="HO47" s="167"/>
      <c r="HP47" s="167"/>
      <c r="HQ47" s="166">
        <v>54.045299999999997</v>
      </c>
      <c r="HR47" s="166">
        <v>53.880499999999998</v>
      </c>
      <c r="HS47" s="166">
        <v>-51.551499999999997</v>
      </c>
      <c r="HT47" s="166">
        <v>-51.126899999999999</v>
      </c>
      <c r="HU47" s="166">
        <v>147.63</v>
      </c>
      <c r="HV47" s="166">
        <v>148.29</v>
      </c>
      <c r="HW47" s="166">
        <v>17.600000000000001</v>
      </c>
      <c r="HX47" s="166">
        <v>17.8</v>
      </c>
      <c r="HY47" s="166">
        <v>21.617899999999999</v>
      </c>
      <c r="HZ47" s="166">
        <v>43.6</v>
      </c>
      <c r="IA47" s="166">
        <v>-312.32319999999999</v>
      </c>
      <c r="IB47" s="166">
        <v>107.0513</v>
      </c>
      <c r="IC47" s="166">
        <v>106.16679999999999</v>
      </c>
      <c r="ID47" s="166">
        <v>20.2</v>
      </c>
      <c r="IE47" s="166">
        <v>-40.5</v>
      </c>
      <c r="IF47" s="166">
        <v>-53.1</v>
      </c>
      <c r="IG47" s="166">
        <v>-52.5</v>
      </c>
      <c r="IH47" s="167"/>
      <c r="II47" s="167"/>
      <c r="IJ47" s="166">
        <v>-265.7364</v>
      </c>
      <c r="IK47" s="166">
        <v>-114.40649999999999</v>
      </c>
      <c r="IL47" s="166">
        <v>703.52340000000004</v>
      </c>
      <c r="IM47" s="166">
        <v>0</v>
      </c>
      <c r="IN47" s="166">
        <v>123.4877</v>
      </c>
      <c r="IO47" s="166">
        <v>0</v>
      </c>
      <c r="IP47" s="166">
        <v>-3.8391999999999999</v>
      </c>
      <c r="IQ47" s="166">
        <v>98.173599999999993</v>
      </c>
      <c r="IR47" s="166">
        <v>-441.67720000000003</v>
      </c>
      <c r="IS47" s="166">
        <v>3.5848</v>
      </c>
      <c r="IT47" s="166">
        <v>43.527900000000002</v>
      </c>
      <c r="IU47" s="166">
        <v>43.6723</v>
      </c>
      <c r="IV47" s="166">
        <v>-98.912999999999997</v>
      </c>
      <c r="IW47" s="166">
        <v>-676.31010000000003</v>
      </c>
      <c r="IX47" s="166">
        <v>447.90069999999997</v>
      </c>
      <c r="IY47" s="166">
        <v>-230.05779999999999</v>
      </c>
      <c r="IZ47" s="166">
        <v>234.59460000000001</v>
      </c>
      <c r="JA47" s="166">
        <v>-9.9138999999999999</v>
      </c>
      <c r="JB47" s="166">
        <v>12.56</v>
      </c>
      <c r="JC47" s="166">
        <v>11.84</v>
      </c>
      <c r="JD47" s="166">
        <v>6.6539999999999999</v>
      </c>
      <c r="JE47" s="166">
        <v>6.6859999999999999</v>
      </c>
      <c r="JF47" s="166">
        <v>-11.68</v>
      </c>
      <c r="JG47" s="166">
        <v>-6.64</v>
      </c>
      <c r="JH47" s="167"/>
      <c r="JI47" s="166">
        <v>6.7398999999999996</v>
      </c>
      <c r="JJ47" s="166">
        <v>-26.720099999999999</v>
      </c>
      <c r="JK47" s="166">
        <v>-30.293700000000001</v>
      </c>
      <c r="JL47" s="166">
        <v>24.7</v>
      </c>
      <c r="JM47" s="166">
        <v>47.750999999999998</v>
      </c>
      <c r="JN47" s="166">
        <v>48.079000000000001</v>
      </c>
      <c r="JO47" s="167"/>
      <c r="JP47" s="167"/>
      <c r="JQ47" s="166">
        <v>50.7179</v>
      </c>
      <c r="JR47" s="166">
        <v>49.786799999999999</v>
      </c>
      <c r="JS47" s="166">
        <v>50.054499999999997</v>
      </c>
      <c r="JT47" s="167"/>
      <c r="JU47" s="166">
        <v>40.200000000000003</v>
      </c>
      <c r="JV47" s="166">
        <v>-29.5398</v>
      </c>
      <c r="JW47" s="167"/>
      <c r="JX47" s="167"/>
      <c r="JY47" s="166">
        <v>-36.104500000000002</v>
      </c>
      <c r="JZ47" s="166">
        <v>78.936400000000006</v>
      </c>
      <c r="KA47" s="166">
        <v>50.682299999999998</v>
      </c>
      <c r="KB47" s="166">
        <v>-36.248399999999997</v>
      </c>
      <c r="KC47" s="166">
        <v>-77.929500000000004</v>
      </c>
      <c r="KD47" s="166">
        <v>37.105400000000003</v>
      </c>
      <c r="KE47" s="166">
        <v>40.172499999999999</v>
      </c>
      <c r="KF47" s="166">
        <v>-47.1</v>
      </c>
      <c r="KG47" s="166">
        <v>48.1</v>
      </c>
      <c r="KH47" s="166">
        <v>-111.06489999999999</v>
      </c>
      <c r="KI47" s="166">
        <v>208.04839999999999</v>
      </c>
    </row>
    <row r="48" spans="1:295" ht="18" customHeight="1" x14ac:dyDescent="0.3">
      <c r="A48" s="162" t="s">
        <v>57</v>
      </c>
      <c r="B48" s="162" t="s">
        <v>733</v>
      </c>
      <c r="C48" s="169">
        <v>0</v>
      </c>
      <c r="D48" s="170"/>
      <c r="E48" s="170"/>
      <c r="F48" s="169">
        <v>-31.240200000000002</v>
      </c>
      <c r="G48" s="170"/>
      <c r="H48" s="170"/>
      <c r="I48" s="169">
        <v>56.045499999999997</v>
      </c>
      <c r="J48" s="169">
        <v>-101.06829999999999</v>
      </c>
      <c r="K48" s="169">
        <v>71.452200000000005</v>
      </c>
      <c r="L48" s="169">
        <v>36.374899999999997</v>
      </c>
      <c r="M48" s="169">
        <v>35.5045</v>
      </c>
      <c r="N48" s="169">
        <v>11.1</v>
      </c>
      <c r="O48" s="171">
        <v>-79.991500000000002</v>
      </c>
      <c r="P48" s="169">
        <v>72.599999999999994</v>
      </c>
      <c r="Q48" s="169">
        <v>21.527999999999999</v>
      </c>
      <c r="R48" s="169">
        <v>-70.400000000000006</v>
      </c>
      <c r="S48" s="169">
        <v>13.533799999999999</v>
      </c>
      <c r="T48" s="169">
        <v>55.778799999999997</v>
      </c>
      <c r="U48" s="169">
        <v>11.553000000000001</v>
      </c>
      <c r="V48" s="169">
        <v>11.496700000000001</v>
      </c>
      <c r="W48" s="169">
        <v>19.1677</v>
      </c>
      <c r="X48" s="169">
        <v>2.4687000000000001</v>
      </c>
      <c r="Y48" s="169">
        <v>5.3750999999999998</v>
      </c>
      <c r="Z48" s="169">
        <v>4.4097</v>
      </c>
      <c r="AA48" s="170"/>
      <c r="AB48" s="170"/>
      <c r="AC48" s="169">
        <v>-66.989999999999995</v>
      </c>
      <c r="AD48" s="169">
        <v>-66.87</v>
      </c>
      <c r="AE48" s="170"/>
      <c r="AF48" s="169">
        <v>-11.1</v>
      </c>
      <c r="AG48" s="169">
        <v>79.2</v>
      </c>
      <c r="AH48" s="169">
        <v>30.039000000000001</v>
      </c>
      <c r="AI48" s="169">
        <v>0.29899999999999999</v>
      </c>
      <c r="AJ48" s="171">
        <v>-40.72</v>
      </c>
      <c r="AK48" s="169">
        <v>-40.520000000000003</v>
      </c>
      <c r="AL48" s="169">
        <v>-59.28</v>
      </c>
      <c r="AM48" s="169">
        <v>40.72</v>
      </c>
      <c r="AN48" s="169">
        <v>40.880000000000003</v>
      </c>
      <c r="AO48" s="169">
        <v>23.503499999999999</v>
      </c>
      <c r="AP48" s="169">
        <v>-5.6589</v>
      </c>
      <c r="AQ48" s="169">
        <v>77.614099999999993</v>
      </c>
      <c r="AR48" s="169">
        <v>80.533900000000003</v>
      </c>
      <c r="AS48" s="169">
        <v>43.804299999999998</v>
      </c>
      <c r="AT48" s="169">
        <v>-41.4026</v>
      </c>
      <c r="AU48" s="169">
        <v>-41.271500000000003</v>
      </c>
      <c r="AV48" s="169">
        <v>4.1840999999999999</v>
      </c>
      <c r="AW48" s="169">
        <v>4.4588999999999999</v>
      </c>
      <c r="AX48" s="169">
        <v>82.243600000000001</v>
      </c>
      <c r="AY48" s="169">
        <v>84.402699999999996</v>
      </c>
      <c r="AZ48" s="169">
        <v>19.3934</v>
      </c>
      <c r="BA48" s="169">
        <v>18.892800000000001</v>
      </c>
      <c r="BB48" s="169">
        <v>-590.16470000000004</v>
      </c>
      <c r="BC48" s="169">
        <v>2.7195999999999998</v>
      </c>
      <c r="BD48" s="169">
        <v>-9.9</v>
      </c>
      <c r="BE48" s="169">
        <v>-9.9</v>
      </c>
      <c r="BF48" s="169">
        <v>48.209600000000002</v>
      </c>
      <c r="BG48" s="169">
        <v>47.114100000000001</v>
      </c>
      <c r="BH48" s="169">
        <v>-6.3879000000000001</v>
      </c>
      <c r="BI48" s="170"/>
      <c r="BJ48" s="169">
        <v>-81.645700000000005</v>
      </c>
      <c r="BK48" s="169">
        <v>8.9771000000000001</v>
      </c>
      <c r="BL48" s="169">
        <v>10.8849</v>
      </c>
      <c r="BM48" s="169">
        <v>7.4206000000000003</v>
      </c>
      <c r="BN48" s="169">
        <v>635.05939999999998</v>
      </c>
      <c r="BO48" s="169">
        <v>157.53649999999999</v>
      </c>
      <c r="BP48" s="169">
        <v>157.78059999999999</v>
      </c>
      <c r="BQ48" s="169">
        <v>-516.93409999999994</v>
      </c>
      <c r="BR48" s="169">
        <v>653.4289</v>
      </c>
      <c r="BS48" s="170"/>
      <c r="BT48" s="169">
        <v>-129.46090000000001</v>
      </c>
      <c r="BU48" s="169">
        <v>128.1763</v>
      </c>
      <c r="BV48" s="169">
        <v>104.3961</v>
      </c>
      <c r="BW48" s="169">
        <v>33.93</v>
      </c>
      <c r="BX48" s="169">
        <v>44.41</v>
      </c>
      <c r="BY48" s="169">
        <v>77.05</v>
      </c>
      <c r="BZ48" s="169">
        <v>82.06</v>
      </c>
      <c r="CA48" s="169">
        <v>7.3718000000000004</v>
      </c>
      <c r="CB48" s="169">
        <v>5.8982999999999999</v>
      </c>
      <c r="CC48" s="169">
        <v>42.832700000000003</v>
      </c>
      <c r="CD48" s="169">
        <v>43.375999999999998</v>
      </c>
      <c r="CE48" s="169">
        <v>-4.7195</v>
      </c>
      <c r="CF48" s="169">
        <v>-187.62010000000001</v>
      </c>
      <c r="CG48" s="169">
        <v>-184.80330000000001</v>
      </c>
      <c r="CH48" s="169">
        <v>13.015499999999999</v>
      </c>
      <c r="CI48" s="170"/>
      <c r="CJ48" s="170"/>
      <c r="CK48" s="170"/>
      <c r="CL48" s="169">
        <v>146.69999999999999</v>
      </c>
      <c r="CM48" s="169">
        <v>132.4</v>
      </c>
      <c r="CN48" s="169">
        <v>-16.68</v>
      </c>
      <c r="CO48" s="169">
        <v>53.185600000000001</v>
      </c>
      <c r="CP48" s="169">
        <v>51.598100000000002</v>
      </c>
      <c r="CQ48" s="169">
        <v>51.85</v>
      </c>
      <c r="CR48" s="169">
        <v>-39.548000000000002</v>
      </c>
      <c r="CS48" s="169">
        <v>-39.055700000000002</v>
      </c>
      <c r="CT48" s="169">
        <v>91.544799999999995</v>
      </c>
      <c r="CU48" s="169">
        <v>-112.9268</v>
      </c>
      <c r="CV48" s="169">
        <v>106.3569</v>
      </c>
      <c r="CW48" s="169">
        <v>19.499500000000001</v>
      </c>
      <c r="CX48" s="169">
        <v>94.19</v>
      </c>
      <c r="CY48" s="169">
        <v>47.65</v>
      </c>
      <c r="CZ48" s="169">
        <v>50.632300000000001</v>
      </c>
      <c r="DA48" s="169">
        <v>47.758499999999998</v>
      </c>
      <c r="DB48" s="169">
        <v>-24.15</v>
      </c>
      <c r="DC48" s="169">
        <v>-3.3178000000000001</v>
      </c>
      <c r="DD48" s="170"/>
      <c r="DE48" s="170"/>
      <c r="DF48" s="169">
        <v>-89.809700000000007</v>
      </c>
      <c r="DG48" s="170"/>
      <c r="DH48" s="169">
        <v>-24.706499999999998</v>
      </c>
      <c r="DI48" s="169">
        <v>-102.1</v>
      </c>
      <c r="DJ48" s="169">
        <v>-101.9</v>
      </c>
      <c r="DK48" s="169">
        <v>22.0139</v>
      </c>
      <c r="DL48" s="169">
        <v>65.048199999999994</v>
      </c>
      <c r="DM48" s="169">
        <v>74.688400000000001</v>
      </c>
      <c r="DN48" s="170"/>
      <c r="DO48" s="169">
        <v>64.77</v>
      </c>
      <c r="DP48" s="169">
        <v>-10.34</v>
      </c>
      <c r="DQ48" s="169">
        <v>64.015000000000001</v>
      </c>
      <c r="DR48" s="169">
        <v>88.717500000000001</v>
      </c>
      <c r="DS48" s="169">
        <v>-2.17</v>
      </c>
      <c r="DT48" s="169">
        <v>-2.08</v>
      </c>
      <c r="DU48" s="169">
        <v>89.84</v>
      </c>
      <c r="DV48" s="169">
        <v>71.62</v>
      </c>
      <c r="DW48" s="169">
        <v>89.909099999999995</v>
      </c>
      <c r="DX48" s="169">
        <v>88.254499999999993</v>
      </c>
      <c r="DY48" s="169">
        <v>34.046399999999998</v>
      </c>
      <c r="DZ48" s="169">
        <v>32.527299999999997</v>
      </c>
      <c r="EA48" s="170"/>
      <c r="EB48" s="169">
        <v>198.87289999999999</v>
      </c>
      <c r="EC48" s="170"/>
      <c r="ED48" s="169">
        <v>193.8614</v>
      </c>
      <c r="EE48" s="169">
        <v>62.554499999999997</v>
      </c>
      <c r="EF48" s="169">
        <v>38.822600000000001</v>
      </c>
      <c r="EG48" s="169">
        <v>-34.668999999999997</v>
      </c>
      <c r="EH48" s="169">
        <v>529.85310000000004</v>
      </c>
      <c r="EI48" s="169">
        <v>136.8715</v>
      </c>
      <c r="EJ48" s="170"/>
      <c r="EK48" s="169">
        <v>-19.211600000000001</v>
      </c>
      <c r="EL48" s="169">
        <v>-16.148800000000001</v>
      </c>
      <c r="EM48" s="169">
        <v>34.833799999999997</v>
      </c>
      <c r="EN48" s="169">
        <v>-29.680800000000001</v>
      </c>
      <c r="EO48" s="169">
        <v>-27.7027</v>
      </c>
      <c r="EP48" s="169">
        <v>29.231999999999999</v>
      </c>
      <c r="EQ48" s="169">
        <v>-16.3767</v>
      </c>
      <c r="ER48" s="169">
        <v>-16.851099999999999</v>
      </c>
      <c r="ES48" s="169">
        <v>2.1774</v>
      </c>
      <c r="ET48" s="170"/>
      <c r="EU48" s="169">
        <v>-10.07</v>
      </c>
      <c r="EV48" s="170"/>
      <c r="EW48" s="169">
        <v>18.017499999999998</v>
      </c>
      <c r="EX48" s="169">
        <v>-129.91579999999999</v>
      </c>
      <c r="EY48" s="169">
        <v>-40.935099999999998</v>
      </c>
      <c r="EZ48" s="169">
        <v>-40.224299999999999</v>
      </c>
      <c r="FA48" s="169">
        <v>12.4396</v>
      </c>
      <c r="FB48" s="169">
        <v>-36.0471</v>
      </c>
      <c r="FC48" s="169">
        <v>0</v>
      </c>
      <c r="FD48" s="169">
        <v>24.268599999999999</v>
      </c>
      <c r="FE48" s="170"/>
      <c r="FF48" s="169">
        <v>23.855799999999999</v>
      </c>
      <c r="FG48" s="169">
        <v>39.613700000000001</v>
      </c>
      <c r="FH48" s="169">
        <v>39.928600000000003</v>
      </c>
      <c r="FI48" s="169">
        <v>38.091500000000003</v>
      </c>
      <c r="FJ48" s="169">
        <v>-6.1959</v>
      </c>
      <c r="FK48" s="169">
        <v>-6.1959</v>
      </c>
      <c r="FL48" s="169">
        <v>152.21780000000001</v>
      </c>
      <c r="FM48" s="169">
        <v>-32.001899999999999</v>
      </c>
      <c r="FN48" s="169">
        <v>-32.371499999999997</v>
      </c>
      <c r="FO48" s="169">
        <v>89.473299999999995</v>
      </c>
      <c r="FP48" s="169">
        <v>96.380799999999994</v>
      </c>
      <c r="FQ48" s="171">
        <v>52.048549999999999</v>
      </c>
      <c r="FR48" s="170"/>
      <c r="FS48" s="169">
        <v>1.0578000000000001</v>
      </c>
      <c r="FT48" s="170"/>
      <c r="FU48" s="170"/>
      <c r="FV48" s="170"/>
      <c r="FW48" s="169">
        <v>52.554299999999998</v>
      </c>
      <c r="FX48" s="170"/>
      <c r="FY48" s="169">
        <v>8.0000000000000002E-3</v>
      </c>
      <c r="FZ48" s="169">
        <v>0.65200000000000002</v>
      </c>
      <c r="GA48" s="170"/>
      <c r="GB48" s="169">
        <v>52.84</v>
      </c>
      <c r="GC48" s="169">
        <v>-96.544600000000003</v>
      </c>
      <c r="GD48" s="169">
        <v>-88.837199999999996</v>
      </c>
      <c r="GE48" s="169">
        <v>17.04</v>
      </c>
      <c r="GF48" s="169">
        <v>85.444999999999993</v>
      </c>
      <c r="GG48" s="169">
        <v>23.6</v>
      </c>
      <c r="GH48" s="169">
        <v>-17.037600000000001</v>
      </c>
      <c r="GI48" s="169">
        <v>-2.4001999999999999</v>
      </c>
      <c r="GJ48" s="169">
        <v>-2.6141999999999999</v>
      </c>
      <c r="GK48" s="169">
        <v>2.8622999999999998</v>
      </c>
      <c r="GL48" s="170"/>
      <c r="GM48" s="170"/>
      <c r="GN48" s="169">
        <v>-14.8828</v>
      </c>
      <c r="GO48" s="169">
        <v>-41.758000000000003</v>
      </c>
      <c r="GP48" s="169">
        <v>16.6968</v>
      </c>
      <c r="GQ48" s="169">
        <v>43.500900000000001</v>
      </c>
      <c r="GR48" s="169">
        <v>56.569299999999998</v>
      </c>
      <c r="GS48" s="169">
        <v>59.053600000000003</v>
      </c>
      <c r="GT48" s="169">
        <v>-126.2029</v>
      </c>
      <c r="GU48" s="169">
        <v>-32.026699999999998</v>
      </c>
      <c r="GV48" s="169">
        <v>33.714500000000001</v>
      </c>
      <c r="GW48" s="169">
        <v>-74.819500000000005</v>
      </c>
      <c r="GX48" s="169">
        <v>9.9791000000000007</v>
      </c>
      <c r="GY48" s="170"/>
      <c r="GZ48" s="169">
        <v>16.9955</v>
      </c>
      <c r="HA48" s="170"/>
      <c r="HB48" s="169">
        <v>226.75579999999999</v>
      </c>
      <c r="HC48" s="169">
        <v>228.27449999999999</v>
      </c>
      <c r="HD48" s="169">
        <v>261.5</v>
      </c>
      <c r="HE48" s="169">
        <v>-259.673</v>
      </c>
      <c r="HF48" s="169">
        <v>-418.60340000000002</v>
      </c>
      <c r="HG48" s="169">
        <v>419.77319999999997</v>
      </c>
      <c r="HH48" s="169">
        <v>294.94779999999997</v>
      </c>
      <c r="HI48" s="169">
        <v>-217.67250000000001</v>
      </c>
      <c r="HJ48" s="169">
        <v>-215.99270000000001</v>
      </c>
      <c r="HK48" s="169">
        <v>-45.857399999999998</v>
      </c>
      <c r="HL48" s="169">
        <v>-33.301200000000001</v>
      </c>
      <c r="HM48" s="169">
        <v>76.5672</v>
      </c>
      <c r="HN48" s="169">
        <v>77.202399999999997</v>
      </c>
      <c r="HO48" s="170"/>
      <c r="HP48" s="170"/>
      <c r="HQ48" s="169">
        <v>54.177199999999999</v>
      </c>
      <c r="HR48" s="169">
        <v>54.144199999999998</v>
      </c>
      <c r="HS48" s="169">
        <v>-52.956499999999998</v>
      </c>
      <c r="HT48" s="169">
        <v>-52.910499999999999</v>
      </c>
      <c r="HU48" s="169">
        <v>147.66999999999999</v>
      </c>
      <c r="HV48" s="169">
        <v>147.59</v>
      </c>
      <c r="HW48" s="169">
        <v>22</v>
      </c>
      <c r="HX48" s="169">
        <v>22</v>
      </c>
      <c r="HY48" s="169">
        <v>21.720500000000001</v>
      </c>
      <c r="HZ48" s="169">
        <v>41.84</v>
      </c>
      <c r="IA48" s="169">
        <v>-322.43959999999998</v>
      </c>
      <c r="IB48" s="169">
        <v>109.32689999999999</v>
      </c>
      <c r="IC48" s="169">
        <v>109.13079999999999</v>
      </c>
      <c r="ID48" s="169">
        <v>20.2</v>
      </c>
      <c r="IE48" s="169">
        <v>-39.200000000000003</v>
      </c>
      <c r="IF48" s="169">
        <v>-53.2</v>
      </c>
      <c r="IG48" s="169">
        <v>-53.3</v>
      </c>
      <c r="IH48" s="170"/>
      <c r="II48" s="170"/>
      <c r="IJ48" s="169">
        <v>-290.04669999999999</v>
      </c>
      <c r="IK48" s="169">
        <v>-114.78100000000001</v>
      </c>
      <c r="IL48" s="169">
        <v>712.94079999999997</v>
      </c>
      <c r="IM48" s="169">
        <v>0</v>
      </c>
      <c r="IN48" s="169">
        <v>125.0185</v>
      </c>
      <c r="IO48" s="169">
        <v>0</v>
      </c>
      <c r="IP48" s="170"/>
      <c r="IQ48" s="169">
        <v>97.541200000000003</v>
      </c>
      <c r="IR48" s="169">
        <v>-452.2319</v>
      </c>
      <c r="IS48" s="169">
        <v>3.7376999999999998</v>
      </c>
      <c r="IT48" s="169">
        <v>44.583799999999997</v>
      </c>
      <c r="IU48" s="169">
        <v>46.236800000000002</v>
      </c>
      <c r="IV48" s="169">
        <v>-96.825100000000006</v>
      </c>
      <c r="IW48" s="169">
        <v>-695.27679999999998</v>
      </c>
      <c r="IX48" s="169">
        <v>456.31610000000001</v>
      </c>
      <c r="IY48" s="169">
        <v>-236.93780000000001</v>
      </c>
      <c r="IZ48" s="169">
        <v>239.16890000000001</v>
      </c>
      <c r="JA48" s="169">
        <v>-9.4113000000000007</v>
      </c>
      <c r="JB48" s="169">
        <v>12.487</v>
      </c>
      <c r="JC48" s="169">
        <v>12.8</v>
      </c>
      <c r="JD48" s="169">
        <v>6.6340000000000003</v>
      </c>
      <c r="JE48" s="169">
        <v>6.5460000000000003</v>
      </c>
      <c r="JF48" s="169">
        <v>-12.8</v>
      </c>
      <c r="JG48" s="169">
        <v>-5.84</v>
      </c>
      <c r="JH48" s="170"/>
      <c r="JI48" s="169">
        <v>5.4215</v>
      </c>
      <c r="JJ48" s="169">
        <v>-28.270399999999999</v>
      </c>
      <c r="JK48" s="169">
        <v>-30.174700000000001</v>
      </c>
      <c r="JL48" s="169">
        <v>24.8</v>
      </c>
      <c r="JM48" s="169">
        <v>48.054000000000002</v>
      </c>
      <c r="JN48" s="169">
        <v>48.356999999999999</v>
      </c>
      <c r="JO48" s="170"/>
      <c r="JP48" s="170"/>
      <c r="JQ48" s="169">
        <v>50.338500000000003</v>
      </c>
      <c r="JR48" s="169">
        <v>50.621000000000002</v>
      </c>
      <c r="JS48" s="169">
        <v>51.200699999999998</v>
      </c>
      <c r="JT48" s="170"/>
      <c r="JU48" s="169">
        <v>38.4</v>
      </c>
      <c r="JV48" s="169">
        <v>-29.6023</v>
      </c>
      <c r="JW48" s="170"/>
      <c r="JX48" s="170"/>
      <c r="JY48" s="169">
        <v>-36.706099999999999</v>
      </c>
      <c r="JZ48" s="169">
        <v>75.207999999999998</v>
      </c>
      <c r="KA48" s="169">
        <v>46.337200000000003</v>
      </c>
      <c r="KB48" s="169">
        <v>-36.938200000000002</v>
      </c>
      <c r="KC48" s="169">
        <v>-74.3322</v>
      </c>
      <c r="KD48" s="169">
        <v>33.200099999999999</v>
      </c>
      <c r="KE48" s="169">
        <v>40.715800000000002</v>
      </c>
      <c r="KF48" s="169">
        <v>-44.3</v>
      </c>
      <c r="KG48" s="169">
        <v>46.1</v>
      </c>
      <c r="KH48" s="169">
        <v>-128.8467</v>
      </c>
      <c r="KI48" s="169">
        <v>229.4341</v>
      </c>
    </row>
    <row r="49" spans="1:295" ht="18" customHeight="1" x14ac:dyDescent="0.3">
      <c r="A49" s="162" t="s">
        <v>57</v>
      </c>
      <c r="B49" s="162" t="s">
        <v>734</v>
      </c>
      <c r="C49" s="163">
        <v>0</v>
      </c>
      <c r="D49" s="163">
        <v>19.613600000000002</v>
      </c>
      <c r="E49" s="164"/>
      <c r="F49" s="163">
        <v>-33.386299999999999</v>
      </c>
      <c r="G49" s="163">
        <v>31.0154</v>
      </c>
      <c r="H49" s="164"/>
      <c r="I49" s="164"/>
      <c r="J49" s="163">
        <v>-96.981700000000004</v>
      </c>
      <c r="K49" s="164"/>
      <c r="L49" s="163">
        <v>35.968899999999998</v>
      </c>
      <c r="M49" s="163">
        <v>34.7879</v>
      </c>
      <c r="N49" s="163">
        <v>17.760000000000002</v>
      </c>
      <c r="O49" s="163">
        <v>-78.625</v>
      </c>
      <c r="P49" s="163">
        <v>70.400000000000006</v>
      </c>
      <c r="Q49" s="163">
        <v>21.527999999999999</v>
      </c>
      <c r="R49" s="163">
        <v>-70.400000000000006</v>
      </c>
      <c r="S49" s="163">
        <v>13.2905</v>
      </c>
      <c r="T49" s="163">
        <v>53.651600000000002</v>
      </c>
      <c r="U49" s="163">
        <v>10.894600000000001</v>
      </c>
      <c r="V49" s="163">
        <v>11.2202</v>
      </c>
      <c r="W49" s="163">
        <v>18.550599999999999</v>
      </c>
      <c r="X49" s="163">
        <v>2.5394999999999999</v>
      </c>
      <c r="Y49" s="163">
        <v>5.2911999999999999</v>
      </c>
      <c r="Z49" s="163">
        <v>4.4846000000000004</v>
      </c>
      <c r="AA49" s="164"/>
      <c r="AB49" s="164"/>
      <c r="AC49" s="163">
        <v>-65.069999999999993</v>
      </c>
      <c r="AD49" s="163">
        <v>-64.44</v>
      </c>
      <c r="AE49" s="164"/>
      <c r="AF49" s="163">
        <v>-17.760000000000002</v>
      </c>
      <c r="AG49" s="163">
        <v>77</v>
      </c>
      <c r="AH49" s="163">
        <v>29.815000000000001</v>
      </c>
      <c r="AI49" s="163">
        <v>0.29899999999999999</v>
      </c>
      <c r="AJ49" s="165">
        <v>-37.590000000000003</v>
      </c>
      <c r="AK49" s="163">
        <v>-37.82</v>
      </c>
      <c r="AL49" s="163">
        <v>-57.9</v>
      </c>
      <c r="AM49" s="163">
        <v>37.590000000000003</v>
      </c>
      <c r="AN49" s="163">
        <v>37.61</v>
      </c>
      <c r="AO49" s="163">
        <v>23.654299999999999</v>
      </c>
      <c r="AP49" s="163">
        <v>-5.5707000000000004</v>
      </c>
      <c r="AQ49" s="163">
        <v>76.363900000000001</v>
      </c>
      <c r="AR49" s="163">
        <v>79.854900000000001</v>
      </c>
      <c r="AS49" s="163">
        <v>40.936799999999998</v>
      </c>
      <c r="AT49" s="163">
        <v>-40.2318</v>
      </c>
      <c r="AU49" s="163">
        <v>-39.932200000000002</v>
      </c>
      <c r="AV49" s="163">
        <v>4.3368000000000002</v>
      </c>
      <c r="AW49" s="163">
        <v>4.3348000000000004</v>
      </c>
      <c r="AX49" s="163">
        <v>80.596500000000006</v>
      </c>
      <c r="AY49" s="163">
        <v>81.757199999999997</v>
      </c>
      <c r="AZ49" s="163">
        <v>18.0029</v>
      </c>
      <c r="BA49" s="163">
        <v>17.366199999999999</v>
      </c>
      <c r="BB49" s="163">
        <v>-568.28520000000003</v>
      </c>
      <c r="BC49" s="163">
        <v>2.6328999999999998</v>
      </c>
      <c r="BD49" s="163">
        <v>-10.199999999999999</v>
      </c>
      <c r="BE49" s="163">
        <v>-10.199999999999999</v>
      </c>
      <c r="BF49" s="163">
        <v>46.887900000000002</v>
      </c>
      <c r="BG49" s="163">
        <v>46.604199999999999</v>
      </c>
      <c r="BH49" s="163">
        <v>-6.5271999999999997</v>
      </c>
      <c r="BI49" s="164"/>
      <c r="BJ49" s="163">
        <v>-80.271799999999999</v>
      </c>
      <c r="BK49" s="163">
        <v>8.8238000000000003</v>
      </c>
      <c r="BL49" s="163">
        <v>10.758699999999999</v>
      </c>
      <c r="BM49" s="163">
        <v>7.3421000000000003</v>
      </c>
      <c r="BN49" s="163">
        <v>621.44820000000004</v>
      </c>
      <c r="BO49" s="163">
        <v>150.7003</v>
      </c>
      <c r="BP49" s="163">
        <v>150.57830000000001</v>
      </c>
      <c r="BQ49" s="163">
        <v>-478.09899999999999</v>
      </c>
      <c r="BR49" s="163">
        <v>643.15</v>
      </c>
      <c r="BS49" s="164"/>
      <c r="BT49" s="163">
        <v>-130.7884</v>
      </c>
      <c r="BU49" s="163">
        <v>133.0686</v>
      </c>
      <c r="BV49" s="164"/>
      <c r="BW49" s="163">
        <v>33.93</v>
      </c>
      <c r="BX49" s="163">
        <v>43.88</v>
      </c>
      <c r="BY49" s="164"/>
      <c r="BZ49" s="164"/>
      <c r="CA49" s="163">
        <v>1.2098</v>
      </c>
      <c r="CB49" s="163">
        <v>1.8795999999999999</v>
      </c>
      <c r="CC49" s="163">
        <v>43.247399999999999</v>
      </c>
      <c r="CD49" s="163">
        <v>44.051400000000001</v>
      </c>
      <c r="CE49" s="163">
        <v>-4.9523000000000001</v>
      </c>
      <c r="CF49" s="163">
        <v>-184.7602</v>
      </c>
      <c r="CG49" s="163">
        <v>-183.89930000000001</v>
      </c>
      <c r="CH49" s="163">
        <v>12.500999999999999</v>
      </c>
      <c r="CI49" s="164"/>
      <c r="CJ49" s="164"/>
      <c r="CK49" s="164"/>
      <c r="CL49" s="163">
        <v>144.80000000000001</v>
      </c>
      <c r="CM49" s="163">
        <v>131.5</v>
      </c>
      <c r="CN49" s="163">
        <v>-16.41</v>
      </c>
      <c r="CO49" s="163">
        <v>53.819400000000002</v>
      </c>
      <c r="CP49" s="163">
        <v>51.691600000000001</v>
      </c>
      <c r="CQ49" s="163">
        <v>51.744900000000001</v>
      </c>
      <c r="CR49" s="163">
        <v>-38.715499999999999</v>
      </c>
      <c r="CS49" s="163">
        <v>-38.528799999999997</v>
      </c>
      <c r="CT49" s="163">
        <v>87.897499999999994</v>
      </c>
      <c r="CU49" s="163">
        <v>-109.568</v>
      </c>
      <c r="CV49" s="163">
        <v>103.1662</v>
      </c>
      <c r="CW49" s="163">
        <v>19.116</v>
      </c>
      <c r="CX49" s="163">
        <v>97.03</v>
      </c>
      <c r="CY49" s="163">
        <v>48</v>
      </c>
      <c r="CZ49" s="163">
        <v>49.226100000000002</v>
      </c>
      <c r="DA49" s="163">
        <v>46.586599999999997</v>
      </c>
      <c r="DB49" s="163">
        <v>-23.67</v>
      </c>
      <c r="DC49" s="164"/>
      <c r="DD49" s="164"/>
      <c r="DE49" s="164"/>
      <c r="DF49" s="163">
        <v>-90.657200000000003</v>
      </c>
      <c r="DG49" s="164"/>
      <c r="DH49" s="163">
        <v>-24.236599999999999</v>
      </c>
      <c r="DI49" s="163">
        <v>-99.9</v>
      </c>
      <c r="DJ49" s="163">
        <v>-100.2</v>
      </c>
      <c r="DK49" s="164"/>
      <c r="DL49" s="163">
        <v>63.290399999999998</v>
      </c>
      <c r="DM49" s="163">
        <v>72.809799999999996</v>
      </c>
      <c r="DN49" s="163">
        <v>89.080799999999996</v>
      </c>
      <c r="DO49" s="163">
        <v>62.74</v>
      </c>
      <c r="DP49" s="163">
        <v>-9.73</v>
      </c>
      <c r="DQ49" s="163">
        <v>63.100499999999997</v>
      </c>
      <c r="DR49" s="163">
        <v>91.117699999999999</v>
      </c>
      <c r="DS49" s="163">
        <v>-1.98</v>
      </c>
      <c r="DT49" s="163">
        <v>-1.99</v>
      </c>
      <c r="DU49" s="163">
        <v>93.34</v>
      </c>
      <c r="DV49" s="163">
        <v>71.19</v>
      </c>
      <c r="DW49" s="163">
        <v>90.563599999999994</v>
      </c>
      <c r="DX49" s="163">
        <v>89.636399999999995</v>
      </c>
      <c r="DY49" s="163">
        <v>32.923499999999997</v>
      </c>
      <c r="DZ49" s="163">
        <v>31.390899999999998</v>
      </c>
      <c r="EA49" s="164"/>
      <c r="EB49" s="163">
        <v>196.4331</v>
      </c>
      <c r="EC49" s="163">
        <v>189.52549999999999</v>
      </c>
      <c r="ED49" s="163">
        <v>192.01509999999999</v>
      </c>
      <c r="EE49" s="163">
        <v>60.8125</v>
      </c>
      <c r="EF49" s="163">
        <v>38.136699999999998</v>
      </c>
      <c r="EG49" s="163">
        <v>-34.292000000000002</v>
      </c>
      <c r="EH49" s="163">
        <v>488.17039999999997</v>
      </c>
      <c r="EI49" s="163">
        <v>130.51689999999999</v>
      </c>
      <c r="EJ49" s="164"/>
      <c r="EK49" s="163">
        <v>-19.717099999999999</v>
      </c>
      <c r="EL49" s="163">
        <v>-16.8171</v>
      </c>
      <c r="EM49" s="163">
        <v>35.342199999999998</v>
      </c>
      <c r="EN49" s="163">
        <v>-27.496600000000001</v>
      </c>
      <c r="EO49" s="163">
        <v>-25.530799999999999</v>
      </c>
      <c r="EP49" s="163">
        <v>30.768000000000001</v>
      </c>
      <c r="EQ49" s="163">
        <v>-18.744</v>
      </c>
      <c r="ER49" s="163">
        <v>-19.613199999999999</v>
      </c>
      <c r="ES49" s="163">
        <v>2.1255999999999999</v>
      </c>
      <c r="ET49" s="164"/>
      <c r="EU49" s="163">
        <v>-10.1</v>
      </c>
      <c r="EV49" s="164"/>
      <c r="EW49" s="163">
        <v>17.950299999999999</v>
      </c>
      <c r="EX49" s="163">
        <v>-126.0693</v>
      </c>
      <c r="EY49" s="163">
        <v>-42.029600000000002</v>
      </c>
      <c r="EZ49" s="163">
        <v>-40.6967</v>
      </c>
      <c r="FA49" s="163">
        <v>12.8864</v>
      </c>
      <c r="FB49" s="163">
        <v>-35.766599999999997</v>
      </c>
      <c r="FC49" s="164"/>
      <c r="FD49" s="163">
        <v>24.767900000000001</v>
      </c>
      <c r="FE49" s="164"/>
      <c r="FF49" s="163">
        <v>24.100899999999999</v>
      </c>
      <c r="FG49" s="163">
        <v>41.030900000000003</v>
      </c>
      <c r="FH49" s="163">
        <v>40.508600000000001</v>
      </c>
      <c r="FI49" s="163">
        <v>39.9544</v>
      </c>
      <c r="FJ49" s="163">
        <v>-2.3443999999999998</v>
      </c>
      <c r="FK49" s="163">
        <v>-2.5118</v>
      </c>
      <c r="FL49" s="163">
        <v>152.88759999999999</v>
      </c>
      <c r="FM49" s="163">
        <v>-30.154900000000001</v>
      </c>
      <c r="FN49" s="163">
        <v>-30.329899999999999</v>
      </c>
      <c r="FO49" s="163">
        <v>86.700299999999999</v>
      </c>
      <c r="FP49" s="163">
        <v>92.288600000000002</v>
      </c>
      <c r="FQ49" s="163">
        <v>55.139400000000002</v>
      </c>
      <c r="FR49" s="163">
        <v>8.02</v>
      </c>
      <c r="FS49" s="163">
        <v>1.0578000000000001</v>
      </c>
      <c r="FT49" s="164"/>
      <c r="FU49" s="164"/>
      <c r="FV49" s="163">
        <v>19.53</v>
      </c>
      <c r="FW49" s="163">
        <v>54.705399999999997</v>
      </c>
      <c r="FX49" s="164"/>
      <c r="FY49" s="163">
        <v>0</v>
      </c>
      <c r="FZ49" s="163">
        <v>0.63400000000000001</v>
      </c>
      <c r="GA49" s="164"/>
      <c r="GB49" s="163">
        <v>52.96</v>
      </c>
      <c r="GC49" s="163">
        <v>-93.223600000000005</v>
      </c>
      <c r="GD49" s="163">
        <v>-86.090100000000007</v>
      </c>
      <c r="GE49" s="164"/>
      <c r="GF49" s="163">
        <v>85.567400000000006</v>
      </c>
      <c r="GG49" s="163">
        <v>23.5</v>
      </c>
      <c r="GH49" s="163">
        <v>-16.054400000000001</v>
      </c>
      <c r="GI49" s="163">
        <v>-2.8738999999999999</v>
      </c>
      <c r="GJ49" s="163">
        <v>-2.6364000000000001</v>
      </c>
      <c r="GK49" s="163">
        <v>2.8201000000000001</v>
      </c>
      <c r="GL49" s="164"/>
      <c r="GM49" s="164"/>
      <c r="GN49" s="164"/>
      <c r="GO49" s="163">
        <v>-40.221600000000002</v>
      </c>
      <c r="GP49" s="163">
        <v>16.118200000000002</v>
      </c>
      <c r="GQ49" s="163">
        <v>42.540399999999998</v>
      </c>
      <c r="GR49" s="163">
        <v>55.616</v>
      </c>
      <c r="GS49" s="163">
        <v>56.169199999999996</v>
      </c>
      <c r="GT49" s="163">
        <v>-125.3503</v>
      </c>
      <c r="GU49" s="163">
        <v>-31.318300000000001</v>
      </c>
      <c r="GV49" s="163">
        <v>33.262799999999999</v>
      </c>
      <c r="GW49" s="163">
        <v>-73.379499999999993</v>
      </c>
      <c r="GX49" s="163">
        <v>9.391</v>
      </c>
      <c r="GY49" s="164"/>
      <c r="GZ49" s="163">
        <v>16.7529</v>
      </c>
      <c r="HA49" s="163">
        <v>11.8066</v>
      </c>
      <c r="HB49" s="163">
        <v>228.85740000000001</v>
      </c>
      <c r="HC49" s="163">
        <v>227.46940000000001</v>
      </c>
      <c r="HD49" s="163">
        <v>285</v>
      </c>
      <c r="HE49" s="164"/>
      <c r="HF49" s="164"/>
      <c r="HG49" s="163">
        <v>454.54160000000002</v>
      </c>
      <c r="HH49" s="163">
        <v>308.63240000000002</v>
      </c>
      <c r="HI49" s="163">
        <v>-215.548</v>
      </c>
      <c r="HJ49" s="163">
        <v>-212.8869</v>
      </c>
      <c r="HK49" s="163">
        <v>-47.863100000000003</v>
      </c>
      <c r="HL49" s="163">
        <v>-35.966799999999999</v>
      </c>
      <c r="HM49" s="163">
        <v>72.193299999999994</v>
      </c>
      <c r="HN49" s="163">
        <v>72.867000000000004</v>
      </c>
      <c r="HO49" s="164"/>
      <c r="HP49" s="164"/>
      <c r="HQ49" s="163">
        <v>56.572200000000002</v>
      </c>
      <c r="HR49" s="163">
        <v>55.8581</v>
      </c>
      <c r="HS49" s="163">
        <v>-52.390999999999998</v>
      </c>
      <c r="HT49" s="163">
        <v>-51.8232</v>
      </c>
      <c r="HU49" s="163">
        <v>148.97999999999999</v>
      </c>
      <c r="HV49" s="163">
        <v>149.52000000000001</v>
      </c>
      <c r="HW49" s="163">
        <v>20.6</v>
      </c>
      <c r="HX49" s="163">
        <v>20.7</v>
      </c>
      <c r="HY49" s="163">
        <v>21.5154</v>
      </c>
      <c r="HZ49" s="163">
        <v>43.12</v>
      </c>
      <c r="IA49" s="163">
        <v>-315.03719999999998</v>
      </c>
      <c r="IB49" s="163">
        <v>109.5925</v>
      </c>
      <c r="IC49" s="163">
        <v>110.1292</v>
      </c>
      <c r="ID49" s="163">
        <v>20.2</v>
      </c>
      <c r="IE49" s="163">
        <v>-40.9</v>
      </c>
      <c r="IF49" s="163">
        <v>-54</v>
      </c>
      <c r="IG49" s="163">
        <v>-53.9</v>
      </c>
      <c r="IH49" s="164"/>
      <c r="II49" s="164"/>
      <c r="IJ49" s="163">
        <v>-307.95960000000002</v>
      </c>
      <c r="IK49" s="163">
        <v>-101.6268</v>
      </c>
      <c r="IL49" s="163">
        <v>705.62369999999999</v>
      </c>
      <c r="IM49" s="163">
        <v>0</v>
      </c>
      <c r="IN49" s="163">
        <v>116.07689999999999</v>
      </c>
      <c r="IO49" s="163">
        <v>0</v>
      </c>
      <c r="IP49" s="164"/>
      <c r="IQ49" s="163">
        <v>91.476900000000001</v>
      </c>
      <c r="IR49" s="163">
        <v>-440.68169999999998</v>
      </c>
      <c r="IS49" s="163">
        <v>3.9152</v>
      </c>
      <c r="IT49" s="163">
        <v>41.846800000000002</v>
      </c>
      <c r="IU49" s="163">
        <v>42.3934</v>
      </c>
      <c r="IV49" s="163">
        <v>-95.263900000000007</v>
      </c>
      <c r="IW49" s="163">
        <v>-680.6096</v>
      </c>
      <c r="IX49" s="163">
        <v>453.303</v>
      </c>
      <c r="IY49" s="163">
        <v>-232.00290000000001</v>
      </c>
      <c r="IZ49" s="163">
        <v>231.35169999999999</v>
      </c>
      <c r="JA49" s="163">
        <v>-9.8343000000000007</v>
      </c>
      <c r="JB49" s="163">
        <v>13.547000000000001</v>
      </c>
      <c r="JC49" s="163">
        <v>13.68</v>
      </c>
      <c r="JD49" s="164"/>
      <c r="JE49" s="163">
        <v>6.5460000000000003</v>
      </c>
      <c r="JF49" s="163">
        <v>-13.44</v>
      </c>
      <c r="JG49" s="163">
        <v>-6.08</v>
      </c>
      <c r="JH49" s="164"/>
      <c r="JI49" s="163">
        <v>6.0655000000000001</v>
      </c>
      <c r="JJ49" s="163">
        <v>-29.3843</v>
      </c>
      <c r="JK49" s="163">
        <v>-31.758600000000001</v>
      </c>
      <c r="JL49" s="163">
        <v>24.9</v>
      </c>
      <c r="JM49" s="163">
        <v>50.591999999999999</v>
      </c>
      <c r="JN49" s="163">
        <v>52.88</v>
      </c>
      <c r="JO49" s="164"/>
      <c r="JP49" s="164"/>
      <c r="JQ49" s="163">
        <v>47.548099999999998</v>
      </c>
      <c r="JR49" s="163">
        <v>47.721299999999999</v>
      </c>
      <c r="JS49" s="163">
        <v>47.792700000000004</v>
      </c>
      <c r="JT49" s="164"/>
      <c r="JU49" s="163">
        <v>40.5</v>
      </c>
      <c r="JV49" s="163">
        <v>-30.4543</v>
      </c>
      <c r="JW49" s="163">
        <v>8.31</v>
      </c>
      <c r="JX49" s="164"/>
      <c r="JY49" s="163">
        <v>-38.284399999999998</v>
      </c>
      <c r="JZ49" s="163">
        <v>76.949200000000005</v>
      </c>
      <c r="KA49" s="163">
        <v>49.578600000000002</v>
      </c>
      <c r="KB49" s="163">
        <v>-38.103000000000002</v>
      </c>
      <c r="KC49" s="163">
        <v>-75.709900000000005</v>
      </c>
      <c r="KD49" s="163">
        <v>35.108699999999999</v>
      </c>
      <c r="KE49" s="163">
        <v>40.207299999999996</v>
      </c>
      <c r="KF49" s="163">
        <v>-47.4</v>
      </c>
      <c r="KG49" s="163">
        <v>48</v>
      </c>
      <c r="KH49" s="163">
        <v>-140.60720000000001</v>
      </c>
      <c r="KI49" s="163">
        <v>244.35669999999999</v>
      </c>
    </row>
    <row r="50" spans="1:295" ht="18" customHeight="1" x14ac:dyDescent="0.3">
      <c r="A50" s="162" t="s">
        <v>57</v>
      </c>
      <c r="B50" s="162" t="s">
        <v>735</v>
      </c>
      <c r="C50" s="166">
        <v>0</v>
      </c>
      <c r="D50" s="166">
        <v>19.456900000000001</v>
      </c>
      <c r="E50" s="166">
        <v>-28.498100000000001</v>
      </c>
      <c r="F50" s="166">
        <v>-33.417700000000004</v>
      </c>
      <c r="G50" s="166">
        <v>31.741599999999998</v>
      </c>
      <c r="H50" s="167"/>
      <c r="I50" s="166">
        <v>54.160400000000003</v>
      </c>
      <c r="J50" s="166">
        <v>-94.2928</v>
      </c>
      <c r="K50" s="166">
        <v>69.544899999999998</v>
      </c>
      <c r="L50" s="166">
        <v>35.134900000000002</v>
      </c>
      <c r="M50" s="166">
        <v>34.072000000000003</v>
      </c>
      <c r="N50" s="166">
        <v>15.54</v>
      </c>
      <c r="O50" s="166">
        <v>-74.509</v>
      </c>
      <c r="P50" s="166">
        <v>66</v>
      </c>
      <c r="Q50" s="166">
        <v>19.872</v>
      </c>
      <c r="R50" s="166">
        <v>-66</v>
      </c>
      <c r="S50" s="166">
        <v>13.507400000000001</v>
      </c>
      <c r="T50" s="166">
        <v>52.603200000000001</v>
      </c>
      <c r="U50" s="166">
        <v>10.773899999999999</v>
      </c>
      <c r="V50" s="166">
        <v>10.7232</v>
      </c>
      <c r="W50" s="166">
        <v>17.813700000000001</v>
      </c>
      <c r="X50" s="166">
        <v>3.3592</v>
      </c>
      <c r="Y50" s="166">
        <v>5.7784000000000004</v>
      </c>
      <c r="Z50" s="166">
        <v>4.4005999999999998</v>
      </c>
      <c r="AA50" s="167"/>
      <c r="AB50" s="167"/>
      <c r="AC50" s="166">
        <v>-64.31</v>
      </c>
      <c r="AD50" s="166">
        <v>-63.82</v>
      </c>
      <c r="AE50" s="167"/>
      <c r="AF50" s="166">
        <v>-15.54</v>
      </c>
      <c r="AG50" s="166">
        <v>72.599999999999994</v>
      </c>
      <c r="AH50" s="166">
        <v>29.373000000000001</v>
      </c>
      <c r="AI50" s="166">
        <v>0.29799999999999999</v>
      </c>
      <c r="AJ50" s="168">
        <v>-36.69</v>
      </c>
      <c r="AK50" s="166">
        <v>-36.72</v>
      </c>
      <c r="AL50" s="166">
        <v>-58.4</v>
      </c>
      <c r="AM50" s="166">
        <v>36.69</v>
      </c>
      <c r="AN50" s="166">
        <v>37.32</v>
      </c>
      <c r="AO50" s="166">
        <v>23.425699999999999</v>
      </c>
      <c r="AP50" s="166">
        <v>-5.3152999999999997</v>
      </c>
      <c r="AQ50" s="166">
        <v>74.058700000000002</v>
      </c>
      <c r="AR50" s="166">
        <v>77.117800000000003</v>
      </c>
      <c r="AS50" s="166">
        <v>42.022799999999997</v>
      </c>
      <c r="AT50" s="166">
        <v>-40.413400000000003</v>
      </c>
      <c r="AU50" s="166">
        <v>-40.148899999999998</v>
      </c>
      <c r="AV50" s="166">
        <v>6.5616000000000003</v>
      </c>
      <c r="AW50" s="166">
        <v>5.3124000000000002</v>
      </c>
      <c r="AX50" s="166">
        <v>78.844300000000004</v>
      </c>
      <c r="AY50" s="166">
        <v>79.8245</v>
      </c>
      <c r="AZ50" s="166">
        <v>17.746500000000001</v>
      </c>
      <c r="BA50" s="166">
        <v>16.7866</v>
      </c>
      <c r="BB50" s="166">
        <v>-556.34019999999998</v>
      </c>
      <c r="BC50" s="166">
        <v>-3.1168</v>
      </c>
      <c r="BD50" s="166">
        <v>-10</v>
      </c>
      <c r="BE50" s="166">
        <v>-10</v>
      </c>
      <c r="BF50" s="166">
        <v>47.2376</v>
      </c>
      <c r="BG50" s="166">
        <v>46.267000000000003</v>
      </c>
      <c r="BH50" s="166">
        <v>-6.6222000000000003</v>
      </c>
      <c r="BI50" s="167"/>
      <c r="BJ50" s="166">
        <v>-77.717699999999994</v>
      </c>
      <c r="BK50" s="166">
        <v>9.0288000000000004</v>
      </c>
      <c r="BL50" s="166">
        <v>10.6816</v>
      </c>
      <c r="BM50" s="166">
        <v>7.0857999999999999</v>
      </c>
      <c r="BN50" s="166">
        <v>607.59280000000001</v>
      </c>
      <c r="BO50" s="166">
        <v>148.04519999999999</v>
      </c>
      <c r="BP50" s="166">
        <v>147.61799999999999</v>
      </c>
      <c r="BQ50" s="166">
        <v>-467.78809999999999</v>
      </c>
      <c r="BR50" s="166">
        <v>627.51670000000001</v>
      </c>
      <c r="BS50" s="167"/>
      <c r="BT50" s="166">
        <v>-127.7525</v>
      </c>
      <c r="BU50" s="166">
        <v>130.83619999999999</v>
      </c>
      <c r="BV50" s="167"/>
      <c r="BW50" s="166">
        <v>33.619999999999997</v>
      </c>
      <c r="BX50" s="166">
        <v>42.96</v>
      </c>
      <c r="BY50" s="166">
        <v>76.260000000000005</v>
      </c>
      <c r="BZ50" s="166">
        <v>82.9</v>
      </c>
      <c r="CA50" s="166">
        <v>2.9512</v>
      </c>
      <c r="CB50" s="166">
        <v>2.8172999999999999</v>
      </c>
      <c r="CC50" s="166">
        <v>43.828800000000001</v>
      </c>
      <c r="CD50" s="166">
        <v>43.9161</v>
      </c>
      <c r="CE50" s="166">
        <v>-3.6728999999999998</v>
      </c>
      <c r="CF50" s="166">
        <v>-181.5393</v>
      </c>
      <c r="CG50" s="166">
        <v>-181.72579999999999</v>
      </c>
      <c r="CH50" s="166">
        <v>11.3873</v>
      </c>
      <c r="CI50" s="167"/>
      <c r="CJ50" s="167"/>
      <c r="CK50" s="167"/>
      <c r="CL50" s="166">
        <v>144.4</v>
      </c>
      <c r="CM50" s="166">
        <v>130.1</v>
      </c>
      <c r="CN50" s="166">
        <v>-16.62</v>
      </c>
      <c r="CO50" s="166">
        <v>53.824100000000001</v>
      </c>
      <c r="CP50" s="166">
        <v>51.938600000000001</v>
      </c>
      <c r="CQ50" s="166">
        <v>52.4221</v>
      </c>
      <c r="CR50" s="166">
        <v>-38.892800000000001</v>
      </c>
      <c r="CS50" s="166">
        <v>-38.108899999999998</v>
      </c>
      <c r="CT50" s="166">
        <v>84.925200000000004</v>
      </c>
      <c r="CU50" s="166">
        <v>-106.3848</v>
      </c>
      <c r="CV50" s="166">
        <v>98.864400000000003</v>
      </c>
      <c r="CW50" s="166">
        <v>19.0916</v>
      </c>
      <c r="CX50" s="166">
        <v>94.05</v>
      </c>
      <c r="CY50" s="166">
        <v>47.71</v>
      </c>
      <c r="CZ50" s="166">
        <v>47.819800000000001</v>
      </c>
      <c r="DA50" s="166">
        <v>45.414700000000003</v>
      </c>
      <c r="DB50" s="166">
        <v>-23.48</v>
      </c>
      <c r="DC50" s="167"/>
      <c r="DD50" s="167"/>
      <c r="DE50" s="167"/>
      <c r="DF50" s="166">
        <v>-89.857200000000006</v>
      </c>
      <c r="DG50" s="167"/>
      <c r="DH50" s="166">
        <v>-23.838100000000001</v>
      </c>
      <c r="DI50" s="166">
        <v>-99.1</v>
      </c>
      <c r="DJ50" s="166">
        <v>-99.3</v>
      </c>
      <c r="DK50" s="166">
        <v>21.997399999999999</v>
      </c>
      <c r="DL50" s="166">
        <v>61.532600000000002</v>
      </c>
      <c r="DM50" s="166">
        <v>71.870500000000007</v>
      </c>
      <c r="DN50" s="166">
        <v>86.737099999999998</v>
      </c>
      <c r="DO50" s="166">
        <v>60.73</v>
      </c>
      <c r="DP50" s="166">
        <v>-9.5</v>
      </c>
      <c r="DQ50" s="166">
        <v>63.069499999999998</v>
      </c>
      <c r="DR50" s="166">
        <v>89.887600000000006</v>
      </c>
      <c r="DS50" s="166">
        <v>-1.8</v>
      </c>
      <c r="DT50" s="166">
        <v>-1.77</v>
      </c>
      <c r="DU50" s="166">
        <v>94.28</v>
      </c>
      <c r="DV50" s="166">
        <v>71.25</v>
      </c>
      <c r="DW50" s="166">
        <v>88.872699999999995</v>
      </c>
      <c r="DX50" s="166">
        <v>87.454499999999996</v>
      </c>
      <c r="DY50" s="166">
        <v>33.270299999999999</v>
      </c>
      <c r="DZ50" s="166">
        <v>31.7727</v>
      </c>
      <c r="EA50" s="166">
        <v>240.32480000000001</v>
      </c>
      <c r="EB50" s="166">
        <v>194.3416</v>
      </c>
      <c r="EC50" s="166">
        <v>187.61429999999999</v>
      </c>
      <c r="ED50" s="166">
        <v>189.98410000000001</v>
      </c>
      <c r="EE50" s="166">
        <v>63.136200000000002</v>
      </c>
      <c r="EF50" s="166">
        <v>41.085599999999999</v>
      </c>
      <c r="EG50" s="166">
        <v>-34.252000000000002</v>
      </c>
      <c r="EH50" s="167"/>
      <c r="EI50" s="166">
        <v>140.68549999999999</v>
      </c>
      <c r="EJ50" s="167"/>
      <c r="EK50" s="166">
        <v>-20.0443</v>
      </c>
      <c r="EL50" s="166">
        <v>-16.7288</v>
      </c>
      <c r="EM50" s="166">
        <v>32.733199999999997</v>
      </c>
      <c r="EN50" s="166">
        <v>-23.051300000000001</v>
      </c>
      <c r="EO50" s="166">
        <v>-20.869199999999999</v>
      </c>
      <c r="EP50" s="166">
        <v>32.304000000000002</v>
      </c>
      <c r="EQ50" s="166">
        <v>-19.987200000000001</v>
      </c>
      <c r="ER50" s="166">
        <v>-21.0563</v>
      </c>
      <c r="ES50" s="166">
        <v>-0.19450000000000001</v>
      </c>
      <c r="ET50" s="167"/>
      <c r="EU50" s="166">
        <v>-11.86</v>
      </c>
      <c r="EV50" s="167"/>
      <c r="EW50" s="166">
        <v>17.677499999999998</v>
      </c>
      <c r="EX50" s="166">
        <v>-117.0594</v>
      </c>
      <c r="EY50" s="166">
        <v>-42.058100000000003</v>
      </c>
      <c r="EZ50" s="166">
        <v>-41.710900000000002</v>
      </c>
      <c r="FA50" s="166">
        <v>13.737</v>
      </c>
      <c r="FB50" s="166">
        <v>-38.857700000000001</v>
      </c>
      <c r="FC50" s="166">
        <v>0</v>
      </c>
      <c r="FD50" s="166">
        <v>24.506599999999999</v>
      </c>
      <c r="FE50" s="167"/>
      <c r="FF50" s="166">
        <v>24.3904</v>
      </c>
      <c r="FG50" s="166">
        <v>40.944699999999997</v>
      </c>
      <c r="FH50" s="166">
        <v>40.748600000000003</v>
      </c>
      <c r="FI50" s="166">
        <v>39.465699999999998</v>
      </c>
      <c r="FJ50" s="166">
        <v>-3.3491</v>
      </c>
      <c r="FK50" s="166">
        <v>-3.3491</v>
      </c>
      <c r="FL50" s="166">
        <v>150.7107</v>
      </c>
      <c r="FM50" s="166">
        <v>-30.742899999999999</v>
      </c>
      <c r="FN50" s="166">
        <v>-30.545400000000001</v>
      </c>
      <c r="FO50" s="166">
        <v>84.305199999999999</v>
      </c>
      <c r="FP50" s="166">
        <v>89.238399999999999</v>
      </c>
      <c r="FQ50" s="166">
        <v>58.457299999999996</v>
      </c>
      <c r="FR50" s="167"/>
      <c r="FS50" s="166">
        <v>0.65739999999999998</v>
      </c>
      <c r="FT50" s="167"/>
      <c r="FU50" s="166">
        <v>0.26</v>
      </c>
      <c r="FV50" s="166">
        <v>20.71</v>
      </c>
      <c r="FW50" s="166">
        <v>56.215800000000002</v>
      </c>
      <c r="FX50" s="167"/>
      <c r="FY50" s="166">
        <v>-0.27100000000000002</v>
      </c>
      <c r="FZ50" s="166">
        <v>1.123</v>
      </c>
      <c r="GA50" s="167"/>
      <c r="GB50" s="166">
        <v>54.45</v>
      </c>
      <c r="GC50" s="166">
        <v>-90.141300000000001</v>
      </c>
      <c r="GD50" s="166">
        <v>-83.239800000000002</v>
      </c>
      <c r="GE50" s="167"/>
      <c r="GF50" s="166">
        <v>85.5749</v>
      </c>
      <c r="GG50" s="166">
        <v>23.4</v>
      </c>
      <c r="GH50" s="166">
        <v>-15.3635</v>
      </c>
      <c r="GI50" s="166">
        <v>-3.0181</v>
      </c>
      <c r="GJ50" s="166">
        <v>-2.9264000000000001</v>
      </c>
      <c r="GK50" s="166">
        <v>2.7440000000000002</v>
      </c>
      <c r="GL50" s="167"/>
      <c r="GM50" s="167"/>
      <c r="GN50" s="166">
        <v>-16.3277</v>
      </c>
      <c r="GO50" s="166">
        <v>-39.208500000000001</v>
      </c>
      <c r="GP50" s="166">
        <v>16.358499999999999</v>
      </c>
      <c r="GQ50" s="166">
        <v>40.8048</v>
      </c>
      <c r="GR50" s="166">
        <v>56.062199999999997</v>
      </c>
      <c r="GS50" s="166">
        <v>56.594200000000001</v>
      </c>
      <c r="GT50" s="166">
        <v>-121.15689999999999</v>
      </c>
      <c r="GU50" s="166">
        <v>-29.890999999999998</v>
      </c>
      <c r="GV50" s="166">
        <v>32.586100000000002</v>
      </c>
      <c r="GW50" s="166">
        <v>-71.606099999999998</v>
      </c>
      <c r="GX50" s="167"/>
      <c r="GY50" s="166">
        <v>16.762</v>
      </c>
      <c r="GZ50" s="166">
        <v>16.299399999999999</v>
      </c>
      <c r="HA50" s="167"/>
      <c r="HB50" s="166">
        <v>228.5085</v>
      </c>
      <c r="HC50" s="166">
        <v>228.04480000000001</v>
      </c>
      <c r="HD50" s="167"/>
      <c r="HE50" s="167"/>
      <c r="HF50" s="167"/>
      <c r="HG50" s="167"/>
      <c r="HH50" s="166">
        <v>319.4117</v>
      </c>
      <c r="HI50" s="166">
        <v>-216.77629999999999</v>
      </c>
      <c r="HJ50" s="166">
        <v>-214.49770000000001</v>
      </c>
      <c r="HK50" s="166">
        <v>-50.504800000000003</v>
      </c>
      <c r="HL50" s="166">
        <v>-37.308199999999999</v>
      </c>
      <c r="HM50" s="166">
        <v>76.579899999999995</v>
      </c>
      <c r="HN50" s="166">
        <v>74.655600000000007</v>
      </c>
      <c r="HO50" s="166">
        <v>-159.48310000000001</v>
      </c>
      <c r="HP50" s="166">
        <v>-159.76830000000001</v>
      </c>
      <c r="HQ50" s="166">
        <v>57.440100000000001</v>
      </c>
      <c r="HR50" s="166">
        <v>56.583199999999998</v>
      </c>
      <c r="HS50" s="166">
        <v>-51.1402</v>
      </c>
      <c r="HT50" s="166">
        <v>-50.804200000000002</v>
      </c>
      <c r="HU50" s="166">
        <v>150.27000000000001</v>
      </c>
      <c r="HV50" s="166">
        <v>148.94999999999999</v>
      </c>
      <c r="HW50" s="166">
        <v>19.600000000000001</v>
      </c>
      <c r="HX50" s="166">
        <v>21.1</v>
      </c>
      <c r="HY50" s="166">
        <v>21.6371</v>
      </c>
      <c r="HZ50" s="166">
        <v>41.2</v>
      </c>
      <c r="IA50" s="166">
        <v>-316.88</v>
      </c>
      <c r="IB50" s="166">
        <v>113.9623</v>
      </c>
      <c r="IC50" s="166">
        <v>113.78870000000001</v>
      </c>
      <c r="ID50" s="166">
        <v>19.600000000000001</v>
      </c>
      <c r="IE50" s="166">
        <v>-42.2</v>
      </c>
      <c r="IF50" s="166">
        <v>-55</v>
      </c>
      <c r="IG50" s="166">
        <v>-55</v>
      </c>
      <c r="IH50" s="167"/>
      <c r="II50" s="166">
        <v>1.3291999999999999</v>
      </c>
      <c r="IJ50" s="166">
        <v>-314.13580000000002</v>
      </c>
      <c r="IK50" s="166">
        <v>-111.76609999999999</v>
      </c>
      <c r="IL50" s="166">
        <v>705.57389999999998</v>
      </c>
      <c r="IM50" s="166">
        <v>0</v>
      </c>
      <c r="IN50" s="166">
        <v>106.2567</v>
      </c>
      <c r="IO50" s="166">
        <v>0</v>
      </c>
      <c r="IP50" s="166">
        <v>-3.714</v>
      </c>
      <c r="IQ50" s="166">
        <v>91.988600000000005</v>
      </c>
      <c r="IR50" s="166">
        <v>-445.25220000000002</v>
      </c>
      <c r="IS50" s="166">
        <v>3.5644</v>
      </c>
      <c r="IT50" s="166">
        <v>42.221899999999998</v>
      </c>
      <c r="IU50" s="166">
        <v>41.764099999999999</v>
      </c>
      <c r="IV50" s="166">
        <v>-96.726900000000001</v>
      </c>
      <c r="IW50" s="166">
        <v>-671.86659999999995</v>
      </c>
      <c r="IX50" s="166">
        <v>448.90410000000003</v>
      </c>
      <c r="IY50" s="166">
        <v>-230.88220000000001</v>
      </c>
      <c r="IZ50" s="166">
        <v>228.99690000000001</v>
      </c>
      <c r="JA50" s="166">
        <v>-9.9936000000000007</v>
      </c>
      <c r="JB50" s="166">
        <v>16.332000000000001</v>
      </c>
      <c r="JC50" s="166">
        <v>13.52</v>
      </c>
      <c r="JD50" s="167"/>
      <c r="JE50" s="166">
        <v>6.5460000000000003</v>
      </c>
      <c r="JF50" s="166">
        <v>-13.84</v>
      </c>
      <c r="JG50" s="166">
        <v>-6.16</v>
      </c>
      <c r="JH50" s="167"/>
      <c r="JI50" s="166">
        <v>6.6818999999999997</v>
      </c>
      <c r="JJ50" s="166">
        <v>-31.230599999999999</v>
      </c>
      <c r="JK50" s="166">
        <v>-32.314</v>
      </c>
      <c r="JL50" s="166">
        <v>25.6</v>
      </c>
      <c r="JM50" s="166">
        <v>51.802</v>
      </c>
      <c r="JN50" s="166">
        <v>53.984999999999999</v>
      </c>
      <c r="JO50" s="167"/>
      <c r="JP50" s="167"/>
      <c r="JQ50" s="166">
        <v>50.025700000000001</v>
      </c>
      <c r="JR50" s="166">
        <v>49.761600000000001</v>
      </c>
      <c r="JS50" s="166">
        <v>49.7258</v>
      </c>
      <c r="JT50" s="167"/>
      <c r="JU50" s="166">
        <v>41.8</v>
      </c>
      <c r="JV50" s="166">
        <v>-29.7514</v>
      </c>
      <c r="JW50" s="167"/>
      <c r="JX50" s="167"/>
      <c r="JY50" s="166">
        <v>-38.273200000000003</v>
      </c>
      <c r="JZ50" s="166">
        <v>78.799800000000005</v>
      </c>
      <c r="KA50" s="166">
        <v>50.9634</v>
      </c>
      <c r="KB50" s="166">
        <v>-38.007800000000003</v>
      </c>
      <c r="KC50" s="166">
        <v>-77.615499999999997</v>
      </c>
      <c r="KD50" s="166">
        <v>37.249699999999997</v>
      </c>
      <c r="KE50" s="166">
        <v>39.027999999999999</v>
      </c>
      <c r="KF50" s="166">
        <v>-48.6</v>
      </c>
      <c r="KG50" s="166">
        <v>48.8</v>
      </c>
      <c r="KH50" s="166">
        <v>-131.16640000000001</v>
      </c>
      <c r="KI50" s="166">
        <v>234.48089999999999</v>
      </c>
    </row>
    <row r="51" spans="1:295" ht="18" customHeight="1" x14ac:dyDescent="0.3">
      <c r="A51" s="162" t="s">
        <v>57</v>
      </c>
      <c r="B51" s="162" t="s">
        <v>736</v>
      </c>
      <c r="C51" s="166">
        <v>0</v>
      </c>
      <c r="D51" s="167"/>
      <c r="E51" s="167"/>
      <c r="F51" s="166">
        <v>-34.254800000000003</v>
      </c>
      <c r="G51" s="166">
        <v>31.3719</v>
      </c>
      <c r="H51" s="167"/>
      <c r="I51" s="166">
        <v>53.457700000000003</v>
      </c>
      <c r="J51" s="166">
        <v>-92.756299999999996</v>
      </c>
      <c r="K51" s="166">
        <v>68.098100000000002</v>
      </c>
      <c r="L51" s="166">
        <v>34.348999999999997</v>
      </c>
      <c r="M51" s="166">
        <v>33.546900000000001</v>
      </c>
      <c r="N51" s="166">
        <v>15.54</v>
      </c>
      <c r="O51" s="166">
        <v>-72.12</v>
      </c>
      <c r="P51" s="166">
        <v>63.8</v>
      </c>
      <c r="Q51" s="166">
        <v>20.7</v>
      </c>
      <c r="R51" s="166">
        <v>-63.8</v>
      </c>
      <c r="S51" s="166">
        <v>14.326000000000001</v>
      </c>
      <c r="T51" s="166">
        <v>50.440600000000003</v>
      </c>
      <c r="U51" s="166">
        <v>10.9383</v>
      </c>
      <c r="V51" s="166">
        <v>10.995900000000001</v>
      </c>
      <c r="W51" s="166">
        <v>18.026</v>
      </c>
      <c r="X51" s="166">
        <v>5.6063999999999998</v>
      </c>
      <c r="Y51" s="166">
        <v>5.5319000000000003</v>
      </c>
      <c r="Z51" s="166">
        <v>4.7133000000000003</v>
      </c>
      <c r="AA51" s="167"/>
      <c r="AB51" s="167"/>
      <c r="AC51" s="166">
        <v>-62.18</v>
      </c>
      <c r="AD51" s="166">
        <v>-62.26</v>
      </c>
      <c r="AE51" s="167"/>
      <c r="AF51" s="166">
        <v>-15.54</v>
      </c>
      <c r="AG51" s="166">
        <v>70.400000000000006</v>
      </c>
      <c r="AH51" s="166">
        <v>28.236999999999998</v>
      </c>
      <c r="AI51" s="166">
        <v>0.29299999999999998</v>
      </c>
      <c r="AJ51" s="168">
        <v>-39.880000000000003</v>
      </c>
      <c r="AK51" s="166">
        <v>-40.71</v>
      </c>
      <c r="AL51" s="166">
        <v>-49.95</v>
      </c>
      <c r="AM51" s="166">
        <v>39.880000000000003</v>
      </c>
      <c r="AN51" s="166">
        <v>40.19</v>
      </c>
      <c r="AO51" s="166">
        <v>22.8048</v>
      </c>
      <c r="AP51" s="166">
        <v>-4.5198</v>
      </c>
      <c r="AQ51" s="166">
        <v>73.153599999999997</v>
      </c>
      <c r="AR51" s="166">
        <v>75.748900000000006</v>
      </c>
      <c r="AS51" s="166">
        <v>43.473500000000001</v>
      </c>
      <c r="AT51" s="166">
        <v>-41.761699999999998</v>
      </c>
      <c r="AU51" s="166">
        <v>-42.005200000000002</v>
      </c>
      <c r="AV51" s="166">
        <v>25.863900000000001</v>
      </c>
      <c r="AW51" s="166">
        <v>18.809899999999999</v>
      </c>
      <c r="AX51" s="166">
        <v>76.697599999999994</v>
      </c>
      <c r="AY51" s="166">
        <v>78.4923</v>
      </c>
      <c r="AZ51" s="166">
        <v>40.759799999999998</v>
      </c>
      <c r="BA51" s="166">
        <v>22.537299999999998</v>
      </c>
      <c r="BB51" s="166">
        <v>-572.76739999999995</v>
      </c>
      <c r="BC51" s="166">
        <v>3.2071999999999998</v>
      </c>
      <c r="BD51" s="166">
        <v>-13.2</v>
      </c>
      <c r="BE51" s="166">
        <v>-13.2</v>
      </c>
      <c r="BF51" s="166">
        <v>48.701700000000002</v>
      </c>
      <c r="BG51" s="166">
        <v>45.817</v>
      </c>
      <c r="BH51" s="166">
        <v>-7.2118000000000002</v>
      </c>
      <c r="BI51" s="167"/>
      <c r="BJ51" s="166">
        <v>-81.328299999999999</v>
      </c>
      <c r="BK51" s="166">
        <v>8.5823999999999998</v>
      </c>
      <c r="BL51" s="166">
        <v>10.588100000000001</v>
      </c>
      <c r="BM51" s="166">
        <v>7.2176</v>
      </c>
      <c r="BN51" s="166">
        <v>618.94569999999999</v>
      </c>
      <c r="BO51" s="166">
        <v>149.90690000000001</v>
      </c>
      <c r="BP51" s="166">
        <v>148.93029999999999</v>
      </c>
      <c r="BQ51" s="166">
        <v>-468.32859999999999</v>
      </c>
      <c r="BR51" s="166">
        <v>619.75329999999997</v>
      </c>
      <c r="BS51" s="167"/>
      <c r="BT51" s="166">
        <v>-130.7079</v>
      </c>
      <c r="BU51" s="166">
        <v>132.83459999999999</v>
      </c>
      <c r="BV51" s="167"/>
      <c r="BW51" s="166">
        <v>34.409999999999997</v>
      </c>
      <c r="BX51" s="166">
        <v>40.770000000000003</v>
      </c>
      <c r="BY51" s="167"/>
      <c r="BZ51" s="166">
        <v>86.6</v>
      </c>
      <c r="CA51" s="166">
        <v>5.2285000000000004</v>
      </c>
      <c r="CB51" s="166">
        <v>5.6303999999999998</v>
      </c>
      <c r="CC51" s="166">
        <v>41.081400000000002</v>
      </c>
      <c r="CD51" s="166">
        <v>41.341700000000003</v>
      </c>
      <c r="CE51" s="166">
        <v>-2.5870000000000002</v>
      </c>
      <c r="CF51" s="166">
        <v>-186.44309999999999</v>
      </c>
      <c r="CG51" s="166">
        <v>-186.63239999999999</v>
      </c>
      <c r="CH51" s="166">
        <v>10.9091</v>
      </c>
      <c r="CI51" s="167"/>
      <c r="CJ51" s="167"/>
      <c r="CK51" s="167"/>
      <c r="CL51" s="166">
        <v>141.9</v>
      </c>
      <c r="CM51" s="166">
        <v>128.19999999999999</v>
      </c>
      <c r="CN51" s="166">
        <v>-16.29</v>
      </c>
      <c r="CO51" s="166">
        <v>52.350200000000001</v>
      </c>
      <c r="CP51" s="166">
        <v>50.515099999999997</v>
      </c>
      <c r="CQ51" s="166">
        <v>50.698999999999998</v>
      </c>
      <c r="CR51" s="166">
        <v>-39.3489</v>
      </c>
      <c r="CS51" s="166">
        <v>-40.947400000000002</v>
      </c>
      <c r="CT51" s="166">
        <v>89.984999999999999</v>
      </c>
      <c r="CU51" s="166">
        <v>-109.0535</v>
      </c>
      <c r="CV51" s="166">
        <v>105.2988</v>
      </c>
      <c r="CW51" s="166">
        <v>18.8432</v>
      </c>
      <c r="CX51" s="166">
        <v>89.12</v>
      </c>
      <c r="CY51" s="166">
        <v>45.09</v>
      </c>
      <c r="CZ51" s="166">
        <v>46.413600000000002</v>
      </c>
      <c r="DA51" s="166">
        <v>44.242899999999999</v>
      </c>
      <c r="DB51" s="166">
        <v>-22.72</v>
      </c>
      <c r="DC51" s="167"/>
      <c r="DD51" s="167"/>
      <c r="DE51" s="167"/>
      <c r="DF51" s="166">
        <v>-76.670199999999994</v>
      </c>
      <c r="DG51" s="167"/>
      <c r="DH51" s="166">
        <v>-23.3703</v>
      </c>
      <c r="DI51" s="166">
        <v>-97.3</v>
      </c>
      <c r="DJ51" s="166">
        <v>-97.2</v>
      </c>
      <c r="DK51" s="166">
        <v>21.228300000000001</v>
      </c>
      <c r="DL51" s="166">
        <v>58.895899999999997</v>
      </c>
      <c r="DM51" s="166">
        <v>70.461600000000004</v>
      </c>
      <c r="DN51" s="166">
        <v>83.221400000000003</v>
      </c>
      <c r="DO51" s="166">
        <v>58.2</v>
      </c>
      <c r="DP51" s="166">
        <v>-8.83</v>
      </c>
      <c r="DQ51" s="166">
        <v>68.138000000000005</v>
      </c>
      <c r="DR51" s="166">
        <v>77.791899999999998</v>
      </c>
      <c r="DS51" s="166">
        <v>-2.08</v>
      </c>
      <c r="DT51" s="166">
        <v>-2.02</v>
      </c>
      <c r="DU51" s="166">
        <v>82.84</v>
      </c>
      <c r="DV51" s="166">
        <v>105.55</v>
      </c>
      <c r="DW51" s="166">
        <v>78.709100000000007</v>
      </c>
      <c r="DX51" s="166">
        <v>76.145499999999998</v>
      </c>
      <c r="DY51" s="166">
        <v>32.271799999999999</v>
      </c>
      <c r="DZ51" s="166">
        <v>29.7364</v>
      </c>
      <c r="EA51" s="166">
        <v>248.48609999999999</v>
      </c>
      <c r="EB51" s="166">
        <v>193.95349999999999</v>
      </c>
      <c r="EC51" s="166">
        <v>187.52760000000001</v>
      </c>
      <c r="ED51" s="166">
        <v>188.62270000000001</v>
      </c>
      <c r="EE51" s="166">
        <v>64.216999999999999</v>
      </c>
      <c r="EF51" s="166">
        <v>42.0792</v>
      </c>
      <c r="EG51" s="166">
        <v>-34.271999999999998</v>
      </c>
      <c r="EH51" s="166">
        <v>479.41390000000001</v>
      </c>
      <c r="EI51" s="166">
        <v>161.87979999999999</v>
      </c>
      <c r="EJ51" s="167"/>
      <c r="EK51" s="166">
        <v>-20.319099999999999</v>
      </c>
      <c r="EL51" s="166">
        <v>-17.2837</v>
      </c>
      <c r="EM51" s="166">
        <v>30.284099999999999</v>
      </c>
      <c r="EN51" s="166">
        <v>-20.7441</v>
      </c>
      <c r="EO51" s="166">
        <v>-19.201599999999999</v>
      </c>
      <c r="EP51" s="166">
        <v>33.840000000000003</v>
      </c>
      <c r="EQ51" s="166">
        <v>-21.620799999999999</v>
      </c>
      <c r="ER51" s="166">
        <v>-22.566299999999998</v>
      </c>
      <c r="ES51" s="166">
        <v>-1.4821</v>
      </c>
      <c r="ET51" s="167"/>
      <c r="EU51" s="166">
        <v>-13.9</v>
      </c>
      <c r="EV51" s="167"/>
      <c r="EW51" s="166">
        <v>17.322600000000001</v>
      </c>
      <c r="EX51" s="166">
        <v>-110.15219999999999</v>
      </c>
      <c r="EY51" s="166">
        <v>-40.752499999999998</v>
      </c>
      <c r="EZ51" s="166">
        <v>-39.794400000000003</v>
      </c>
      <c r="FA51" s="166">
        <v>10.7279</v>
      </c>
      <c r="FB51" s="166">
        <v>-37.850499999999997</v>
      </c>
      <c r="FC51" s="167"/>
      <c r="FD51" s="166">
        <v>24.675899999999999</v>
      </c>
      <c r="FE51" s="167"/>
      <c r="FF51" s="166">
        <v>23.844899999999999</v>
      </c>
      <c r="FG51" s="166">
        <v>39.3688</v>
      </c>
      <c r="FH51" s="166">
        <v>39.690600000000003</v>
      </c>
      <c r="FI51" s="166">
        <v>37.9754</v>
      </c>
      <c r="FJ51" s="166">
        <v>-6.5308000000000002</v>
      </c>
      <c r="FK51" s="166">
        <v>-7.0331999999999999</v>
      </c>
      <c r="FL51" s="166">
        <v>154.0598</v>
      </c>
      <c r="FM51" s="166">
        <v>-29.0945</v>
      </c>
      <c r="FN51" s="166">
        <v>-28.8325</v>
      </c>
      <c r="FO51" s="166">
        <v>84.649199999999993</v>
      </c>
      <c r="FP51" s="166">
        <v>90.908199999999994</v>
      </c>
      <c r="FQ51" s="166">
        <v>59.856299999999997</v>
      </c>
      <c r="FR51" s="166">
        <v>10.48</v>
      </c>
      <c r="FS51" s="166">
        <v>1.0578000000000001</v>
      </c>
      <c r="FT51" s="166">
        <v>1.4907999999999999</v>
      </c>
      <c r="FU51" s="167"/>
      <c r="FV51" s="167"/>
      <c r="FW51" s="166">
        <v>60.911999999999999</v>
      </c>
      <c r="FX51" s="166">
        <v>8.8039000000000005</v>
      </c>
      <c r="FY51" s="166">
        <v>-0.57899999999999996</v>
      </c>
      <c r="FZ51" s="166">
        <v>1.2589999999999999</v>
      </c>
      <c r="GA51" s="167"/>
      <c r="GB51" s="166">
        <v>56.03</v>
      </c>
      <c r="GC51" s="166">
        <v>-90.357399999999998</v>
      </c>
      <c r="GD51" s="166">
        <v>-87.246499999999997</v>
      </c>
      <c r="GE51" s="167"/>
      <c r="GF51" s="166">
        <v>86.362200000000001</v>
      </c>
      <c r="GG51" s="166">
        <v>24.4</v>
      </c>
      <c r="GH51" s="166">
        <v>-14.532500000000001</v>
      </c>
      <c r="GI51" s="166">
        <v>-2.4481999999999999</v>
      </c>
      <c r="GJ51" s="166">
        <v>-2.2383999999999999</v>
      </c>
      <c r="GK51" s="166">
        <v>2.6492</v>
      </c>
      <c r="GL51" s="167"/>
      <c r="GM51" s="167"/>
      <c r="GN51" s="167"/>
      <c r="GO51" s="166">
        <v>-36.6858</v>
      </c>
      <c r="GP51" s="166">
        <v>17.729399999999998</v>
      </c>
      <c r="GQ51" s="166">
        <v>38.322600000000001</v>
      </c>
      <c r="GR51" s="166">
        <v>54.907899999999998</v>
      </c>
      <c r="GS51" s="166">
        <v>55.086199999999998</v>
      </c>
      <c r="GT51" s="166">
        <v>-121.4496</v>
      </c>
      <c r="GU51" s="166">
        <v>-29.020399999999999</v>
      </c>
      <c r="GV51" s="166">
        <v>30.8657</v>
      </c>
      <c r="GW51" s="166">
        <v>-67.756100000000004</v>
      </c>
      <c r="GX51" s="167"/>
      <c r="GY51" s="166">
        <v>15.463100000000001</v>
      </c>
      <c r="GZ51" s="166">
        <v>15.1273</v>
      </c>
      <c r="HA51" s="167"/>
      <c r="HB51" s="166">
        <v>232.8673</v>
      </c>
      <c r="HC51" s="166">
        <v>232.23390000000001</v>
      </c>
      <c r="HD51" s="167"/>
      <c r="HE51" s="167"/>
      <c r="HF51" s="166">
        <v>-456.34230000000002</v>
      </c>
      <c r="HG51" s="166">
        <v>459.47230000000002</v>
      </c>
      <c r="HH51" s="166">
        <v>337.774</v>
      </c>
      <c r="HI51" s="166">
        <v>-219.62860000000001</v>
      </c>
      <c r="HJ51" s="166">
        <v>-216.93819999999999</v>
      </c>
      <c r="HK51" s="166">
        <v>-51.417200000000001</v>
      </c>
      <c r="HL51" s="166">
        <v>-40.077300000000001</v>
      </c>
      <c r="HM51" s="166">
        <v>77.756900000000002</v>
      </c>
      <c r="HN51" s="166">
        <v>77.934399999999997</v>
      </c>
      <c r="HO51" s="167"/>
      <c r="HP51" s="167"/>
      <c r="HQ51" s="166">
        <v>57.2973</v>
      </c>
      <c r="HR51" s="166">
        <v>55.726300000000002</v>
      </c>
      <c r="HS51" s="166">
        <v>-48.161499999999997</v>
      </c>
      <c r="HT51" s="166">
        <v>-47.5809</v>
      </c>
      <c r="HU51" s="166">
        <v>152.71</v>
      </c>
      <c r="HV51" s="166">
        <v>151.34</v>
      </c>
      <c r="HW51" s="166">
        <v>18.8</v>
      </c>
      <c r="HX51" s="166">
        <v>18.5</v>
      </c>
      <c r="HY51" s="166">
        <v>21.350899999999999</v>
      </c>
      <c r="HZ51" s="166">
        <v>40.24</v>
      </c>
      <c r="IA51" s="166">
        <v>-316.0016</v>
      </c>
      <c r="IB51" s="166">
        <v>114.8439</v>
      </c>
      <c r="IC51" s="166">
        <v>114.9427</v>
      </c>
      <c r="ID51" s="166">
        <v>19</v>
      </c>
      <c r="IE51" s="166">
        <v>-43.9</v>
      </c>
      <c r="IF51" s="166">
        <v>-54.9</v>
      </c>
      <c r="IG51" s="166">
        <v>-55.1</v>
      </c>
      <c r="IH51" s="166">
        <v>1.4524999999999999</v>
      </c>
      <c r="II51" s="167"/>
      <c r="IJ51" s="166">
        <v>-332.36869999999999</v>
      </c>
      <c r="IK51" s="166">
        <v>-135.15469999999999</v>
      </c>
      <c r="IL51" s="166">
        <v>693.05179999999996</v>
      </c>
      <c r="IM51" s="166">
        <v>0</v>
      </c>
      <c r="IN51" s="166">
        <v>90.763400000000004</v>
      </c>
      <c r="IO51" s="166">
        <v>0</v>
      </c>
      <c r="IP51" s="167"/>
      <c r="IQ51" s="166">
        <v>93.698400000000007</v>
      </c>
      <c r="IR51" s="166">
        <v>-441.59899999999999</v>
      </c>
      <c r="IS51" s="166">
        <v>3.2545999999999999</v>
      </c>
      <c r="IT51" s="166">
        <v>42.445999999999998</v>
      </c>
      <c r="IU51" s="166">
        <v>42.963000000000001</v>
      </c>
      <c r="IV51" s="166">
        <v>-94.957599999999999</v>
      </c>
      <c r="IW51" s="166">
        <v>-668.5421</v>
      </c>
      <c r="IX51" s="166">
        <v>447.9676</v>
      </c>
      <c r="IY51" s="166">
        <v>-221.62569999999999</v>
      </c>
      <c r="IZ51" s="166">
        <v>223.94059999999999</v>
      </c>
      <c r="JA51" s="166">
        <v>-9.0158000000000005</v>
      </c>
      <c r="JB51" s="166">
        <v>18.637</v>
      </c>
      <c r="JC51" s="166">
        <v>12.24</v>
      </c>
      <c r="JD51" s="166">
        <v>6.7709999999999999</v>
      </c>
      <c r="JE51" s="166">
        <v>6.8230000000000004</v>
      </c>
      <c r="JF51" s="166">
        <v>-12.88</v>
      </c>
      <c r="JG51" s="166">
        <v>-5.76</v>
      </c>
      <c r="JH51" s="167"/>
      <c r="JI51" s="166">
        <v>7.2099000000000002</v>
      </c>
      <c r="JJ51" s="166">
        <v>-31.435099999999998</v>
      </c>
      <c r="JK51" s="166">
        <v>-32.167499999999997</v>
      </c>
      <c r="JL51" s="166">
        <v>26.1</v>
      </c>
      <c r="JM51" s="166">
        <v>53.750999999999998</v>
      </c>
      <c r="JN51" s="166">
        <v>49.871000000000002</v>
      </c>
      <c r="JO51" s="167"/>
      <c r="JP51" s="167"/>
      <c r="JQ51" s="166">
        <v>49.7453</v>
      </c>
      <c r="JR51" s="166">
        <v>48.463000000000001</v>
      </c>
      <c r="JS51" s="166">
        <v>49.0456</v>
      </c>
      <c r="JT51" s="167"/>
      <c r="JU51" s="166">
        <v>44.9</v>
      </c>
      <c r="JV51" s="166">
        <v>-29.2041</v>
      </c>
      <c r="JW51" s="166">
        <v>8.31</v>
      </c>
      <c r="JX51" s="167"/>
      <c r="JY51" s="166">
        <v>-38.267499999999998</v>
      </c>
      <c r="JZ51" s="166">
        <v>78.156400000000005</v>
      </c>
      <c r="KA51" s="166">
        <v>52.787199999999999</v>
      </c>
      <c r="KB51" s="166">
        <v>-39.362000000000002</v>
      </c>
      <c r="KC51" s="166">
        <v>-78.103700000000003</v>
      </c>
      <c r="KD51" s="166">
        <v>38.661999999999999</v>
      </c>
      <c r="KE51" s="166">
        <v>38.032400000000003</v>
      </c>
      <c r="KF51" s="166">
        <v>-51.8</v>
      </c>
      <c r="KG51" s="166">
        <v>52.2</v>
      </c>
      <c r="KH51" s="166">
        <v>-119.7642</v>
      </c>
      <c r="KI51" s="166">
        <v>223.8228</v>
      </c>
    </row>
    <row r="52" spans="1:295" ht="18" customHeight="1" x14ac:dyDescent="0.3">
      <c r="A52" s="162" t="s">
        <v>57</v>
      </c>
      <c r="B52" s="162" t="s">
        <v>737</v>
      </c>
      <c r="C52" s="166">
        <v>0</v>
      </c>
      <c r="D52" s="166">
        <v>19.191700000000001</v>
      </c>
      <c r="E52" s="166">
        <v>-28.1462</v>
      </c>
      <c r="F52" s="166">
        <v>-33.987299999999998</v>
      </c>
      <c r="G52" s="166">
        <v>30.387799999999999</v>
      </c>
      <c r="H52" s="167"/>
      <c r="I52" s="166">
        <v>51.009700000000002</v>
      </c>
      <c r="J52" s="166">
        <v>-86.158900000000003</v>
      </c>
      <c r="K52" s="166">
        <v>65.803399999999996</v>
      </c>
      <c r="L52" s="166">
        <v>33.273000000000003</v>
      </c>
      <c r="M52" s="166">
        <v>32.304600000000001</v>
      </c>
      <c r="N52" s="166">
        <v>22.2</v>
      </c>
      <c r="O52" s="166">
        <v>-67.515000000000001</v>
      </c>
      <c r="P52" s="166">
        <v>61.6</v>
      </c>
      <c r="Q52" s="166">
        <v>19.044</v>
      </c>
      <c r="R52" s="166">
        <v>-59.4</v>
      </c>
      <c r="S52" s="166">
        <v>14.3909</v>
      </c>
      <c r="T52" s="166">
        <v>47.127200000000002</v>
      </c>
      <c r="U52" s="166">
        <v>11.782500000000001</v>
      </c>
      <c r="V52" s="166">
        <v>11.9704</v>
      </c>
      <c r="W52" s="166">
        <v>19.7014</v>
      </c>
      <c r="X52" s="166">
        <v>7.9500999999999999</v>
      </c>
      <c r="Y52" s="166">
        <v>5.6749999999999998</v>
      </c>
      <c r="Z52" s="166">
        <v>7.5887000000000002</v>
      </c>
      <c r="AA52" s="167"/>
      <c r="AB52" s="167"/>
      <c r="AC52" s="166">
        <v>-57.94</v>
      </c>
      <c r="AD52" s="166">
        <v>-58.53</v>
      </c>
      <c r="AE52" s="167"/>
      <c r="AF52" s="166">
        <v>-22.2</v>
      </c>
      <c r="AG52" s="166">
        <v>66</v>
      </c>
      <c r="AH52" s="166">
        <v>27.367000000000001</v>
      </c>
      <c r="AI52" s="166">
        <v>0.28199999999999997</v>
      </c>
      <c r="AJ52" s="168">
        <v>-35.4</v>
      </c>
      <c r="AK52" s="166">
        <v>-35.19</v>
      </c>
      <c r="AL52" s="166">
        <v>-48.52</v>
      </c>
      <c r="AM52" s="166">
        <v>35.4</v>
      </c>
      <c r="AN52" s="166">
        <v>35.299999999999997</v>
      </c>
      <c r="AO52" s="166">
        <v>21.819199999999999</v>
      </c>
      <c r="AP52" s="166">
        <v>-3.5057999999999998</v>
      </c>
      <c r="AQ52" s="166">
        <v>70.755300000000005</v>
      </c>
      <c r="AR52" s="166">
        <v>73.733000000000004</v>
      </c>
      <c r="AS52" s="166">
        <v>39.780799999999999</v>
      </c>
      <c r="AT52" s="166">
        <v>-38.247900000000001</v>
      </c>
      <c r="AU52" s="166">
        <v>-38.1173</v>
      </c>
      <c r="AV52" s="166">
        <v>27.2057</v>
      </c>
      <c r="AW52" s="166">
        <v>28.291499999999999</v>
      </c>
      <c r="AX52" s="166">
        <v>72.378200000000007</v>
      </c>
      <c r="AY52" s="166">
        <v>71.108099999999993</v>
      </c>
      <c r="AZ52" s="166">
        <v>31.542200000000001</v>
      </c>
      <c r="BA52" s="166">
        <v>23.986000000000001</v>
      </c>
      <c r="BB52" s="166">
        <v>-551.4153</v>
      </c>
      <c r="BC52" s="166">
        <v>11.617699999999999</v>
      </c>
      <c r="BD52" s="166">
        <v>-17.600000000000001</v>
      </c>
      <c r="BE52" s="166">
        <v>-17.600000000000001</v>
      </c>
      <c r="BF52" s="166">
        <v>45.8215</v>
      </c>
      <c r="BG52" s="166">
        <v>43.728999999999999</v>
      </c>
      <c r="BH52" s="166">
        <v>-6.8049999999999997</v>
      </c>
      <c r="BI52" s="167"/>
      <c r="BJ52" s="166">
        <v>-79.793999999999997</v>
      </c>
      <c r="BK52" s="166">
        <v>8.2423999999999999</v>
      </c>
      <c r="BL52" s="166">
        <v>10.182</v>
      </c>
      <c r="BM52" s="166">
        <v>6.9863999999999997</v>
      </c>
      <c r="BN52" s="166">
        <v>597.73540000000003</v>
      </c>
      <c r="BO52" s="166">
        <v>137.85210000000001</v>
      </c>
      <c r="BP52" s="166">
        <v>137.63839999999999</v>
      </c>
      <c r="BQ52" s="166">
        <v>-452.61399999999998</v>
      </c>
      <c r="BR52" s="166">
        <v>610.12350000000004</v>
      </c>
      <c r="BS52" s="167"/>
      <c r="BT52" s="166">
        <v>-118.7894</v>
      </c>
      <c r="BU52" s="166">
        <v>121.065</v>
      </c>
      <c r="BV52" s="166">
        <v>102.4102</v>
      </c>
      <c r="BW52" s="166">
        <v>34.06</v>
      </c>
      <c r="BX52" s="166">
        <v>39</v>
      </c>
      <c r="BY52" s="166">
        <v>73.89</v>
      </c>
      <c r="BZ52" s="166">
        <v>87.54</v>
      </c>
      <c r="CA52" s="166">
        <v>4.1569000000000003</v>
      </c>
      <c r="CB52" s="166">
        <v>4.2907999999999999</v>
      </c>
      <c r="CC52" s="166">
        <v>45.5974</v>
      </c>
      <c r="CD52" s="166">
        <v>45.725200000000001</v>
      </c>
      <c r="CE52" s="166">
        <v>-3.3864999999999998</v>
      </c>
      <c r="CF52" s="166">
        <v>-181.5797</v>
      </c>
      <c r="CG52" s="166">
        <v>-183.11279999999999</v>
      </c>
      <c r="CH52" s="166">
        <v>8.1263000000000005</v>
      </c>
      <c r="CI52" s="167"/>
      <c r="CJ52" s="167"/>
      <c r="CK52" s="167"/>
      <c r="CL52" s="166">
        <v>138.6</v>
      </c>
      <c r="CM52" s="166">
        <v>125.9</v>
      </c>
      <c r="CN52" s="166">
        <v>-16.09</v>
      </c>
      <c r="CO52" s="166">
        <v>51.634700000000002</v>
      </c>
      <c r="CP52" s="166">
        <v>50.202599999999997</v>
      </c>
      <c r="CQ52" s="166">
        <v>49.645400000000002</v>
      </c>
      <c r="CR52" s="166">
        <v>-41.6295</v>
      </c>
      <c r="CS52" s="166">
        <v>-42.348300000000002</v>
      </c>
      <c r="CT52" s="166">
        <v>87.706299999999999</v>
      </c>
      <c r="CU52" s="166">
        <v>-102.2666</v>
      </c>
      <c r="CV52" s="166">
        <v>100.82</v>
      </c>
      <c r="CW52" s="166">
        <v>18.2041</v>
      </c>
      <c r="CX52" s="166">
        <v>90.77</v>
      </c>
      <c r="CY52" s="166">
        <v>45.71</v>
      </c>
      <c r="CZ52" s="166">
        <v>45.007300000000001</v>
      </c>
      <c r="DA52" s="166">
        <v>42.3386</v>
      </c>
      <c r="DB52" s="166">
        <v>-22.23</v>
      </c>
      <c r="DC52" s="167"/>
      <c r="DD52" s="167"/>
      <c r="DE52" s="167"/>
      <c r="DF52" s="166">
        <v>-88.090500000000006</v>
      </c>
      <c r="DG52" s="167"/>
      <c r="DH52" s="166">
        <v>-22.796299999999999</v>
      </c>
      <c r="DI52" s="166">
        <v>-92.1</v>
      </c>
      <c r="DJ52" s="166">
        <v>-92.5</v>
      </c>
      <c r="DK52" s="166">
        <v>22.5687</v>
      </c>
      <c r="DL52" s="166">
        <v>56.2592</v>
      </c>
      <c r="DM52" s="166">
        <v>67.174099999999996</v>
      </c>
      <c r="DN52" s="166">
        <v>79.705799999999996</v>
      </c>
      <c r="DO52" s="166">
        <v>56.34</v>
      </c>
      <c r="DP52" s="166">
        <v>-8.68</v>
      </c>
      <c r="DQ52" s="166">
        <v>64.727999999999994</v>
      </c>
      <c r="DR52" s="166">
        <v>88.165000000000006</v>
      </c>
      <c r="DS52" s="166">
        <v>-1.75</v>
      </c>
      <c r="DT52" s="166">
        <v>-1.68</v>
      </c>
      <c r="DU52" s="166">
        <v>78.84</v>
      </c>
      <c r="DV52" s="166">
        <v>68.2</v>
      </c>
      <c r="DW52" s="166">
        <v>90.2</v>
      </c>
      <c r="DX52" s="166">
        <v>88.618200000000002</v>
      </c>
      <c r="DY52" s="166">
        <v>35.902000000000001</v>
      </c>
      <c r="DZ52" s="166">
        <v>33.927300000000002</v>
      </c>
      <c r="EA52" s="166">
        <v>231.47620000000001</v>
      </c>
      <c r="EB52" s="166">
        <v>184.78479999999999</v>
      </c>
      <c r="EC52" s="166">
        <v>178.96379999999999</v>
      </c>
      <c r="ED52" s="166">
        <v>181.08760000000001</v>
      </c>
      <c r="EE52" s="166">
        <v>72.202500000000001</v>
      </c>
      <c r="EF52" s="166">
        <v>51.052500000000002</v>
      </c>
      <c r="EG52" s="167"/>
      <c r="EH52" s="166">
        <v>464.2919</v>
      </c>
      <c r="EI52" s="166">
        <v>183.8466</v>
      </c>
      <c r="EJ52" s="167"/>
      <c r="EK52" s="166">
        <v>-26.737300000000001</v>
      </c>
      <c r="EL52" s="166">
        <v>-24.128599999999999</v>
      </c>
      <c r="EM52" s="166">
        <v>21.866</v>
      </c>
      <c r="EN52" s="166">
        <v>-9.6698000000000004</v>
      </c>
      <c r="EO52" s="166">
        <v>-9.3215000000000003</v>
      </c>
      <c r="EP52" s="166">
        <v>35.375999999999998</v>
      </c>
      <c r="EQ52" s="166">
        <v>-25.853899999999999</v>
      </c>
      <c r="ER52" s="166">
        <v>-26.5289</v>
      </c>
      <c r="ES52" s="166">
        <v>-10.845000000000001</v>
      </c>
      <c r="ET52" s="167"/>
      <c r="EU52" s="166">
        <v>-14.58</v>
      </c>
      <c r="EV52" s="166">
        <v>1</v>
      </c>
      <c r="EW52" s="166">
        <v>16.4758</v>
      </c>
      <c r="EX52" s="166">
        <v>-85.666200000000003</v>
      </c>
      <c r="EY52" s="166">
        <v>-42.9818</v>
      </c>
      <c r="EZ52" s="166">
        <v>-41.8596</v>
      </c>
      <c r="FA52" s="166">
        <v>14.67</v>
      </c>
      <c r="FB52" s="166">
        <v>-48.128500000000003</v>
      </c>
      <c r="FC52" s="166">
        <v>11.0059</v>
      </c>
      <c r="FD52" s="166">
        <v>24.272500000000001</v>
      </c>
      <c r="FE52" s="167"/>
      <c r="FF52" s="166">
        <v>23.831399999999999</v>
      </c>
      <c r="FG52" s="166">
        <v>40.617800000000003</v>
      </c>
      <c r="FH52" s="166">
        <v>40.664299999999997</v>
      </c>
      <c r="FI52" s="166">
        <v>39.420200000000001</v>
      </c>
      <c r="FJ52" s="166">
        <v>-5.8609999999999998</v>
      </c>
      <c r="FK52" s="166">
        <v>-4.8562000000000003</v>
      </c>
      <c r="FL52" s="166">
        <v>151.38050000000001</v>
      </c>
      <c r="FM52" s="166">
        <v>-31.5307</v>
      </c>
      <c r="FN52" s="166">
        <v>-32.026899999999998</v>
      </c>
      <c r="FO52" s="166">
        <v>81.604100000000003</v>
      </c>
      <c r="FP52" s="166">
        <v>85.126900000000006</v>
      </c>
      <c r="FQ52" s="168">
        <v>59.5047</v>
      </c>
      <c r="FR52" s="167"/>
      <c r="FS52" s="166">
        <v>1.1749000000000001</v>
      </c>
      <c r="FT52" s="167"/>
      <c r="FU52" s="167"/>
      <c r="FV52" s="167"/>
      <c r="FW52" s="166">
        <v>59.353299999999997</v>
      </c>
      <c r="FX52" s="166">
        <v>11.192399999999999</v>
      </c>
      <c r="FY52" s="166">
        <v>-0.93799999999999994</v>
      </c>
      <c r="FZ52" s="166">
        <v>1.3620000000000001</v>
      </c>
      <c r="GA52" s="167"/>
      <c r="GB52" s="166">
        <v>56.19</v>
      </c>
      <c r="GC52" s="166">
        <v>-86.611999999999995</v>
      </c>
      <c r="GD52" s="166">
        <v>-80.796800000000005</v>
      </c>
      <c r="GE52" s="166">
        <v>16.420000000000002</v>
      </c>
      <c r="GF52" s="166">
        <v>85.275999999999996</v>
      </c>
      <c r="GG52" s="166">
        <v>23.9</v>
      </c>
      <c r="GH52" s="166">
        <v>-13.587400000000001</v>
      </c>
      <c r="GI52" s="166">
        <v>-2.1863999999999999</v>
      </c>
      <c r="GJ52" s="166">
        <v>-2.0602</v>
      </c>
      <c r="GK52" s="166">
        <v>2.5291000000000001</v>
      </c>
      <c r="GL52" s="167"/>
      <c r="GM52" s="167"/>
      <c r="GN52" s="166">
        <v>-15.4177</v>
      </c>
      <c r="GO52" s="166">
        <v>-34.005800000000001</v>
      </c>
      <c r="GP52" s="166">
        <v>18.824000000000002</v>
      </c>
      <c r="GQ52" s="166">
        <v>35.645400000000002</v>
      </c>
      <c r="GR52" s="166">
        <v>56.252499999999998</v>
      </c>
      <c r="GS52" s="166">
        <v>55.926699999999997</v>
      </c>
      <c r="GT52" s="166">
        <v>-118.73050000000001</v>
      </c>
      <c r="GU52" s="166">
        <v>-27.318000000000001</v>
      </c>
      <c r="GV52" s="166">
        <v>29.076699999999999</v>
      </c>
      <c r="GW52" s="166">
        <v>-63.655099999999997</v>
      </c>
      <c r="GX52" s="166">
        <v>6.0643000000000002</v>
      </c>
      <c r="GY52" s="166">
        <v>14.280200000000001</v>
      </c>
      <c r="GZ52" s="166">
        <v>13.851100000000001</v>
      </c>
      <c r="HA52" s="166">
        <v>8.0207999999999995</v>
      </c>
      <c r="HB52" s="166">
        <v>235.14150000000001</v>
      </c>
      <c r="HC52" s="166">
        <v>232.30500000000001</v>
      </c>
      <c r="HD52" s="167"/>
      <c r="HE52" s="167"/>
      <c r="HF52" s="166">
        <v>-465.89839999999998</v>
      </c>
      <c r="HG52" s="166">
        <v>467.48970000000003</v>
      </c>
      <c r="HH52" s="166">
        <v>367.1884</v>
      </c>
      <c r="HI52" s="166">
        <v>-221.6328</v>
      </c>
      <c r="HJ52" s="166">
        <v>-219.61850000000001</v>
      </c>
      <c r="HK52" s="166">
        <v>-53.402700000000003</v>
      </c>
      <c r="HL52" s="166">
        <v>-42.347900000000003</v>
      </c>
      <c r="HM52" s="166">
        <v>78.536199999999994</v>
      </c>
      <c r="HN52" s="166">
        <v>77.775099999999995</v>
      </c>
      <c r="HO52" s="167"/>
      <c r="HP52" s="167"/>
      <c r="HQ52" s="166">
        <v>57.2973</v>
      </c>
      <c r="HR52" s="166">
        <v>56.561199999999999</v>
      </c>
      <c r="HS52" s="166">
        <v>-43.4756</v>
      </c>
      <c r="HT52" s="166">
        <v>-43.047899999999998</v>
      </c>
      <c r="HU52" s="166">
        <v>159.91</v>
      </c>
      <c r="HV52" s="166">
        <v>158.53</v>
      </c>
      <c r="HW52" s="166">
        <v>16.899999999999999</v>
      </c>
      <c r="HX52" s="166">
        <v>16</v>
      </c>
      <c r="HY52" s="166">
        <v>21.760999999999999</v>
      </c>
      <c r="HZ52" s="166">
        <v>39.04</v>
      </c>
      <c r="IA52" s="166">
        <v>-313.70069999999998</v>
      </c>
      <c r="IB52" s="166">
        <v>110.8678</v>
      </c>
      <c r="IC52" s="166">
        <v>110.6914</v>
      </c>
      <c r="ID52" s="166">
        <v>17.899999999999999</v>
      </c>
      <c r="IE52" s="166">
        <v>-46.2</v>
      </c>
      <c r="IF52" s="166">
        <v>-55.7</v>
      </c>
      <c r="IG52" s="166">
        <v>-55.9</v>
      </c>
      <c r="IH52" s="166">
        <v>1.5251999999999999</v>
      </c>
      <c r="II52" s="166">
        <v>1.3503000000000001</v>
      </c>
      <c r="IJ52" s="166">
        <v>-357.43090000000001</v>
      </c>
      <c r="IK52" s="166">
        <v>-153.54519999999999</v>
      </c>
      <c r="IL52" s="166">
        <v>685.59939999999995</v>
      </c>
      <c r="IM52" s="166">
        <v>0</v>
      </c>
      <c r="IN52" s="166">
        <v>68.094700000000003</v>
      </c>
      <c r="IO52" s="166">
        <v>0</v>
      </c>
      <c r="IP52" s="166">
        <v>-3.7734000000000001</v>
      </c>
      <c r="IQ52" s="166">
        <v>96.2971</v>
      </c>
      <c r="IR52" s="166">
        <v>-434.27100000000002</v>
      </c>
      <c r="IS52" s="166">
        <v>3.5983999999999998</v>
      </c>
      <c r="IT52" s="166">
        <v>42.344900000000003</v>
      </c>
      <c r="IU52" s="166">
        <v>44.161799999999999</v>
      </c>
      <c r="IV52" s="166">
        <v>-94.799700000000001</v>
      </c>
      <c r="IW52" s="166">
        <v>-658.00130000000001</v>
      </c>
      <c r="IX52" s="166">
        <v>444.20780000000002</v>
      </c>
      <c r="IY52" s="166">
        <v>-215.8032</v>
      </c>
      <c r="IZ52" s="166">
        <v>221.10650000000001</v>
      </c>
      <c r="JA52" s="166">
        <v>-9.5183999999999997</v>
      </c>
      <c r="JB52" s="166">
        <v>19.120999999999999</v>
      </c>
      <c r="JC52" s="166">
        <v>12.56</v>
      </c>
      <c r="JD52" s="166">
        <v>7.0640000000000001</v>
      </c>
      <c r="JE52" s="166">
        <v>7.0659999999999998</v>
      </c>
      <c r="JF52" s="166">
        <v>-12.64</v>
      </c>
      <c r="JG52" s="166">
        <v>-7.04</v>
      </c>
      <c r="JH52" s="167"/>
      <c r="JI52" s="166">
        <v>7.5883000000000003</v>
      </c>
      <c r="JJ52" s="166">
        <v>-33.018999999999998</v>
      </c>
      <c r="JK52" s="166">
        <v>-33.104399999999998</v>
      </c>
      <c r="JL52" s="166">
        <v>28.4</v>
      </c>
      <c r="JM52" s="166">
        <v>53.408999999999999</v>
      </c>
      <c r="JN52" s="166">
        <v>51.076999999999998</v>
      </c>
      <c r="JO52" s="167"/>
      <c r="JP52" s="167"/>
      <c r="JQ52" s="166">
        <v>51.087299999999999</v>
      </c>
      <c r="JR52" s="166">
        <v>50.146700000000003</v>
      </c>
      <c r="JS52" s="166">
        <v>48.131100000000004</v>
      </c>
      <c r="JT52" s="167"/>
      <c r="JU52" s="166">
        <v>48.2</v>
      </c>
      <c r="JV52" s="166">
        <v>-28.788900000000002</v>
      </c>
      <c r="JW52" s="166">
        <v>8.31</v>
      </c>
      <c r="JX52" s="167"/>
      <c r="JY52" s="166">
        <v>-44.900500000000001</v>
      </c>
      <c r="JZ52" s="166">
        <v>79.606200000000001</v>
      </c>
      <c r="KA52" s="166">
        <v>54.979199999999999</v>
      </c>
      <c r="KB52" s="166">
        <v>-44.579700000000003</v>
      </c>
      <c r="KC52" s="166">
        <v>-78.675700000000006</v>
      </c>
      <c r="KD52" s="166">
        <v>42.451000000000001</v>
      </c>
      <c r="KE52" s="166">
        <v>35.066499999999998</v>
      </c>
      <c r="KF52" s="166">
        <v>-55</v>
      </c>
      <c r="KG52" s="166">
        <v>55.7</v>
      </c>
      <c r="KH52" s="166">
        <v>-102.4592</v>
      </c>
      <c r="KI52" s="166">
        <v>210.67060000000001</v>
      </c>
    </row>
    <row r="53" spans="1:295" ht="18" customHeight="1" x14ac:dyDescent="0.3">
      <c r="A53" s="162" t="s">
        <v>57</v>
      </c>
      <c r="B53" s="162" t="s">
        <v>738</v>
      </c>
      <c r="C53" s="166">
        <v>0</v>
      </c>
      <c r="D53" s="166">
        <v>18.1874</v>
      </c>
      <c r="E53" s="166">
        <v>-26.941299999999998</v>
      </c>
      <c r="F53" s="166">
        <v>-34.499099999999999</v>
      </c>
      <c r="G53" s="166">
        <v>29.395099999999999</v>
      </c>
      <c r="H53" s="167"/>
      <c r="I53" s="166">
        <v>47.281500000000001</v>
      </c>
      <c r="J53" s="166">
        <v>-80.828500000000005</v>
      </c>
      <c r="K53" s="166">
        <v>63.931699999999999</v>
      </c>
      <c r="L53" s="166">
        <v>31.507000000000001</v>
      </c>
      <c r="M53" s="166">
        <v>30.83</v>
      </c>
      <c r="N53" s="166">
        <v>24.42</v>
      </c>
      <c r="O53" s="166">
        <v>-67.561999999999998</v>
      </c>
      <c r="P53" s="166">
        <v>61.6</v>
      </c>
      <c r="Q53" s="166">
        <v>23.184000000000001</v>
      </c>
      <c r="R53" s="166">
        <v>-61.6</v>
      </c>
      <c r="S53" s="166">
        <v>14.3894</v>
      </c>
      <c r="T53" s="166">
        <v>43.380600000000001</v>
      </c>
      <c r="U53" s="166">
        <v>11.1281</v>
      </c>
      <c r="V53" s="166">
        <v>11.047599999999999</v>
      </c>
      <c r="W53" s="166">
        <v>18.678699999999999</v>
      </c>
      <c r="X53" s="166">
        <v>8.1237999999999992</v>
      </c>
      <c r="Y53" s="166">
        <v>5.3015999999999996</v>
      </c>
      <c r="Z53" s="166">
        <v>7.8941999999999997</v>
      </c>
      <c r="AA53" s="167"/>
      <c r="AB53" s="167"/>
      <c r="AC53" s="166">
        <v>-56.92</v>
      </c>
      <c r="AD53" s="166">
        <v>-56.51</v>
      </c>
      <c r="AE53" s="167"/>
      <c r="AF53" s="166">
        <v>-24.42</v>
      </c>
      <c r="AG53" s="166">
        <v>66</v>
      </c>
      <c r="AH53" s="166">
        <v>26.286999999999999</v>
      </c>
      <c r="AI53" s="166">
        <v>0.27900000000000003</v>
      </c>
      <c r="AJ53" s="168">
        <v>-34.76</v>
      </c>
      <c r="AK53" s="166">
        <v>-34.31</v>
      </c>
      <c r="AL53" s="166">
        <v>-47.33</v>
      </c>
      <c r="AM53" s="166">
        <v>34.76</v>
      </c>
      <c r="AN53" s="166">
        <v>34.51</v>
      </c>
      <c r="AO53" s="166">
        <v>20.104800000000001</v>
      </c>
      <c r="AP53" s="166">
        <v>-2.7831000000000001</v>
      </c>
      <c r="AQ53" s="166">
        <v>67.677199999999999</v>
      </c>
      <c r="AR53" s="166">
        <v>70.282600000000002</v>
      </c>
      <c r="AS53" s="166">
        <v>39.653500000000001</v>
      </c>
      <c r="AT53" s="166">
        <v>-37.348399999999998</v>
      </c>
      <c r="AU53" s="166">
        <v>-37.662999999999997</v>
      </c>
      <c r="AV53" s="166">
        <v>27.563600000000001</v>
      </c>
      <c r="AW53" s="166">
        <v>27.648800000000001</v>
      </c>
      <c r="AX53" s="166">
        <v>69.382000000000005</v>
      </c>
      <c r="AY53" s="166">
        <v>70.355599999999995</v>
      </c>
      <c r="AZ53" s="166">
        <v>35.131100000000004</v>
      </c>
      <c r="BA53" s="166">
        <v>34.797400000000003</v>
      </c>
      <c r="BB53" s="166">
        <v>-531.69370000000004</v>
      </c>
      <c r="BC53" s="166">
        <v>11.482200000000001</v>
      </c>
      <c r="BD53" s="166">
        <v>-17.2</v>
      </c>
      <c r="BE53" s="166">
        <v>-17.2</v>
      </c>
      <c r="BF53" s="166">
        <v>44.514600000000002</v>
      </c>
      <c r="BG53" s="166">
        <v>43.251100000000001</v>
      </c>
      <c r="BH53" s="166">
        <v>-6.5495000000000001</v>
      </c>
      <c r="BI53" s="167"/>
      <c r="BJ53" s="166">
        <v>-78.040000000000006</v>
      </c>
      <c r="BK53" s="166">
        <v>7.1833999999999998</v>
      </c>
      <c r="BL53" s="166">
        <v>9.6372</v>
      </c>
      <c r="BM53" s="166">
        <v>6.5525000000000002</v>
      </c>
      <c r="BN53" s="166">
        <v>585.34479999999996</v>
      </c>
      <c r="BO53" s="166">
        <v>132.20609999999999</v>
      </c>
      <c r="BP53" s="166">
        <v>131.7484</v>
      </c>
      <c r="BQ53" s="166">
        <v>-457.09379999999999</v>
      </c>
      <c r="BR53" s="166">
        <v>583.6721</v>
      </c>
      <c r="BS53" s="167"/>
      <c r="BT53" s="166">
        <v>-81.236400000000003</v>
      </c>
      <c r="BU53" s="166">
        <v>82.179699999999997</v>
      </c>
      <c r="BV53" s="166">
        <v>98.119</v>
      </c>
      <c r="BW53" s="166">
        <v>32.5</v>
      </c>
      <c r="BX53" s="166">
        <v>36.619999999999997</v>
      </c>
      <c r="BY53" s="166">
        <v>70.78</v>
      </c>
      <c r="BZ53" s="166">
        <v>84.85</v>
      </c>
      <c r="CA53" s="166">
        <v>5.8982999999999999</v>
      </c>
      <c r="CB53" s="166">
        <v>5.6303999999999998</v>
      </c>
      <c r="CC53" s="166">
        <v>39.231299999999997</v>
      </c>
      <c r="CD53" s="166">
        <v>39.734099999999998</v>
      </c>
      <c r="CE53" s="166">
        <v>-6.4211999999999998</v>
      </c>
      <c r="CF53" s="166">
        <v>-165.50040000000001</v>
      </c>
      <c r="CG53" s="166">
        <v>-166.3176</v>
      </c>
      <c r="CH53" s="166">
        <v>7.9709000000000003</v>
      </c>
      <c r="CI53" s="167"/>
      <c r="CJ53" s="167"/>
      <c r="CK53" s="167"/>
      <c r="CL53" s="166">
        <v>132.19999999999999</v>
      </c>
      <c r="CM53" s="166">
        <v>118.7</v>
      </c>
      <c r="CN53" s="166">
        <v>-15.93</v>
      </c>
      <c r="CO53" s="166">
        <v>53.498100000000001</v>
      </c>
      <c r="CP53" s="166">
        <v>51.837499999999999</v>
      </c>
      <c r="CQ53" s="166">
        <v>51.425800000000002</v>
      </c>
      <c r="CR53" s="166">
        <v>-43.310299999999998</v>
      </c>
      <c r="CS53" s="166">
        <v>-43.022100000000002</v>
      </c>
      <c r="CT53" s="166">
        <v>84.271100000000004</v>
      </c>
      <c r="CU53" s="166">
        <v>-97.818700000000007</v>
      </c>
      <c r="CV53" s="166">
        <v>97.051000000000002</v>
      </c>
      <c r="CW53" s="166">
        <v>17.7713</v>
      </c>
      <c r="CX53" s="166">
        <v>85.05</v>
      </c>
      <c r="CY53" s="166">
        <v>42.92</v>
      </c>
      <c r="CZ53" s="166">
        <v>41.726100000000002</v>
      </c>
      <c r="DA53" s="166">
        <v>39.701799999999999</v>
      </c>
      <c r="DB53" s="166">
        <v>-21.1</v>
      </c>
      <c r="DC53" s="167"/>
      <c r="DD53" s="167"/>
      <c r="DE53" s="167"/>
      <c r="DF53" s="166">
        <v>-103.9473</v>
      </c>
      <c r="DG53" s="167"/>
      <c r="DH53" s="166">
        <v>-21.884699999999999</v>
      </c>
      <c r="DI53" s="166">
        <v>-89.9</v>
      </c>
      <c r="DJ53" s="166">
        <v>-90</v>
      </c>
      <c r="DK53" s="166">
        <v>22.1951</v>
      </c>
      <c r="DL53" s="166">
        <v>52.157600000000002</v>
      </c>
      <c r="DM53" s="166">
        <v>65.295500000000004</v>
      </c>
      <c r="DN53" s="166">
        <v>73.846400000000003</v>
      </c>
      <c r="DO53" s="166">
        <v>51.89</v>
      </c>
      <c r="DP53" s="166">
        <v>-8.7100000000000009</v>
      </c>
      <c r="DQ53" s="166">
        <v>65.4255</v>
      </c>
      <c r="DR53" s="166">
        <v>102.88079999999999</v>
      </c>
      <c r="DS53" s="166">
        <v>-13.02</v>
      </c>
      <c r="DT53" s="166">
        <v>-13.18</v>
      </c>
      <c r="DU53" s="166">
        <v>95.57</v>
      </c>
      <c r="DV53" s="166">
        <v>65.510000000000005</v>
      </c>
      <c r="DW53" s="166">
        <v>102.67270000000001</v>
      </c>
      <c r="DX53" s="166">
        <v>101.29089999999999</v>
      </c>
      <c r="DY53" s="166">
        <v>42.683900000000001</v>
      </c>
      <c r="DZ53" s="166">
        <v>41.972700000000003</v>
      </c>
      <c r="EA53" s="166">
        <v>240.66159999999999</v>
      </c>
      <c r="EB53" s="166">
        <v>195.81989999999999</v>
      </c>
      <c r="EC53" s="166">
        <v>188.9145</v>
      </c>
      <c r="ED53" s="166">
        <v>190.22810000000001</v>
      </c>
      <c r="EE53" s="166">
        <v>79.393799999999999</v>
      </c>
      <c r="EF53" s="166">
        <v>59.334299999999999</v>
      </c>
      <c r="EG53" s="166">
        <v>-32.591999999999999</v>
      </c>
      <c r="EH53" s="166">
        <v>468.35559999999998</v>
      </c>
      <c r="EI53" s="166">
        <v>193.72229999999999</v>
      </c>
      <c r="EJ53" s="167"/>
      <c r="EK53" s="166">
        <v>-29.298100000000002</v>
      </c>
      <c r="EL53" s="166">
        <v>-26.568999999999999</v>
      </c>
      <c r="EM53" s="166">
        <v>12.1911</v>
      </c>
      <c r="EN53" s="166">
        <v>-10.556800000000001</v>
      </c>
      <c r="EO53" s="166">
        <v>-10.2113</v>
      </c>
      <c r="EP53" s="166">
        <v>46.128</v>
      </c>
      <c r="EQ53" s="166">
        <v>-19.393799999999999</v>
      </c>
      <c r="ER53" s="166">
        <v>-20.158100000000001</v>
      </c>
      <c r="ES53" s="166">
        <v>-20.731100000000001</v>
      </c>
      <c r="ET53" s="167"/>
      <c r="EU53" s="166">
        <v>-17.84</v>
      </c>
      <c r="EV53" s="166">
        <v>1</v>
      </c>
      <c r="EW53" s="166">
        <v>15.402699999999999</v>
      </c>
      <c r="EX53" s="166">
        <v>-83.709400000000002</v>
      </c>
      <c r="EY53" s="166">
        <v>-39.401699999999998</v>
      </c>
      <c r="EZ53" s="166">
        <v>-38.875700000000002</v>
      </c>
      <c r="FA53" s="166">
        <v>11.1113</v>
      </c>
      <c r="FB53" s="166">
        <v>-56.136099999999999</v>
      </c>
      <c r="FC53" s="166">
        <v>19.1616</v>
      </c>
      <c r="FD53" s="166">
        <v>24.229900000000001</v>
      </c>
      <c r="FE53" s="167"/>
      <c r="FF53" s="166">
        <v>23.3111</v>
      </c>
      <c r="FG53" s="166">
        <v>39.185899999999997</v>
      </c>
      <c r="FH53" s="166">
        <v>39.924100000000003</v>
      </c>
      <c r="FI53" s="166">
        <v>38.366</v>
      </c>
      <c r="FJ53" s="166">
        <v>-6.5308000000000002</v>
      </c>
      <c r="FK53" s="166">
        <v>-6.6982999999999997</v>
      </c>
      <c r="FL53" s="166">
        <v>140.66329999999999</v>
      </c>
      <c r="FM53" s="166">
        <v>-41.684399999999997</v>
      </c>
      <c r="FN53" s="166">
        <v>-41.4651</v>
      </c>
      <c r="FO53" s="166">
        <v>76.562899999999999</v>
      </c>
      <c r="FP53" s="166">
        <v>81.014300000000006</v>
      </c>
      <c r="FQ53" s="166">
        <v>59.153100000000002</v>
      </c>
      <c r="FR53" s="166">
        <v>10.24</v>
      </c>
      <c r="FS53" s="166">
        <v>1.0578000000000001</v>
      </c>
      <c r="FT53" s="166">
        <v>1.3626</v>
      </c>
      <c r="FU53" s="166">
        <v>0.22</v>
      </c>
      <c r="FV53" s="166">
        <v>20.13</v>
      </c>
      <c r="FW53" s="166">
        <v>57.487900000000003</v>
      </c>
      <c r="FX53" s="167"/>
      <c r="FY53" s="166">
        <v>-1.3009999999999999</v>
      </c>
      <c r="FZ53" s="166">
        <v>1.2949999999999999</v>
      </c>
      <c r="GA53" s="167"/>
      <c r="GB53" s="166">
        <v>54.84</v>
      </c>
      <c r="GC53" s="166">
        <v>-79.724100000000007</v>
      </c>
      <c r="GD53" s="166">
        <v>-75.478999999999999</v>
      </c>
      <c r="GE53" s="166">
        <v>15.57</v>
      </c>
      <c r="GF53" s="166">
        <v>83.291399999999996</v>
      </c>
      <c r="GG53" s="166">
        <v>22.4</v>
      </c>
      <c r="GH53" s="166">
        <v>-12.4809</v>
      </c>
      <c r="GI53" s="166">
        <v>-1.2105999999999999</v>
      </c>
      <c r="GJ53" s="166">
        <v>0</v>
      </c>
      <c r="GK53" s="166">
        <v>2.3448000000000002</v>
      </c>
      <c r="GL53" s="167"/>
      <c r="GM53" s="167"/>
      <c r="GN53" s="166">
        <v>-14.619199999999999</v>
      </c>
      <c r="GO53" s="166">
        <v>-30.647099999999998</v>
      </c>
      <c r="GP53" s="166">
        <v>18.379899999999999</v>
      </c>
      <c r="GQ53" s="166">
        <v>31.956</v>
      </c>
      <c r="GR53" s="166">
        <v>57.297800000000002</v>
      </c>
      <c r="GS53" s="166">
        <v>58.3506</v>
      </c>
      <c r="GT53" s="166">
        <v>-114.4434</v>
      </c>
      <c r="GU53" s="166">
        <v>-25.444299999999998</v>
      </c>
      <c r="GV53" s="166">
        <v>27.286799999999999</v>
      </c>
      <c r="GW53" s="166">
        <v>-57.851500000000001</v>
      </c>
      <c r="GX53" s="166">
        <v>6.2156000000000002</v>
      </c>
      <c r="GY53" s="166">
        <v>12.7958</v>
      </c>
      <c r="GZ53" s="166">
        <v>12.3429</v>
      </c>
      <c r="HA53" s="166">
        <v>7.9223999999999997</v>
      </c>
      <c r="HB53" s="166">
        <v>227.26609999999999</v>
      </c>
      <c r="HC53" s="166">
        <v>223.46960000000001</v>
      </c>
      <c r="HD53" s="166">
        <v>279.89999999999998</v>
      </c>
      <c r="HE53" s="166">
        <v>-279.87079999999997</v>
      </c>
      <c r="HF53" s="166">
        <v>-438.26679999999999</v>
      </c>
      <c r="HG53" s="166">
        <v>440.23869999999999</v>
      </c>
      <c r="HH53" s="166">
        <v>356.51080000000002</v>
      </c>
      <c r="HI53" s="166">
        <v>-213.6859</v>
      </c>
      <c r="HJ53" s="166">
        <v>-210.01849999999999</v>
      </c>
      <c r="HK53" s="166">
        <v>-55.3812</v>
      </c>
      <c r="HL53" s="166">
        <v>-47.179400000000001</v>
      </c>
      <c r="HM53" s="166">
        <v>77.513599999999997</v>
      </c>
      <c r="HN53" s="166">
        <v>77.137799999999999</v>
      </c>
      <c r="HO53" s="167"/>
      <c r="HP53" s="166">
        <v>-168.6275</v>
      </c>
      <c r="HQ53" s="166">
        <v>53.386099999999999</v>
      </c>
      <c r="HR53" s="166">
        <v>53.177399999999999</v>
      </c>
      <c r="HS53" s="166">
        <v>-56.027900000000002</v>
      </c>
      <c r="HT53" s="166">
        <v>-55.9679</v>
      </c>
      <c r="HU53" s="166">
        <v>155.82</v>
      </c>
      <c r="HV53" s="166">
        <v>156.1</v>
      </c>
      <c r="HW53" s="166">
        <v>15.5</v>
      </c>
      <c r="HX53" s="166">
        <v>14.6</v>
      </c>
      <c r="HY53" s="166">
        <v>21.596599999999999</v>
      </c>
      <c r="HZ53" s="166">
        <v>36.72</v>
      </c>
      <c r="IA53" s="166">
        <v>-314.32249999999999</v>
      </c>
      <c r="IB53" s="166">
        <v>112.3018</v>
      </c>
      <c r="IC53" s="166">
        <v>112.1324</v>
      </c>
      <c r="ID53" s="166">
        <v>16.8</v>
      </c>
      <c r="IE53" s="166">
        <v>-48</v>
      </c>
      <c r="IF53" s="166">
        <v>-52.3</v>
      </c>
      <c r="IG53" s="166">
        <v>-52.5</v>
      </c>
      <c r="IH53" s="167"/>
      <c r="II53" s="167"/>
      <c r="IJ53" s="166">
        <v>-348.15600000000001</v>
      </c>
      <c r="IK53" s="166">
        <v>-165.17160000000001</v>
      </c>
      <c r="IL53" s="166">
        <v>696.08849999999995</v>
      </c>
      <c r="IM53" s="166">
        <v>0</v>
      </c>
      <c r="IN53" s="166">
        <v>71.374200000000002</v>
      </c>
      <c r="IO53" s="166">
        <v>0</v>
      </c>
      <c r="IP53" s="166">
        <v>-3.83</v>
      </c>
      <c r="IQ53" s="166">
        <v>99.582999999999998</v>
      </c>
      <c r="IR53" s="166">
        <v>-439.57510000000002</v>
      </c>
      <c r="IS53" s="166">
        <v>3.1631999999999998</v>
      </c>
      <c r="IT53" s="166">
        <v>43.6188</v>
      </c>
      <c r="IU53" s="166">
        <v>48.389099999999999</v>
      </c>
      <c r="IV53" s="166">
        <v>-97.636200000000002</v>
      </c>
      <c r="IW53" s="166">
        <v>-672.71590000000003</v>
      </c>
      <c r="IX53" s="166">
        <v>439.23660000000001</v>
      </c>
      <c r="IY53" s="166">
        <v>-229.5985</v>
      </c>
      <c r="IZ53" s="166">
        <v>230.93209999999999</v>
      </c>
      <c r="JA53" s="166">
        <v>-8.6477000000000004</v>
      </c>
      <c r="JB53" s="166">
        <v>19.242999999999999</v>
      </c>
      <c r="JC53" s="166">
        <v>7.76</v>
      </c>
      <c r="JD53" s="166">
        <v>7.2050000000000001</v>
      </c>
      <c r="JE53" s="166">
        <v>7.226</v>
      </c>
      <c r="JF53" s="166">
        <v>-8.4</v>
      </c>
      <c r="JG53" s="166">
        <v>-11.36</v>
      </c>
      <c r="JH53" s="167"/>
      <c r="JI53" s="166">
        <v>12.4254</v>
      </c>
      <c r="JJ53" s="166">
        <v>-35.155299999999997</v>
      </c>
      <c r="JK53" s="166">
        <v>-34.715800000000002</v>
      </c>
      <c r="JL53" s="166">
        <v>26.6</v>
      </c>
      <c r="JM53" s="166">
        <v>50.061</v>
      </c>
      <c r="JN53" s="166">
        <v>49.435000000000002</v>
      </c>
      <c r="JO53" s="167"/>
      <c r="JP53" s="167"/>
      <c r="JQ53" s="166">
        <v>49.749200000000002</v>
      </c>
      <c r="JR53" s="166">
        <v>49.854100000000003</v>
      </c>
      <c r="JS53" s="166">
        <v>48.579099999999997</v>
      </c>
      <c r="JT53" s="167"/>
      <c r="JU53" s="166">
        <v>51.3</v>
      </c>
      <c r="JV53" s="166">
        <v>-28.947600000000001</v>
      </c>
      <c r="JW53" s="166">
        <v>8.31</v>
      </c>
      <c r="JX53" s="167"/>
      <c r="JY53" s="166">
        <v>-47.416400000000003</v>
      </c>
      <c r="JZ53" s="166">
        <v>79.928100000000001</v>
      </c>
      <c r="KA53" s="166">
        <v>57.434899999999999</v>
      </c>
      <c r="KB53" s="166">
        <v>-46.604900000000001</v>
      </c>
      <c r="KC53" s="166">
        <v>-78.970299999999995</v>
      </c>
      <c r="KD53" s="166">
        <v>46.270899999999997</v>
      </c>
      <c r="KE53" s="166">
        <v>33.305399999999999</v>
      </c>
      <c r="KF53" s="166">
        <v>-57.4</v>
      </c>
      <c r="KG53" s="166">
        <v>57.2</v>
      </c>
      <c r="KH53" s="166">
        <v>-79.248800000000003</v>
      </c>
      <c r="KI53" s="166">
        <v>187.34970000000001</v>
      </c>
    </row>
    <row r="54" spans="1:295" ht="18" customHeight="1" x14ac:dyDescent="0.3">
      <c r="A54" s="162" t="s">
        <v>57</v>
      </c>
      <c r="B54" s="162" t="s">
        <v>739</v>
      </c>
      <c r="C54" s="166">
        <v>0</v>
      </c>
      <c r="D54" s="166">
        <v>17.5855</v>
      </c>
      <c r="E54" s="166">
        <v>-26.5153</v>
      </c>
      <c r="F54" s="166">
        <v>-34.775500000000001</v>
      </c>
      <c r="G54" s="166">
        <v>28.28</v>
      </c>
      <c r="H54" s="167"/>
      <c r="I54" s="166">
        <v>44.435000000000002</v>
      </c>
      <c r="J54" s="166">
        <v>-75.474599999999995</v>
      </c>
      <c r="K54" s="166">
        <v>58.061799999999998</v>
      </c>
      <c r="L54" s="166">
        <v>29.751100000000001</v>
      </c>
      <c r="M54" s="166">
        <v>28.7818</v>
      </c>
      <c r="N54" s="166">
        <v>28.86</v>
      </c>
      <c r="O54" s="166">
        <v>-53.719000000000001</v>
      </c>
      <c r="P54" s="166">
        <v>48.4</v>
      </c>
      <c r="Q54" s="166">
        <v>21.527999999999999</v>
      </c>
      <c r="R54" s="166">
        <v>-48.4</v>
      </c>
      <c r="S54" s="166">
        <v>13.7638</v>
      </c>
      <c r="T54" s="166">
        <v>40.993400000000001</v>
      </c>
      <c r="U54" s="166">
        <v>9.9402000000000008</v>
      </c>
      <c r="V54" s="166">
        <v>9.8039000000000005</v>
      </c>
      <c r="W54" s="166">
        <v>16.4986</v>
      </c>
      <c r="X54" s="166">
        <v>7.9282000000000004</v>
      </c>
      <c r="Y54" s="166">
        <v>5.2256999999999998</v>
      </c>
      <c r="Z54" s="166">
        <v>7.7381000000000002</v>
      </c>
      <c r="AA54" s="167"/>
      <c r="AB54" s="167"/>
      <c r="AC54" s="166">
        <v>-45.77</v>
      </c>
      <c r="AD54" s="166">
        <v>-46.17</v>
      </c>
      <c r="AE54" s="167"/>
      <c r="AF54" s="166">
        <v>-28.86</v>
      </c>
      <c r="AG54" s="166">
        <v>52.8</v>
      </c>
      <c r="AH54" s="166">
        <v>25.436</v>
      </c>
      <c r="AI54" s="166">
        <v>0.27400000000000002</v>
      </c>
      <c r="AJ54" s="168">
        <v>-35.54</v>
      </c>
      <c r="AK54" s="166">
        <v>-35.74</v>
      </c>
      <c r="AL54" s="166">
        <v>-56.44</v>
      </c>
      <c r="AM54" s="166">
        <v>35.54</v>
      </c>
      <c r="AN54" s="166">
        <v>35.89</v>
      </c>
      <c r="AO54" s="166">
        <v>18.702300000000001</v>
      </c>
      <c r="AP54" s="166">
        <v>-2.4036</v>
      </c>
      <c r="AQ54" s="166">
        <v>65.396699999999996</v>
      </c>
      <c r="AR54" s="166">
        <v>67.979600000000005</v>
      </c>
      <c r="AS54" s="166">
        <v>36.465000000000003</v>
      </c>
      <c r="AT54" s="166">
        <v>-35.009500000000003</v>
      </c>
      <c r="AU54" s="166">
        <v>-35.352699999999999</v>
      </c>
      <c r="AV54" s="166">
        <v>29.7849</v>
      </c>
      <c r="AW54" s="166">
        <v>20.513000000000002</v>
      </c>
      <c r="AX54" s="166">
        <v>65.290499999999994</v>
      </c>
      <c r="AY54" s="166">
        <v>67.043999999999997</v>
      </c>
      <c r="AZ54" s="166">
        <v>31.27</v>
      </c>
      <c r="BA54" s="166">
        <v>30.790400000000002</v>
      </c>
      <c r="BB54" s="166">
        <v>-505.81420000000003</v>
      </c>
      <c r="BC54" s="166">
        <v>10.799799999999999</v>
      </c>
      <c r="BD54" s="166">
        <v>-17.399999999999999</v>
      </c>
      <c r="BE54" s="166">
        <v>-17.3</v>
      </c>
      <c r="BF54" s="166">
        <v>42.832999999999998</v>
      </c>
      <c r="BG54" s="166">
        <v>42.135199999999998</v>
      </c>
      <c r="BH54" s="166">
        <v>-6.0976999999999997</v>
      </c>
      <c r="BI54" s="167"/>
      <c r="BJ54" s="166">
        <v>-78.261200000000002</v>
      </c>
      <c r="BK54" s="166">
        <v>6.0904999999999996</v>
      </c>
      <c r="BL54" s="166">
        <v>8.9387000000000008</v>
      </c>
      <c r="BM54" s="166">
        <v>6.1006999999999998</v>
      </c>
      <c r="BN54" s="166">
        <v>562.21180000000004</v>
      </c>
      <c r="BO54" s="166">
        <v>117.52670000000001</v>
      </c>
      <c r="BP54" s="166">
        <v>117.00790000000001</v>
      </c>
      <c r="BQ54" s="166">
        <v>-462.09840000000003</v>
      </c>
      <c r="BR54" s="166">
        <v>528.89649999999995</v>
      </c>
      <c r="BS54" s="167"/>
      <c r="BT54" s="166">
        <v>-67.073599999999999</v>
      </c>
      <c r="BU54" s="166">
        <v>69.248900000000006</v>
      </c>
      <c r="BV54" s="166">
        <v>91.881699999999995</v>
      </c>
      <c r="BW54" s="166">
        <v>31.07</v>
      </c>
      <c r="BX54" s="166">
        <v>35.049999999999997</v>
      </c>
      <c r="BY54" s="166">
        <v>66.510000000000005</v>
      </c>
      <c r="BZ54" s="166">
        <v>80.53</v>
      </c>
      <c r="CA54" s="166">
        <v>15.677199999999999</v>
      </c>
      <c r="CB54" s="166">
        <v>13.6678</v>
      </c>
      <c r="CC54" s="166">
        <v>30.290600000000001</v>
      </c>
      <c r="CD54" s="166">
        <v>30.984000000000002</v>
      </c>
      <c r="CE54" s="166">
        <v>-6.0110999999999999</v>
      </c>
      <c r="CF54" s="166">
        <v>-155.333</v>
      </c>
      <c r="CG54" s="166">
        <v>-155.1798</v>
      </c>
      <c r="CH54" s="166">
        <v>5.8118999999999996</v>
      </c>
      <c r="CI54" s="167"/>
      <c r="CJ54" s="167"/>
      <c r="CK54" s="167"/>
      <c r="CL54" s="166">
        <v>127.9</v>
      </c>
      <c r="CM54" s="166">
        <v>114.2</v>
      </c>
      <c r="CN54" s="166">
        <v>-15.3</v>
      </c>
      <c r="CO54" s="166">
        <v>52.052999999999997</v>
      </c>
      <c r="CP54" s="166">
        <v>50.917200000000001</v>
      </c>
      <c r="CQ54" s="166">
        <v>51.417400000000001</v>
      </c>
      <c r="CR54" s="166">
        <v>-48.0989</v>
      </c>
      <c r="CS54" s="166">
        <v>-48.200800000000001</v>
      </c>
      <c r="CT54" s="166">
        <v>83.978300000000004</v>
      </c>
      <c r="CU54" s="166">
        <v>-86.484700000000004</v>
      </c>
      <c r="CV54" s="166">
        <v>94.058400000000006</v>
      </c>
      <c r="CW54" s="166">
        <v>16.764600000000002</v>
      </c>
      <c r="CX54" s="166">
        <v>77.63</v>
      </c>
      <c r="CY54" s="166">
        <v>39.549999999999997</v>
      </c>
      <c r="CZ54" s="166">
        <v>39.382300000000001</v>
      </c>
      <c r="DA54" s="166">
        <v>37.504600000000003</v>
      </c>
      <c r="DB54" s="166">
        <v>-20.23</v>
      </c>
      <c r="DC54" s="167"/>
      <c r="DD54" s="167"/>
      <c r="DE54" s="167"/>
      <c r="DF54" s="166">
        <v>-116.5326</v>
      </c>
      <c r="DG54" s="167"/>
      <c r="DH54" s="166">
        <v>-20.896000000000001</v>
      </c>
      <c r="DI54" s="166">
        <v>-80.8</v>
      </c>
      <c r="DJ54" s="166">
        <v>-82.8</v>
      </c>
      <c r="DK54" s="166">
        <v>21.816099999999999</v>
      </c>
      <c r="DL54" s="166">
        <v>49.227899999999998</v>
      </c>
      <c r="DM54" s="166">
        <v>61.5383</v>
      </c>
      <c r="DN54" s="166">
        <v>70.330799999999996</v>
      </c>
      <c r="DO54" s="166">
        <v>48.77</v>
      </c>
      <c r="DP54" s="166">
        <v>-8.2799999999999994</v>
      </c>
      <c r="DQ54" s="166">
        <v>64.852000000000004</v>
      </c>
      <c r="DR54" s="166">
        <v>115.61409999999999</v>
      </c>
      <c r="DS54" s="166">
        <v>-11.77</v>
      </c>
      <c r="DT54" s="166">
        <v>-11.87</v>
      </c>
      <c r="DU54" s="166">
        <v>87.04</v>
      </c>
      <c r="DV54" s="166">
        <v>60.71</v>
      </c>
      <c r="DW54" s="166">
        <v>115.4727</v>
      </c>
      <c r="DX54" s="166">
        <v>114.0727</v>
      </c>
      <c r="DY54" s="166">
        <v>55.569400000000002</v>
      </c>
      <c r="DZ54" s="166">
        <v>54.372700000000002</v>
      </c>
      <c r="EA54" s="166">
        <v>246.86850000000001</v>
      </c>
      <c r="EB54" s="166">
        <v>201.42179999999999</v>
      </c>
      <c r="EC54" s="166">
        <v>194.53049999999999</v>
      </c>
      <c r="ED54" s="166">
        <v>196.786</v>
      </c>
      <c r="EE54" s="166">
        <v>86.223600000000005</v>
      </c>
      <c r="EF54" s="166">
        <v>67.211799999999997</v>
      </c>
      <c r="EG54" s="166">
        <v>-31.488</v>
      </c>
      <c r="EH54" s="166">
        <v>472.97379999999998</v>
      </c>
      <c r="EI54" s="166">
        <v>231.20910000000001</v>
      </c>
      <c r="EJ54" s="167"/>
      <c r="EK54" s="166">
        <v>-28.6236</v>
      </c>
      <c r="EL54" s="166">
        <v>-25.589700000000001</v>
      </c>
      <c r="EM54" s="166">
        <v>0</v>
      </c>
      <c r="EN54" s="166">
        <v>-9.4521999999999995</v>
      </c>
      <c r="EO54" s="166">
        <v>-8.2276000000000007</v>
      </c>
      <c r="EP54" s="166">
        <v>56.88</v>
      </c>
      <c r="EQ54" s="166">
        <v>-11.512700000000001</v>
      </c>
      <c r="ER54" s="166">
        <v>-11.994899999999999</v>
      </c>
      <c r="ES54" s="166">
        <v>-29.5579</v>
      </c>
      <c r="ET54" s="167"/>
      <c r="EU54" s="166">
        <v>-25.83</v>
      </c>
      <c r="EV54" s="166">
        <v>1</v>
      </c>
      <c r="EW54" s="166">
        <v>14.6348</v>
      </c>
      <c r="EX54" s="166">
        <v>-78.871899999999997</v>
      </c>
      <c r="EY54" s="166">
        <v>-39.093499999999999</v>
      </c>
      <c r="EZ54" s="166">
        <v>-38.236800000000002</v>
      </c>
      <c r="FA54" s="166">
        <v>11.746499999999999</v>
      </c>
      <c r="FB54" s="166">
        <v>-64.407799999999995</v>
      </c>
      <c r="FC54" s="166">
        <v>27.115300000000001</v>
      </c>
      <c r="FD54" s="166">
        <v>23.374400000000001</v>
      </c>
      <c r="FE54" s="167"/>
      <c r="FF54" s="166">
        <v>23.189</v>
      </c>
      <c r="FG54" s="166">
        <v>40.018500000000003</v>
      </c>
      <c r="FH54" s="166">
        <v>40.852400000000003</v>
      </c>
      <c r="FI54" s="166">
        <v>38.307400000000001</v>
      </c>
      <c r="FJ54" s="166">
        <v>-15.071099999999999</v>
      </c>
      <c r="FK54" s="166">
        <v>-14.401199999999999</v>
      </c>
      <c r="FL54" s="166">
        <v>135.80709999999999</v>
      </c>
      <c r="FM54" s="166">
        <v>-53.692300000000003</v>
      </c>
      <c r="FN54" s="166">
        <v>-52.743299999999998</v>
      </c>
      <c r="FO54" s="166">
        <v>73.337699999999998</v>
      </c>
      <c r="FP54" s="166">
        <v>77.308599999999998</v>
      </c>
      <c r="FQ54" s="166">
        <v>58.3767</v>
      </c>
      <c r="FR54" s="166">
        <v>8.11</v>
      </c>
      <c r="FS54" s="166">
        <v>1.0578000000000001</v>
      </c>
      <c r="FT54" s="166">
        <v>1.2918000000000001</v>
      </c>
      <c r="FU54" s="166">
        <v>0.25</v>
      </c>
      <c r="FV54" s="166">
        <v>20.440000000000001</v>
      </c>
      <c r="FW54" s="166">
        <v>55.203499999999998</v>
      </c>
      <c r="FX54" s="167"/>
      <c r="FY54" s="166">
        <v>-1.8280000000000001</v>
      </c>
      <c r="FZ54" s="166">
        <v>1.151</v>
      </c>
      <c r="GA54" s="167"/>
      <c r="GB54" s="166">
        <v>53.48</v>
      </c>
      <c r="GC54" s="166">
        <v>-76.705200000000005</v>
      </c>
      <c r="GD54" s="166">
        <v>-72.581100000000006</v>
      </c>
      <c r="GE54" s="166">
        <v>15.32</v>
      </c>
      <c r="GF54" s="166">
        <v>82.512100000000004</v>
      </c>
      <c r="GG54" s="166">
        <v>25</v>
      </c>
      <c r="GH54" s="166">
        <v>-14.8307</v>
      </c>
      <c r="GI54" s="166">
        <v>-3.5476999999999999</v>
      </c>
      <c r="GJ54" s="166">
        <v>-3.7614999999999998</v>
      </c>
      <c r="GK54" s="166">
        <v>2.1551</v>
      </c>
      <c r="GL54" s="167"/>
      <c r="GM54" s="167"/>
      <c r="GN54" s="166">
        <v>-14.343</v>
      </c>
      <c r="GO54" s="166">
        <v>-31.2379</v>
      </c>
      <c r="GP54" s="166">
        <v>18.0501</v>
      </c>
      <c r="GQ54" s="166">
        <v>32.633600000000001</v>
      </c>
      <c r="GR54" s="166">
        <v>55.105200000000004</v>
      </c>
      <c r="GS54" s="166">
        <v>56.372500000000002</v>
      </c>
      <c r="GT54" s="166">
        <v>-112.5437</v>
      </c>
      <c r="GU54" s="166">
        <v>-24.040500000000002</v>
      </c>
      <c r="GV54" s="166">
        <v>33.9803</v>
      </c>
      <c r="GW54" s="166">
        <v>-59.610100000000003</v>
      </c>
      <c r="GX54" s="167"/>
      <c r="GY54" s="166">
        <v>11.1454</v>
      </c>
      <c r="GZ54" s="166">
        <v>10.7806</v>
      </c>
      <c r="HA54" s="167"/>
      <c r="HB54" s="166">
        <v>214.55670000000001</v>
      </c>
      <c r="HC54" s="166">
        <v>216.54050000000001</v>
      </c>
      <c r="HD54" s="166">
        <v>175.2</v>
      </c>
      <c r="HE54" s="166">
        <v>-175.1412</v>
      </c>
      <c r="HF54" s="166">
        <v>-322.5412</v>
      </c>
      <c r="HG54" s="166">
        <v>323.7124</v>
      </c>
      <c r="HH54" s="166">
        <v>322.14510000000001</v>
      </c>
      <c r="HI54" s="166">
        <v>-207.2038</v>
      </c>
      <c r="HJ54" s="166">
        <v>-203.78120000000001</v>
      </c>
      <c r="HK54" s="166">
        <v>-59.248800000000003</v>
      </c>
      <c r="HL54" s="166">
        <v>-50.127899999999997</v>
      </c>
      <c r="HM54" s="166">
        <v>76.369</v>
      </c>
      <c r="HN54" s="166">
        <v>76.002399999999994</v>
      </c>
      <c r="HO54" s="167"/>
      <c r="HP54" s="167"/>
      <c r="HQ54" s="166">
        <v>53.891500000000001</v>
      </c>
      <c r="HR54" s="166">
        <v>54.276000000000003</v>
      </c>
      <c r="HS54" s="166">
        <v>-49.359900000000003</v>
      </c>
      <c r="HT54" s="166">
        <v>-49.499200000000002</v>
      </c>
      <c r="HU54" s="166">
        <v>153.52000000000001</v>
      </c>
      <c r="HV54" s="166">
        <v>152.59</v>
      </c>
      <c r="HW54" s="166">
        <v>12.7</v>
      </c>
      <c r="HX54" s="166">
        <v>12.7</v>
      </c>
      <c r="HY54" s="166">
        <v>21.329499999999999</v>
      </c>
      <c r="HZ54" s="166">
        <v>34.56</v>
      </c>
      <c r="IA54" s="166">
        <v>-301.58170000000001</v>
      </c>
      <c r="IB54" s="166">
        <v>110.9346</v>
      </c>
      <c r="IC54" s="166">
        <v>111.33759999999999</v>
      </c>
      <c r="ID54" s="166">
        <v>16.2</v>
      </c>
      <c r="IE54" s="166">
        <v>-51.3</v>
      </c>
      <c r="IF54" s="166">
        <v>-51.7</v>
      </c>
      <c r="IG54" s="166">
        <v>-52.3</v>
      </c>
      <c r="IH54" s="167"/>
      <c r="II54" s="167"/>
      <c r="IJ54" s="166">
        <v>-321.07569999999998</v>
      </c>
      <c r="IK54" s="166">
        <v>-205.15979999999999</v>
      </c>
      <c r="IL54" s="166">
        <v>674.70060000000001</v>
      </c>
      <c r="IM54" s="166">
        <v>0</v>
      </c>
      <c r="IN54" s="166">
        <v>60.920900000000003</v>
      </c>
      <c r="IO54" s="166">
        <v>0</v>
      </c>
      <c r="IP54" s="166">
        <v>-3.7639</v>
      </c>
      <c r="IQ54" s="166">
        <v>94.461100000000002</v>
      </c>
      <c r="IR54" s="166">
        <v>-426.0795</v>
      </c>
      <c r="IS54" s="166">
        <v>3.9607000000000001</v>
      </c>
      <c r="IT54" s="166">
        <v>43.359099999999998</v>
      </c>
      <c r="IU54" s="166">
        <v>43.106499999999997</v>
      </c>
      <c r="IV54" s="166">
        <v>-93.263000000000005</v>
      </c>
      <c r="IW54" s="166">
        <v>-642.69479999999999</v>
      </c>
      <c r="IX54" s="166">
        <v>435.25619999999998</v>
      </c>
      <c r="IY54" s="166">
        <v>-216.10169999999999</v>
      </c>
      <c r="IZ54" s="166">
        <v>218.08750000000001</v>
      </c>
      <c r="JA54" s="166">
        <v>-8.7273999999999994</v>
      </c>
      <c r="JB54" s="166">
        <v>19.295999999999999</v>
      </c>
      <c r="JC54" s="166">
        <v>7.84</v>
      </c>
      <c r="JD54" s="166">
        <v>7.5170000000000003</v>
      </c>
      <c r="JE54" s="166">
        <v>7.5410000000000004</v>
      </c>
      <c r="JF54" s="166">
        <v>-8.08</v>
      </c>
      <c r="JG54" s="166">
        <v>-11.28</v>
      </c>
      <c r="JH54" s="167"/>
      <c r="JI54" s="166">
        <v>12.571899999999999</v>
      </c>
      <c r="JJ54" s="166">
        <v>-35.127800000000001</v>
      </c>
      <c r="JK54" s="166">
        <v>-35.216299999999997</v>
      </c>
      <c r="JL54" s="166">
        <v>29.2</v>
      </c>
      <c r="JM54" s="166">
        <v>51.59</v>
      </c>
      <c r="JN54" s="166">
        <v>51.563000000000002</v>
      </c>
      <c r="JO54" s="167"/>
      <c r="JP54" s="166">
        <v>2.5183</v>
      </c>
      <c r="JQ54" s="166">
        <v>48.587600000000002</v>
      </c>
      <c r="JR54" s="166">
        <v>48.666899999999998</v>
      </c>
      <c r="JS54" s="166">
        <v>49.5075</v>
      </c>
      <c r="JT54" s="167"/>
      <c r="JU54" s="166">
        <v>52.9</v>
      </c>
      <c r="JV54" s="166">
        <v>-29.2193</v>
      </c>
      <c r="JW54" s="167"/>
      <c r="JX54" s="167"/>
      <c r="JY54" s="166">
        <v>-51.747300000000003</v>
      </c>
      <c r="JZ54" s="166">
        <v>82.139899999999997</v>
      </c>
      <c r="KA54" s="166">
        <v>60.52</v>
      </c>
      <c r="KB54" s="166">
        <v>-52.467199999999998</v>
      </c>
      <c r="KC54" s="166">
        <v>-80.843800000000002</v>
      </c>
      <c r="KD54" s="166">
        <v>49.272500000000001</v>
      </c>
      <c r="KE54" s="166">
        <v>30.234300000000001</v>
      </c>
      <c r="KF54" s="166">
        <v>-59.8</v>
      </c>
      <c r="KG54" s="166">
        <v>60.2</v>
      </c>
      <c r="KH54" s="166">
        <v>2.7606999999999999</v>
      </c>
      <c r="KI54" s="166">
        <v>113.82210000000001</v>
      </c>
    </row>
    <row r="55" spans="1:295" ht="18" customHeight="1" x14ac:dyDescent="0.3">
      <c r="A55" s="162" t="s">
        <v>57</v>
      </c>
      <c r="B55" s="162" t="s">
        <v>740</v>
      </c>
      <c r="C55" s="166">
        <v>0</v>
      </c>
      <c r="D55" s="166">
        <v>17.007200000000001</v>
      </c>
      <c r="E55" s="166">
        <v>-25.6402</v>
      </c>
      <c r="F55" s="166">
        <v>-35.838999999999999</v>
      </c>
      <c r="G55" s="166">
        <v>27.0505</v>
      </c>
      <c r="H55" s="167"/>
      <c r="I55" s="166">
        <v>41.923200000000001</v>
      </c>
      <c r="J55" s="166">
        <v>-70.110100000000003</v>
      </c>
      <c r="K55" s="166">
        <v>55.517600000000002</v>
      </c>
      <c r="L55" s="166">
        <v>28.033100000000001</v>
      </c>
      <c r="M55" s="166">
        <v>27.531500000000001</v>
      </c>
      <c r="N55" s="166">
        <v>31.08</v>
      </c>
      <c r="O55" s="166">
        <v>-51.774000000000001</v>
      </c>
      <c r="P55" s="166">
        <v>46.2</v>
      </c>
      <c r="Q55" s="166">
        <v>20.7</v>
      </c>
      <c r="R55" s="166">
        <v>-46.2</v>
      </c>
      <c r="S55" s="166">
        <v>13.8809</v>
      </c>
      <c r="T55" s="166">
        <v>38.405200000000001</v>
      </c>
      <c r="U55" s="166">
        <v>9.3473000000000006</v>
      </c>
      <c r="V55" s="166">
        <v>9.3501999999999992</v>
      </c>
      <c r="W55" s="166">
        <v>15.2987</v>
      </c>
      <c r="X55" s="166">
        <v>8.0952999999999999</v>
      </c>
      <c r="Y55" s="166">
        <v>5.0548000000000002</v>
      </c>
      <c r="Z55" s="166">
        <v>7.3163999999999998</v>
      </c>
      <c r="AA55" s="167"/>
      <c r="AB55" s="167"/>
      <c r="AC55" s="166">
        <v>-42.89</v>
      </c>
      <c r="AD55" s="166">
        <v>-43.1</v>
      </c>
      <c r="AE55" s="167"/>
      <c r="AF55" s="166">
        <v>-31.08</v>
      </c>
      <c r="AG55" s="166">
        <v>50.6</v>
      </c>
      <c r="AH55" s="166">
        <v>23.475000000000001</v>
      </c>
      <c r="AI55" s="166">
        <v>0.23300000000000001</v>
      </c>
      <c r="AJ55" s="168">
        <v>-29.07</v>
      </c>
      <c r="AK55" s="166">
        <v>-29.02</v>
      </c>
      <c r="AL55" s="166">
        <v>-66.98</v>
      </c>
      <c r="AM55" s="166">
        <v>29.07</v>
      </c>
      <c r="AN55" s="166">
        <v>28.92</v>
      </c>
      <c r="AO55" s="166">
        <v>17.293099999999999</v>
      </c>
      <c r="AP55" s="166">
        <v>-1.51</v>
      </c>
      <c r="AQ55" s="166">
        <v>62.476100000000002</v>
      </c>
      <c r="AR55" s="166">
        <v>64.284700000000001</v>
      </c>
      <c r="AS55" s="166">
        <v>36.381500000000003</v>
      </c>
      <c r="AT55" s="166">
        <v>-29.582799999999999</v>
      </c>
      <c r="AU55" s="166">
        <v>-29.614100000000001</v>
      </c>
      <c r="AV55" s="166">
        <v>7.9265999999999996</v>
      </c>
      <c r="AW55" s="166">
        <v>7.9028</v>
      </c>
      <c r="AX55" s="166">
        <v>65.838099999999997</v>
      </c>
      <c r="AY55" s="166">
        <v>66.810599999999994</v>
      </c>
      <c r="AZ55" s="166">
        <v>13.3308</v>
      </c>
      <c r="BA55" s="166">
        <v>12.604699999999999</v>
      </c>
      <c r="BB55" s="166">
        <v>-464.73180000000002</v>
      </c>
      <c r="BC55" s="166">
        <v>11.041</v>
      </c>
      <c r="BD55" s="166">
        <v>-17.3</v>
      </c>
      <c r="BE55" s="166">
        <v>-17.3</v>
      </c>
      <c r="BF55" s="166">
        <v>36.175899999999999</v>
      </c>
      <c r="BG55" s="166">
        <v>35.480699999999999</v>
      </c>
      <c r="BH55" s="166">
        <v>-5.7088000000000001</v>
      </c>
      <c r="BI55" s="167"/>
      <c r="BJ55" s="166">
        <v>-71.741600000000005</v>
      </c>
      <c r="BK55" s="166">
        <v>5.8929999999999998</v>
      </c>
      <c r="BL55" s="166">
        <v>7.8509000000000002</v>
      </c>
      <c r="BM55" s="166">
        <v>5.4250999999999996</v>
      </c>
      <c r="BN55" s="166">
        <v>516.15940000000001</v>
      </c>
      <c r="BO55" s="166">
        <v>117.069</v>
      </c>
      <c r="BP55" s="166">
        <v>117.00790000000001</v>
      </c>
      <c r="BQ55" s="166">
        <v>-499.6481</v>
      </c>
      <c r="BR55" s="166">
        <v>475.47430000000003</v>
      </c>
      <c r="BS55" s="167"/>
      <c r="BT55" s="166">
        <v>-78.936999999999998</v>
      </c>
      <c r="BU55" s="166">
        <v>80.185299999999998</v>
      </c>
      <c r="BV55" s="166">
        <v>86.762200000000007</v>
      </c>
      <c r="BW55" s="166">
        <v>29.64</v>
      </c>
      <c r="BX55" s="166">
        <v>31.97</v>
      </c>
      <c r="BY55" s="166">
        <v>62.49</v>
      </c>
      <c r="BZ55" s="166">
        <v>76.290000000000006</v>
      </c>
      <c r="CA55" s="166">
        <v>20.767499999999998</v>
      </c>
      <c r="CB55" s="166">
        <v>20.2317</v>
      </c>
      <c r="CC55" s="166">
        <v>28.617799999999999</v>
      </c>
      <c r="CD55" s="166">
        <v>28.742599999999999</v>
      </c>
      <c r="CE55" s="166">
        <v>-5.0960000000000001</v>
      </c>
      <c r="CF55" s="166">
        <v>-125.90940000000001</v>
      </c>
      <c r="CG55" s="166">
        <v>-125.4623</v>
      </c>
      <c r="CH55" s="166">
        <v>7.1148999999999996</v>
      </c>
      <c r="CI55" s="167"/>
      <c r="CJ55" s="167"/>
      <c r="CK55" s="167"/>
      <c r="CL55" s="166">
        <v>117</v>
      </c>
      <c r="CM55" s="166">
        <v>105.3</v>
      </c>
      <c r="CN55" s="166">
        <v>-15</v>
      </c>
      <c r="CO55" s="166">
        <v>57.659399999999998</v>
      </c>
      <c r="CP55" s="166">
        <v>56.752899999999997</v>
      </c>
      <c r="CQ55" s="166">
        <v>56.319200000000002</v>
      </c>
      <c r="CR55" s="166">
        <v>-41.125999999999998</v>
      </c>
      <c r="CS55" s="166">
        <v>-41.439500000000002</v>
      </c>
      <c r="CT55" s="166">
        <v>75.6785</v>
      </c>
      <c r="CU55" s="166">
        <v>-83.651700000000005</v>
      </c>
      <c r="CV55" s="166">
        <v>85.581400000000002</v>
      </c>
      <c r="CW55" s="166">
        <v>15.625500000000001</v>
      </c>
      <c r="CX55" s="166">
        <v>72.92</v>
      </c>
      <c r="CY55" s="166">
        <v>37.11</v>
      </c>
      <c r="CZ55" s="166">
        <v>37.038600000000002</v>
      </c>
      <c r="DA55" s="166">
        <v>34.867899999999999</v>
      </c>
      <c r="DB55" s="166">
        <v>-18.95</v>
      </c>
      <c r="DC55" s="167"/>
      <c r="DD55" s="167"/>
      <c r="DE55" s="167"/>
      <c r="DF55" s="166">
        <v>-104.2085</v>
      </c>
      <c r="DG55" s="167"/>
      <c r="DH55" s="166">
        <v>-19.466699999999999</v>
      </c>
      <c r="DI55" s="166">
        <v>-80.900000000000006</v>
      </c>
      <c r="DJ55" s="166">
        <v>-80.2</v>
      </c>
      <c r="DK55" s="166">
        <v>21.1404</v>
      </c>
      <c r="DL55" s="166">
        <v>45.126300000000001</v>
      </c>
      <c r="DM55" s="166">
        <v>55.432899999999997</v>
      </c>
      <c r="DN55" s="166">
        <v>64.471400000000003</v>
      </c>
      <c r="DO55" s="166">
        <v>44.87</v>
      </c>
      <c r="DP55" s="166">
        <v>-7.41</v>
      </c>
      <c r="DQ55" s="166">
        <v>60.512</v>
      </c>
      <c r="DR55" s="166">
        <v>103.3909</v>
      </c>
      <c r="DS55" s="166">
        <v>-12.91</v>
      </c>
      <c r="DT55" s="166">
        <v>-13.01</v>
      </c>
      <c r="DU55" s="166">
        <v>83.7</v>
      </c>
      <c r="DV55" s="166">
        <v>57.62</v>
      </c>
      <c r="DW55" s="166">
        <v>104.01819999999999</v>
      </c>
      <c r="DX55" s="166">
        <v>103.6</v>
      </c>
      <c r="DY55" s="166">
        <v>57.744799999999998</v>
      </c>
      <c r="DZ55" s="166">
        <v>57.454500000000003</v>
      </c>
      <c r="EA55" s="166">
        <v>233.20150000000001</v>
      </c>
      <c r="EB55" s="166">
        <v>189.57669999999999</v>
      </c>
      <c r="EC55" s="166">
        <v>182.41480000000001</v>
      </c>
      <c r="ED55" s="166">
        <v>184.8201</v>
      </c>
      <c r="EE55" s="166">
        <v>109.6392</v>
      </c>
      <c r="EF55" s="166">
        <v>94.588999999999999</v>
      </c>
      <c r="EG55" s="166">
        <v>-28.238</v>
      </c>
      <c r="EH55" s="166">
        <v>510.52699999999999</v>
      </c>
      <c r="EI55" s="166">
        <v>279.5933</v>
      </c>
      <c r="EJ55" s="167"/>
      <c r="EK55" s="166">
        <v>-27.8169</v>
      </c>
      <c r="EL55" s="166">
        <v>-25.0852</v>
      </c>
      <c r="EM55" s="166">
        <v>-23.382899999999999</v>
      </c>
      <c r="EN55" s="166">
        <v>-19.591000000000001</v>
      </c>
      <c r="EO55" s="166">
        <v>-18.5534</v>
      </c>
      <c r="EP55" s="166">
        <v>188.988</v>
      </c>
      <c r="EQ55" s="166">
        <v>-23.723299999999998</v>
      </c>
      <c r="ER55" s="166">
        <v>-24.5443</v>
      </c>
      <c r="ES55" s="166">
        <v>-58.736899999999999</v>
      </c>
      <c r="ET55" s="166">
        <v>15.85</v>
      </c>
      <c r="EU55" s="166">
        <v>-21.13</v>
      </c>
      <c r="EV55" s="166">
        <v>110</v>
      </c>
      <c r="EW55" s="166">
        <v>14.210100000000001</v>
      </c>
      <c r="EX55" s="166">
        <v>-96.6982</v>
      </c>
      <c r="EY55" s="166">
        <v>-40.345700000000001</v>
      </c>
      <c r="EZ55" s="166">
        <v>-39.196199999999997</v>
      </c>
      <c r="FA55" s="166">
        <v>10.915100000000001</v>
      </c>
      <c r="FB55" s="166">
        <v>-91.911199999999994</v>
      </c>
      <c r="FC55" s="166">
        <v>54.172899999999998</v>
      </c>
      <c r="FD55" s="166">
        <v>23.5318</v>
      </c>
      <c r="FE55" s="167"/>
      <c r="FF55" s="166">
        <v>23.311399999999999</v>
      </c>
      <c r="FG55" s="166">
        <v>40.939399999999999</v>
      </c>
      <c r="FH55" s="166">
        <v>41.089599999999997</v>
      </c>
      <c r="FI55" s="166">
        <v>38.9099</v>
      </c>
      <c r="FJ55" s="166">
        <v>-21.099499999999999</v>
      </c>
      <c r="FK55" s="166">
        <v>-21.4344</v>
      </c>
      <c r="FL55" s="166">
        <v>118.05670000000001</v>
      </c>
      <c r="FM55" s="166">
        <v>-56.122399999999999</v>
      </c>
      <c r="FN55" s="166">
        <v>-56.5501</v>
      </c>
      <c r="FO55" s="166">
        <v>62.422899999999998</v>
      </c>
      <c r="FP55" s="166">
        <v>64.425899999999999</v>
      </c>
      <c r="FQ55" s="166">
        <v>54.685299999999998</v>
      </c>
      <c r="FR55" s="166">
        <v>6.06</v>
      </c>
      <c r="FS55" s="166">
        <v>1.0578000000000001</v>
      </c>
      <c r="FT55" s="166">
        <v>1.1637</v>
      </c>
      <c r="FU55" s="166">
        <v>0.27</v>
      </c>
      <c r="FV55" s="166">
        <v>20.02</v>
      </c>
      <c r="FW55" s="166">
        <v>53.207500000000003</v>
      </c>
      <c r="FX55" s="167"/>
      <c r="FY55" s="166">
        <v>-2.2789999999999999</v>
      </c>
      <c r="FZ55" s="166">
        <v>0.67400000000000004</v>
      </c>
      <c r="GA55" s="167"/>
      <c r="GB55" s="166">
        <v>51.67</v>
      </c>
      <c r="GC55" s="166">
        <v>-64.516499999999994</v>
      </c>
      <c r="GD55" s="166">
        <v>-60.647500000000001</v>
      </c>
      <c r="GE55" s="166">
        <v>14.56</v>
      </c>
      <c r="GF55" s="166">
        <v>80.460599999999999</v>
      </c>
      <c r="GG55" s="166">
        <v>24</v>
      </c>
      <c r="GH55" s="166">
        <v>-13.3512</v>
      </c>
      <c r="GI55" s="166">
        <v>-2.6057000000000001</v>
      </c>
      <c r="GJ55" s="166">
        <v>-3.1057999999999999</v>
      </c>
      <c r="GK55" s="166">
        <v>1.9443999999999999</v>
      </c>
      <c r="GL55" s="167"/>
      <c r="GM55" s="167"/>
      <c r="GN55" s="167"/>
      <c r="GO55" s="166">
        <v>-27.283799999999999</v>
      </c>
      <c r="GP55" s="166">
        <v>18.587399999999999</v>
      </c>
      <c r="GQ55" s="166">
        <v>28.299199999999999</v>
      </c>
      <c r="GR55" s="166">
        <v>55.301099999999998</v>
      </c>
      <c r="GS55" s="166">
        <v>58.303199999999997</v>
      </c>
      <c r="GT55" s="166">
        <v>-103.35890000000001</v>
      </c>
      <c r="GU55" s="166">
        <v>-22.596</v>
      </c>
      <c r="GV55" s="166">
        <v>32.113500000000002</v>
      </c>
      <c r="GW55" s="166">
        <v>-54.532400000000003</v>
      </c>
      <c r="GX55" s="166">
        <v>6.3433000000000002</v>
      </c>
      <c r="GY55" s="166">
        <v>9.4643999999999995</v>
      </c>
      <c r="GZ55" s="166">
        <v>9.0403000000000002</v>
      </c>
      <c r="HA55" s="166">
        <v>8</v>
      </c>
      <c r="HB55" s="166">
        <v>209.04300000000001</v>
      </c>
      <c r="HC55" s="166">
        <v>209.23390000000001</v>
      </c>
      <c r="HD55" s="166">
        <v>166.4</v>
      </c>
      <c r="HE55" s="166">
        <v>-167.11529999999999</v>
      </c>
      <c r="HF55" s="166">
        <v>-277.9864</v>
      </c>
      <c r="HG55" s="166">
        <v>279.63679999999999</v>
      </c>
      <c r="HH55" s="166">
        <v>327.1902</v>
      </c>
      <c r="HI55" s="166">
        <v>-197.71129999999999</v>
      </c>
      <c r="HJ55" s="166">
        <v>-197.52879999999999</v>
      </c>
      <c r="HK55" s="166">
        <v>-60.948999999999998</v>
      </c>
      <c r="HL55" s="166">
        <v>-52.360199999999999</v>
      </c>
      <c r="HM55" s="166">
        <v>78.351900000000001</v>
      </c>
      <c r="HN55" s="166">
        <v>75.1785</v>
      </c>
      <c r="HO55" s="166">
        <v>-154.4034</v>
      </c>
      <c r="HP55" s="167"/>
      <c r="HQ55" s="166">
        <v>54.396900000000002</v>
      </c>
      <c r="HR55" s="166">
        <v>54.704500000000003</v>
      </c>
      <c r="HS55" s="166">
        <v>-45.386699999999998</v>
      </c>
      <c r="HT55" s="166">
        <v>-46.292900000000003</v>
      </c>
      <c r="HU55" s="166">
        <v>156.09</v>
      </c>
      <c r="HV55" s="166">
        <v>154.66999999999999</v>
      </c>
      <c r="HW55" s="166">
        <v>9.8000000000000007</v>
      </c>
      <c r="HX55" s="166">
        <v>10.3</v>
      </c>
      <c r="HY55" s="167"/>
      <c r="HZ55" s="166">
        <v>33.28</v>
      </c>
      <c r="IA55" s="166">
        <v>-311.31729999999999</v>
      </c>
      <c r="IB55" s="166">
        <v>114.4744</v>
      </c>
      <c r="IC55" s="166">
        <v>115.16759999999999</v>
      </c>
      <c r="ID55" s="166">
        <v>15.6</v>
      </c>
      <c r="IE55" s="166">
        <v>-54.7</v>
      </c>
      <c r="IF55" s="166">
        <v>-53</v>
      </c>
      <c r="IG55" s="166">
        <v>-53.2</v>
      </c>
      <c r="IH55" s="166">
        <v>1.5676000000000001</v>
      </c>
      <c r="II55" s="166">
        <v>1.3815999999999999</v>
      </c>
      <c r="IJ55" s="166">
        <v>-328.07029999999997</v>
      </c>
      <c r="IK55" s="166">
        <v>-245.42939999999999</v>
      </c>
      <c r="IL55" s="166">
        <v>679.64940000000001</v>
      </c>
      <c r="IM55" s="166">
        <v>0</v>
      </c>
      <c r="IN55" s="166">
        <v>46.285499999999999</v>
      </c>
      <c r="IO55" s="166">
        <v>0</v>
      </c>
      <c r="IP55" s="166">
        <v>-3.7052999999999998</v>
      </c>
      <c r="IQ55" s="166">
        <v>95.212699999999998</v>
      </c>
      <c r="IR55" s="166">
        <v>-434.86619999999999</v>
      </c>
      <c r="IS55" s="166">
        <v>3.8889</v>
      </c>
      <c r="IT55" s="166">
        <v>42.628399999999999</v>
      </c>
      <c r="IU55" s="166">
        <v>41.8172</v>
      </c>
      <c r="IV55" s="166">
        <v>-90.103999999999999</v>
      </c>
      <c r="IW55" s="166">
        <v>-652.86850000000004</v>
      </c>
      <c r="IX55" s="166">
        <v>441.23379999999997</v>
      </c>
      <c r="IY55" s="166">
        <v>-218.65360000000001</v>
      </c>
      <c r="IZ55" s="166">
        <v>221.86150000000001</v>
      </c>
      <c r="JA55" s="166">
        <v>-8.9389000000000003</v>
      </c>
      <c r="JB55" s="166">
        <v>20.081</v>
      </c>
      <c r="JC55" s="166">
        <v>7.12</v>
      </c>
      <c r="JD55" s="166">
        <v>7.6920000000000002</v>
      </c>
      <c r="JE55" s="166">
        <v>7.6820000000000004</v>
      </c>
      <c r="JF55" s="166">
        <v>-7.76</v>
      </c>
      <c r="JG55" s="166">
        <v>-11.68</v>
      </c>
      <c r="JH55" s="167"/>
      <c r="JI55" s="166">
        <v>12.657400000000001</v>
      </c>
      <c r="JJ55" s="166">
        <v>-34.715800000000002</v>
      </c>
      <c r="JK55" s="166">
        <v>-36.357700000000001</v>
      </c>
      <c r="JL55" s="166">
        <v>29.3</v>
      </c>
      <c r="JM55" s="166">
        <v>48.203000000000003</v>
      </c>
      <c r="JN55" s="166">
        <v>49.029000000000003</v>
      </c>
      <c r="JO55" s="167"/>
      <c r="JP55" s="167"/>
      <c r="JQ55" s="166">
        <v>49.608899999999998</v>
      </c>
      <c r="JR55" s="166">
        <v>50.069499999999998</v>
      </c>
      <c r="JS55" s="166">
        <v>48.9056</v>
      </c>
      <c r="JT55" s="167"/>
      <c r="JU55" s="166">
        <v>57.6</v>
      </c>
      <c r="JV55" s="166">
        <v>-28.905000000000001</v>
      </c>
      <c r="JW55" s="167"/>
      <c r="JX55" s="167"/>
      <c r="JY55" s="166">
        <v>-54.235100000000003</v>
      </c>
      <c r="JZ55" s="166">
        <v>81.627399999999994</v>
      </c>
      <c r="KA55" s="166">
        <v>62.765999999999998</v>
      </c>
      <c r="KB55" s="166">
        <v>-53.781599999999997</v>
      </c>
      <c r="KC55" s="166">
        <v>-80.110399999999998</v>
      </c>
      <c r="KD55" s="166">
        <v>51.532400000000003</v>
      </c>
      <c r="KE55" s="166">
        <v>27.734999999999999</v>
      </c>
      <c r="KF55" s="166">
        <v>-63.5</v>
      </c>
      <c r="KG55" s="166">
        <v>63.9</v>
      </c>
      <c r="KH55" s="166">
        <v>48.113700000000001</v>
      </c>
      <c r="KI55" s="166">
        <v>46.203400000000002</v>
      </c>
    </row>
    <row r="56" spans="1:295" ht="18" customHeight="1" x14ac:dyDescent="0.3">
      <c r="A56" s="162" t="s">
        <v>741</v>
      </c>
      <c r="B56" s="162" t="s">
        <v>58</v>
      </c>
      <c r="C56" s="169">
        <v>0</v>
      </c>
      <c r="D56" s="169">
        <v>16.320900000000002</v>
      </c>
      <c r="E56" s="169">
        <v>-25.347200000000001</v>
      </c>
      <c r="F56" s="169">
        <v>-36.539099999999998</v>
      </c>
      <c r="G56" s="169">
        <v>26.353100000000001</v>
      </c>
      <c r="H56" s="170"/>
      <c r="I56" s="169">
        <v>39.5505</v>
      </c>
      <c r="J56" s="169">
        <v>-65.802199999999999</v>
      </c>
      <c r="K56" s="169">
        <v>52.269300000000001</v>
      </c>
      <c r="L56" s="169">
        <v>26.543199999999999</v>
      </c>
      <c r="M56" s="169">
        <v>25.666799999999999</v>
      </c>
      <c r="N56" s="169">
        <v>31.08</v>
      </c>
      <c r="O56" s="169">
        <v>-49.436</v>
      </c>
      <c r="P56" s="169">
        <v>46.2</v>
      </c>
      <c r="Q56" s="169">
        <v>19.872</v>
      </c>
      <c r="R56" s="169">
        <v>-46.2</v>
      </c>
      <c r="S56" s="169">
        <v>14.2826</v>
      </c>
      <c r="T56" s="169">
        <v>34.015999999999998</v>
      </c>
      <c r="U56" s="169">
        <v>8.5698000000000008</v>
      </c>
      <c r="V56" s="169">
        <v>8.4655000000000005</v>
      </c>
      <c r="W56" s="169">
        <v>14.454800000000001</v>
      </c>
      <c r="X56" s="169">
        <v>7.8765999999999998</v>
      </c>
      <c r="Y56" s="169">
        <v>4.9924999999999997</v>
      </c>
      <c r="Z56" s="169">
        <v>7.1299000000000001</v>
      </c>
      <c r="AA56" s="170"/>
      <c r="AB56" s="170"/>
      <c r="AC56" s="169">
        <v>-41.87</v>
      </c>
      <c r="AD56" s="169">
        <v>-42</v>
      </c>
      <c r="AE56" s="170"/>
      <c r="AF56" s="169">
        <v>-31.08</v>
      </c>
      <c r="AG56" s="169">
        <v>48.4</v>
      </c>
      <c r="AH56" s="169">
        <v>22.515999999999998</v>
      </c>
      <c r="AI56" s="169">
        <v>0.22600000000000001</v>
      </c>
      <c r="AJ56" s="171">
        <v>-31.39</v>
      </c>
      <c r="AK56" s="169">
        <v>-30.13</v>
      </c>
      <c r="AL56" s="169">
        <v>-60.19</v>
      </c>
      <c r="AM56" s="169">
        <v>31.39</v>
      </c>
      <c r="AN56" s="169">
        <v>31.24</v>
      </c>
      <c r="AO56" s="169">
        <v>16.424399999999999</v>
      </c>
      <c r="AP56" s="169">
        <v>-0.96230000000000004</v>
      </c>
      <c r="AQ56" s="169">
        <v>60.264899999999997</v>
      </c>
      <c r="AR56" s="169">
        <v>62.155000000000001</v>
      </c>
      <c r="AS56" s="169">
        <v>35.5032</v>
      </c>
      <c r="AT56" s="169">
        <v>-29.873000000000001</v>
      </c>
      <c r="AU56" s="169">
        <v>-30.236499999999999</v>
      </c>
      <c r="AV56" s="169">
        <v>23.935500000000001</v>
      </c>
      <c r="AW56" s="169">
        <v>12.7431</v>
      </c>
      <c r="AX56" s="169">
        <v>62.757100000000001</v>
      </c>
      <c r="AY56" s="169">
        <v>63.381300000000003</v>
      </c>
      <c r="AZ56" s="169">
        <v>19.163599999999999</v>
      </c>
      <c r="BA56" s="169">
        <v>13.1227</v>
      </c>
      <c r="BB56" s="169">
        <v>-456.04090000000002</v>
      </c>
      <c r="BC56" s="169">
        <v>9.9405999999999999</v>
      </c>
      <c r="BD56" s="169">
        <v>-17.3</v>
      </c>
      <c r="BE56" s="169">
        <v>-17.2</v>
      </c>
      <c r="BF56" s="169">
        <v>40.0749</v>
      </c>
      <c r="BG56" s="169">
        <v>35.378</v>
      </c>
      <c r="BH56" s="169">
        <v>-5.0449999999999999</v>
      </c>
      <c r="BI56" s="170"/>
      <c r="BJ56" s="169">
        <v>-71.818700000000007</v>
      </c>
      <c r="BK56" s="169">
        <v>4.2515000000000001</v>
      </c>
      <c r="BL56" s="169">
        <v>7.1010999999999997</v>
      </c>
      <c r="BM56" s="169">
        <v>5.2576999999999998</v>
      </c>
      <c r="BN56" s="169">
        <v>511.94779999999997</v>
      </c>
      <c r="BO56" s="169">
        <v>106.81480000000001</v>
      </c>
      <c r="BP56" s="169">
        <v>107.303</v>
      </c>
      <c r="BQ56" s="169">
        <v>-502.49970000000002</v>
      </c>
      <c r="BR56" s="169">
        <v>452.93439999999998</v>
      </c>
      <c r="BS56" s="170"/>
      <c r="BT56" s="169">
        <v>-90.164400000000001</v>
      </c>
      <c r="BU56" s="169">
        <v>93.267200000000003</v>
      </c>
      <c r="BV56" s="169">
        <v>81.483000000000004</v>
      </c>
      <c r="BW56" s="169">
        <v>28.66</v>
      </c>
      <c r="BX56" s="169">
        <v>29.99</v>
      </c>
      <c r="BY56" s="169">
        <v>59.26</v>
      </c>
      <c r="BZ56" s="169">
        <v>74.680000000000007</v>
      </c>
      <c r="CA56" s="169">
        <v>29.206800000000001</v>
      </c>
      <c r="CB56" s="169">
        <v>23.982500000000002</v>
      </c>
      <c r="CC56" s="169">
        <v>24.446400000000001</v>
      </c>
      <c r="CD56" s="169">
        <v>24.8613</v>
      </c>
      <c r="CE56" s="169">
        <v>-7.2314999999999996</v>
      </c>
      <c r="CF56" s="169">
        <v>-119.3575</v>
      </c>
      <c r="CG56" s="169">
        <v>-118.93940000000001</v>
      </c>
      <c r="CH56" s="169">
        <v>5.7439</v>
      </c>
      <c r="CI56" s="170"/>
      <c r="CJ56" s="170"/>
      <c r="CK56" s="170"/>
      <c r="CL56" s="169">
        <v>112.9</v>
      </c>
      <c r="CM56" s="169">
        <v>101.7</v>
      </c>
      <c r="CN56" s="169">
        <v>-14.22</v>
      </c>
      <c r="CO56" s="169">
        <v>55.460900000000002</v>
      </c>
      <c r="CP56" s="169">
        <v>54.622799999999998</v>
      </c>
      <c r="CQ56" s="169">
        <v>53.825299999999999</v>
      </c>
      <c r="CR56" s="169">
        <v>-47.614100000000001</v>
      </c>
      <c r="CS56" s="169">
        <v>-47.396900000000002</v>
      </c>
      <c r="CT56" s="169">
        <v>73.136499999999998</v>
      </c>
      <c r="CU56" s="169">
        <v>-72.751800000000003</v>
      </c>
      <c r="CV56" s="169">
        <v>83.020300000000006</v>
      </c>
      <c r="CW56" s="169">
        <v>14.6373</v>
      </c>
      <c r="CX56" s="169">
        <v>69.510000000000005</v>
      </c>
      <c r="CY56" s="169">
        <v>35.5</v>
      </c>
      <c r="CZ56" s="169">
        <v>34.226100000000002</v>
      </c>
      <c r="DA56" s="169">
        <v>32.6706</v>
      </c>
      <c r="DB56" s="169">
        <v>-17.71</v>
      </c>
      <c r="DC56" s="170"/>
      <c r="DD56" s="170"/>
      <c r="DE56" s="170"/>
      <c r="DF56" s="169">
        <v>-96.777000000000001</v>
      </c>
      <c r="DG56" s="170"/>
      <c r="DH56" s="169">
        <v>-18.258400000000002</v>
      </c>
      <c r="DI56" s="169">
        <v>-73.5</v>
      </c>
      <c r="DJ56" s="169">
        <v>-73.2</v>
      </c>
      <c r="DK56" s="169">
        <v>20.7394</v>
      </c>
      <c r="DL56" s="169">
        <v>42.1967</v>
      </c>
      <c r="DM56" s="169">
        <v>51.675699999999999</v>
      </c>
      <c r="DN56" s="169">
        <v>60.955800000000004</v>
      </c>
      <c r="DO56" s="169">
        <v>42.19</v>
      </c>
      <c r="DP56" s="169">
        <v>-6.63</v>
      </c>
      <c r="DQ56" s="169">
        <v>60.170999999999999</v>
      </c>
      <c r="DR56" s="169">
        <v>96.530500000000004</v>
      </c>
      <c r="DS56" s="169">
        <v>-13.08</v>
      </c>
      <c r="DT56" s="169">
        <v>-13.12</v>
      </c>
      <c r="DU56" s="169">
        <v>80.260000000000005</v>
      </c>
      <c r="DV56" s="169">
        <v>54.46</v>
      </c>
      <c r="DW56" s="169">
        <v>97.072699999999998</v>
      </c>
      <c r="DX56" s="169">
        <v>95.254499999999993</v>
      </c>
      <c r="DY56" s="169">
        <v>62.131</v>
      </c>
      <c r="DZ56" s="169">
        <v>61.054499999999997</v>
      </c>
      <c r="EA56" s="169">
        <v>226.26840000000001</v>
      </c>
      <c r="EB56" s="169">
        <v>181.11250000000001</v>
      </c>
      <c r="EC56" s="169">
        <v>175.9759</v>
      </c>
      <c r="ED56" s="169">
        <v>179.0411</v>
      </c>
      <c r="EE56" s="169">
        <v>107.0865</v>
      </c>
      <c r="EF56" s="169">
        <v>91.717600000000004</v>
      </c>
      <c r="EG56" s="169">
        <v>-28.78</v>
      </c>
      <c r="EH56" s="169">
        <v>512.72640000000001</v>
      </c>
      <c r="EI56" s="169">
        <v>305.46069999999997</v>
      </c>
      <c r="EJ56" s="170"/>
      <c r="EK56" s="169">
        <v>-27.054099999999998</v>
      </c>
      <c r="EL56" s="169">
        <v>-24.209099999999999</v>
      </c>
      <c r="EM56" s="169">
        <v>-22.506599999999999</v>
      </c>
      <c r="EN56" s="169">
        <v>-7.1306000000000003</v>
      </c>
      <c r="EO56" s="169">
        <v>-6.6939000000000002</v>
      </c>
      <c r="EP56" s="169">
        <v>144.44399999999999</v>
      </c>
      <c r="EQ56" s="169">
        <v>-14.1028</v>
      </c>
      <c r="ER56" s="169">
        <v>-14.7494</v>
      </c>
      <c r="ES56" s="169">
        <v>-54.607199999999999</v>
      </c>
      <c r="ET56" s="169">
        <v>0</v>
      </c>
      <c r="EU56" s="169">
        <v>-26.02</v>
      </c>
      <c r="EV56" s="169">
        <v>74.900000000000006</v>
      </c>
      <c r="EW56" s="169">
        <v>13.481299999999999</v>
      </c>
      <c r="EX56" s="169">
        <v>-68.986800000000002</v>
      </c>
      <c r="EY56" s="169">
        <v>-38.2273</v>
      </c>
      <c r="EZ56" s="169">
        <v>-36.7209</v>
      </c>
      <c r="FA56" s="169">
        <v>11.089</v>
      </c>
      <c r="FB56" s="169">
        <v>-86.242400000000004</v>
      </c>
      <c r="FC56" s="169">
        <v>48.222700000000003</v>
      </c>
      <c r="FD56" s="169">
        <v>22.632300000000001</v>
      </c>
      <c r="FE56" s="170"/>
      <c r="FF56" s="169">
        <v>22.082799999999999</v>
      </c>
      <c r="FG56" s="169">
        <v>39.866900000000001</v>
      </c>
      <c r="FH56" s="169">
        <v>41.349499999999999</v>
      </c>
      <c r="FI56" s="169">
        <v>38.8508</v>
      </c>
      <c r="FJ56" s="169">
        <v>-29.1374</v>
      </c>
      <c r="FK56" s="169">
        <v>-27.965199999999999</v>
      </c>
      <c r="FL56" s="169">
        <v>117.5543</v>
      </c>
      <c r="FM56" s="169">
        <v>-60.168199999999999</v>
      </c>
      <c r="FN56" s="169">
        <v>-60.527200000000001</v>
      </c>
      <c r="FO56" s="169">
        <v>59.070399999999999</v>
      </c>
      <c r="FP56" s="169">
        <v>60.434800000000003</v>
      </c>
      <c r="FQ56" s="171">
        <v>54.685299999999998</v>
      </c>
      <c r="FR56" s="170"/>
      <c r="FS56" s="169">
        <v>1.0578000000000001</v>
      </c>
      <c r="FT56" s="170"/>
      <c r="FU56" s="170"/>
      <c r="FV56" s="170"/>
      <c r="FW56" s="169">
        <v>51.843600000000002</v>
      </c>
      <c r="FX56" s="170"/>
      <c r="FY56" s="169">
        <v>-2.8940000000000001</v>
      </c>
      <c r="FZ56" s="169">
        <v>0.71699999999999997</v>
      </c>
      <c r="GA56" s="170"/>
      <c r="GB56" s="169">
        <v>51.67</v>
      </c>
      <c r="GC56" s="169">
        <v>-63.956899999999997</v>
      </c>
      <c r="GD56" s="169">
        <v>-59.382899999999999</v>
      </c>
      <c r="GE56" s="170"/>
      <c r="GF56" s="169">
        <v>79.525499999999994</v>
      </c>
      <c r="GG56" s="169">
        <v>26.2</v>
      </c>
      <c r="GH56" s="169">
        <v>-13.108499999999999</v>
      </c>
      <c r="GI56" s="169">
        <v>-2.7890999999999999</v>
      </c>
      <c r="GJ56" s="169">
        <v>-2.5363000000000002</v>
      </c>
      <c r="GK56" s="169">
        <v>1.772</v>
      </c>
      <c r="GL56" s="170"/>
      <c r="GM56" s="170"/>
      <c r="GN56" s="169">
        <v>-13.7864</v>
      </c>
      <c r="GO56" s="169">
        <v>-25.292400000000001</v>
      </c>
      <c r="GP56" s="169">
        <v>18.324100000000001</v>
      </c>
      <c r="GQ56" s="169">
        <v>26.0732</v>
      </c>
      <c r="GR56" s="169">
        <v>55.569200000000002</v>
      </c>
      <c r="GS56" s="169">
        <v>55.929400000000001</v>
      </c>
      <c r="GT56" s="169">
        <v>-100.54219999999999</v>
      </c>
      <c r="GU56" s="169">
        <v>-21.282900000000001</v>
      </c>
      <c r="GV56" s="169">
        <v>32.027900000000002</v>
      </c>
      <c r="GW56" s="169">
        <v>-51.538899999999998</v>
      </c>
      <c r="GX56" s="169">
        <v>6.9061000000000003</v>
      </c>
      <c r="GY56" s="169">
        <v>7.9214000000000002</v>
      </c>
      <c r="GZ56" s="169">
        <v>7.6585999999999999</v>
      </c>
      <c r="HA56" s="169">
        <v>8.3076000000000008</v>
      </c>
      <c r="HB56" s="169">
        <v>208.8819</v>
      </c>
      <c r="HC56" s="169">
        <v>206.92959999999999</v>
      </c>
      <c r="HD56" s="169">
        <v>95.5</v>
      </c>
      <c r="HE56" s="169">
        <v>-95.861000000000004</v>
      </c>
      <c r="HF56" s="169">
        <v>-202.58199999999999</v>
      </c>
      <c r="HG56" s="169">
        <v>204.1421</v>
      </c>
      <c r="HH56" s="169">
        <v>307.64139999999998</v>
      </c>
      <c r="HI56" s="169">
        <v>-197.32310000000001</v>
      </c>
      <c r="HJ56" s="169">
        <v>-196.13210000000001</v>
      </c>
      <c r="HK56" s="169">
        <v>-57.012900000000002</v>
      </c>
      <c r="HL56" s="169">
        <v>-47.681100000000001</v>
      </c>
      <c r="HM56" s="169">
        <v>74.452100000000002</v>
      </c>
      <c r="HN56" s="169">
        <v>75.129400000000004</v>
      </c>
      <c r="HO56" s="170"/>
      <c r="HP56" s="170"/>
      <c r="HQ56" s="169">
        <v>54.045299999999997</v>
      </c>
      <c r="HR56" s="169">
        <v>53.1554</v>
      </c>
      <c r="HS56" s="169">
        <v>-41.2166</v>
      </c>
      <c r="HT56" s="169">
        <v>-41.5884</v>
      </c>
      <c r="HU56" s="169">
        <v>157.19999999999999</v>
      </c>
      <c r="HV56" s="169">
        <v>156.29</v>
      </c>
      <c r="HW56" s="169">
        <v>11.6</v>
      </c>
      <c r="HX56" s="169">
        <v>11</v>
      </c>
      <c r="HY56" s="169">
        <v>21.6371</v>
      </c>
      <c r="HZ56" s="169">
        <v>32.159999999999997</v>
      </c>
      <c r="IA56" s="169">
        <v>-306.68860000000001</v>
      </c>
      <c r="IB56" s="169">
        <v>111.75069999999999</v>
      </c>
      <c r="IC56" s="169">
        <v>112.32859999999999</v>
      </c>
      <c r="ID56" s="169">
        <v>15.6</v>
      </c>
      <c r="IE56" s="169">
        <v>-57.1</v>
      </c>
      <c r="IF56" s="169">
        <v>-53.2</v>
      </c>
      <c r="IG56" s="169">
        <v>-52.5</v>
      </c>
      <c r="IH56" s="170"/>
      <c r="II56" s="170"/>
      <c r="IJ56" s="169">
        <v>-304.9873</v>
      </c>
      <c r="IK56" s="169">
        <v>-273.21069999999997</v>
      </c>
      <c r="IL56" s="169">
        <v>674.22879999999998</v>
      </c>
      <c r="IM56" s="169">
        <v>0</v>
      </c>
      <c r="IN56" s="169">
        <v>40.054699999999997</v>
      </c>
      <c r="IO56" s="169">
        <v>0</v>
      </c>
      <c r="IP56" s="169">
        <v>-3.7059000000000002</v>
      </c>
      <c r="IQ56" s="169">
        <v>97.199399999999997</v>
      </c>
      <c r="IR56" s="169">
        <v>-428.16480000000001</v>
      </c>
      <c r="IS56" s="169">
        <v>3.4561999999999999</v>
      </c>
      <c r="IT56" s="169">
        <v>42.969700000000003</v>
      </c>
      <c r="IU56" s="169">
        <v>45.1875</v>
      </c>
      <c r="IV56" s="169">
        <v>-97.528099999999995</v>
      </c>
      <c r="IW56" s="169">
        <v>-655.447</v>
      </c>
      <c r="IX56" s="169">
        <v>433.0505</v>
      </c>
      <c r="IY56" s="169">
        <v>-218.89410000000001</v>
      </c>
      <c r="IZ56" s="169">
        <v>220.9871</v>
      </c>
      <c r="JA56" s="169">
        <v>-8.8070000000000004</v>
      </c>
      <c r="JB56" s="169">
        <v>23.564</v>
      </c>
      <c r="JC56" s="169">
        <v>8.08</v>
      </c>
      <c r="JD56" s="169">
        <v>8.0809999999999995</v>
      </c>
      <c r="JE56" s="169">
        <v>8.1110000000000007</v>
      </c>
      <c r="JF56" s="169">
        <v>-7.76</v>
      </c>
      <c r="JG56" s="169">
        <v>-11.52</v>
      </c>
      <c r="JH56" s="170"/>
      <c r="JI56" s="169">
        <v>11.897500000000001</v>
      </c>
      <c r="JJ56" s="169">
        <v>-32.491</v>
      </c>
      <c r="JK56" s="169">
        <v>-36.9131</v>
      </c>
      <c r="JL56" s="169">
        <v>28.8</v>
      </c>
      <c r="JM56" s="169">
        <v>48.593000000000004</v>
      </c>
      <c r="JN56" s="169">
        <v>50.350999999999999</v>
      </c>
      <c r="JO56" s="169">
        <v>8.8546999999999993</v>
      </c>
      <c r="JP56" s="169">
        <v>10.569900000000001</v>
      </c>
      <c r="JQ56" s="169">
        <v>48.990400000000001</v>
      </c>
      <c r="JR56" s="169">
        <v>49.655999999999999</v>
      </c>
      <c r="JS56" s="169">
        <v>48.601700000000001</v>
      </c>
      <c r="JT56" s="170"/>
      <c r="JU56" s="169">
        <v>56.6</v>
      </c>
      <c r="JV56" s="169">
        <v>-28.661100000000001</v>
      </c>
      <c r="JW56" s="170"/>
      <c r="JX56" s="170"/>
      <c r="JY56" s="169">
        <v>-47.035899999999998</v>
      </c>
      <c r="JZ56" s="169">
        <v>78.180000000000007</v>
      </c>
      <c r="KA56" s="169">
        <v>57.199100000000001</v>
      </c>
      <c r="KB56" s="169">
        <v>-46.7988</v>
      </c>
      <c r="KC56" s="169">
        <v>-77.616</v>
      </c>
      <c r="KD56" s="169">
        <v>46.24</v>
      </c>
      <c r="KE56" s="169">
        <v>30.186499999999999</v>
      </c>
      <c r="KF56" s="169">
        <v>-62.6</v>
      </c>
      <c r="KG56" s="169">
        <v>64.3</v>
      </c>
      <c r="KH56" s="169">
        <v>107.34050000000001</v>
      </c>
      <c r="KI56" s="169">
        <v>-3.2606000000000002</v>
      </c>
    </row>
    <row r="57" spans="1:295" x14ac:dyDescent="0.3">
      <c r="A57" s="230" t="s">
        <v>753</v>
      </c>
      <c r="B57" s="230"/>
      <c r="C57" s="172">
        <v>0</v>
      </c>
      <c r="D57" s="172">
        <v>19.889600000000002</v>
      </c>
      <c r="E57" s="172">
        <v>-16.579499999999999</v>
      </c>
      <c r="F57" s="172">
        <v>8.9184000000000001</v>
      </c>
      <c r="G57" s="172">
        <v>36.4086</v>
      </c>
      <c r="H57" s="172">
        <v>0</v>
      </c>
      <c r="I57" s="172">
        <v>60.357199999999999</v>
      </c>
      <c r="J57" s="172">
        <v>-52.025599999999997</v>
      </c>
      <c r="K57" s="172">
        <v>71.452200000000005</v>
      </c>
      <c r="L57" s="172">
        <v>36.374899999999997</v>
      </c>
      <c r="M57" s="172">
        <v>35.5045</v>
      </c>
      <c r="N57" s="172">
        <v>44.4</v>
      </c>
      <c r="O57" s="172">
        <v>-32.856999999999999</v>
      </c>
      <c r="P57" s="172">
        <v>72.599999999999994</v>
      </c>
      <c r="Q57" s="172">
        <v>25.667999999999999</v>
      </c>
      <c r="R57" s="172">
        <v>-28.6</v>
      </c>
      <c r="S57" s="172">
        <v>14.3909</v>
      </c>
      <c r="T57" s="172">
        <v>108.002</v>
      </c>
      <c r="U57" s="172">
        <v>12.6104</v>
      </c>
      <c r="V57" s="172">
        <v>12.584199999999999</v>
      </c>
      <c r="W57" s="172">
        <v>20.8308</v>
      </c>
      <c r="X57" s="172">
        <v>9.2730999999999995</v>
      </c>
      <c r="Y57" s="172">
        <v>6.5488999999999997</v>
      </c>
      <c r="Z57" s="172">
        <v>8.3874999999999993</v>
      </c>
      <c r="AA57" s="172">
        <v>0</v>
      </c>
      <c r="AB57" s="172">
        <v>0</v>
      </c>
      <c r="AC57" s="172">
        <v>0.01</v>
      </c>
      <c r="AD57" s="172">
        <v>-42</v>
      </c>
      <c r="AE57" s="172">
        <v>0</v>
      </c>
      <c r="AF57" s="172">
        <v>88.8</v>
      </c>
      <c r="AG57" s="172">
        <v>79.2</v>
      </c>
      <c r="AH57" s="172">
        <v>30.039000000000001</v>
      </c>
      <c r="AI57" s="172">
        <v>0.29899999999999999</v>
      </c>
      <c r="AJ57" s="172">
        <v>-18.07</v>
      </c>
      <c r="AK57" s="172">
        <v>-18.14</v>
      </c>
      <c r="AL57" s="172">
        <v>-47.33</v>
      </c>
      <c r="AM57" s="172">
        <v>62.96</v>
      </c>
      <c r="AN57" s="172">
        <v>63.15</v>
      </c>
      <c r="AO57" s="172">
        <v>23.654299999999999</v>
      </c>
      <c r="AP57" s="172">
        <v>0.93279999999999996</v>
      </c>
      <c r="AQ57" s="172">
        <v>78.287999999999997</v>
      </c>
      <c r="AR57" s="172">
        <v>80.533900000000003</v>
      </c>
      <c r="AS57" s="172">
        <v>140.24180000000001</v>
      </c>
      <c r="AT57" s="172">
        <v>-24.423500000000001</v>
      </c>
      <c r="AU57" s="172">
        <v>-24.488099999999999</v>
      </c>
      <c r="AV57" s="172">
        <v>35.548699999999997</v>
      </c>
      <c r="AW57" s="172">
        <v>35.929000000000002</v>
      </c>
      <c r="AX57" s="172">
        <v>97.108500000000006</v>
      </c>
      <c r="AY57" s="172">
        <v>99.206400000000002</v>
      </c>
      <c r="AZ57" s="172">
        <v>40.759799999999998</v>
      </c>
      <c r="BA57" s="172">
        <v>34.797400000000003</v>
      </c>
      <c r="BB57" s="172">
        <v>-334.64060000000001</v>
      </c>
      <c r="BC57" s="172">
        <v>14.301299999999999</v>
      </c>
      <c r="BD57" s="172">
        <v>-9.8000000000000007</v>
      </c>
      <c r="BE57" s="172">
        <v>-9.9</v>
      </c>
      <c r="BF57" s="172">
        <v>48.701700000000002</v>
      </c>
      <c r="BG57" s="172">
        <v>47.114100000000001</v>
      </c>
      <c r="BH57" s="172">
        <v>-3.4983</v>
      </c>
      <c r="BI57" s="172">
        <v>0</v>
      </c>
      <c r="BJ57" s="172">
        <v>-48.466200000000001</v>
      </c>
      <c r="BK57" s="172">
        <v>9.1472999999999995</v>
      </c>
      <c r="BL57" s="172">
        <v>11.008699999999999</v>
      </c>
      <c r="BM57" s="172">
        <v>7.4206000000000003</v>
      </c>
      <c r="BN57" s="172">
        <v>635.05939999999998</v>
      </c>
      <c r="BO57" s="172">
        <v>201.57470000000001</v>
      </c>
      <c r="BP57" s="172">
        <v>200.93379999999999</v>
      </c>
      <c r="BQ57" s="172">
        <v>-415.47969999999998</v>
      </c>
      <c r="BR57" s="172">
        <v>675.55240000000003</v>
      </c>
      <c r="BS57" s="172">
        <v>0</v>
      </c>
      <c r="BT57" s="172">
        <v>-32.928100000000001</v>
      </c>
      <c r="BU57" s="172">
        <v>134.55029999999999</v>
      </c>
      <c r="BV57" s="172">
        <v>104.3961</v>
      </c>
      <c r="BW57" s="172">
        <v>34.409999999999997</v>
      </c>
      <c r="BX57" s="172">
        <v>44.41</v>
      </c>
      <c r="BY57" s="172">
        <v>77.05</v>
      </c>
      <c r="BZ57" s="172">
        <v>87.54</v>
      </c>
      <c r="CA57" s="172">
        <v>29.206800000000001</v>
      </c>
      <c r="CB57" s="172">
        <v>23.982500000000002</v>
      </c>
      <c r="CC57" s="172">
        <v>82.061300000000003</v>
      </c>
      <c r="CD57" s="172">
        <v>84.197299999999998</v>
      </c>
      <c r="CE57" s="172">
        <v>-2.5870000000000002</v>
      </c>
      <c r="CF57" s="172">
        <v>-38.265599999999999</v>
      </c>
      <c r="CG57" s="172">
        <v>-38.302300000000002</v>
      </c>
      <c r="CH57" s="172">
        <v>15.377599999999999</v>
      </c>
      <c r="CI57" s="172">
        <v>0</v>
      </c>
      <c r="CJ57" s="172">
        <v>19.570900000000002</v>
      </c>
      <c r="CK57" s="172">
        <v>25.984999999999999</v>
      </c>
      <c r="CL57" s="172">
        <v>146.69999999999999</v>
      </c>
      <c r="CM57" s="172">
        <v>132.4</v>
      </c>
      <c r="CN57" s="172">
        <v>-9.8699999999999992</v>
      </c>
      <c r="CO57" s="172">
        <v>72.886899999999997</v>
      </c>
      <c r="CP57" s="172">
        <v>71.144000000000005</v>
      </c>
      <c r="CQ57" s="172">
        <v>70.979399999999998</v>
      </c>
      <c r="CR57" s="172">
        <v>5.7205000000000004</v>
      </c>
      <c r="CS57" s="172">
        <v>6.6447000000000003</v>
      </c>
      <c r="CT57" s="172">
        <v>91.544799999999995</v>
      </c>
      <c r="CU57" s="172">
        <v>-30.084900000000001</v>
      </c>
      <c r="CV57" s="172">
        <v>106.3569</v>
      </c>
      <c r="CW57" s="172">
        <v>19.499500000000001</v>
      </c>
      <c r="CX57" s="172">
        <v>97.87</v>
      </c>
      <c r="CY57" s="172">
        <v>49.08</v>
      </c>
      <c r="CZ57" s="172">
        <v>51.3354</v>
      </c>
      <c r="DA57" s="172">
        <v>48.930399999999999</v>
      </c>
      <c r="DB57" s="172">
        <v>-12.37</v>
      </c>
      <c r="DC57" s="172">
        <v>-3.1795</v>
      </c>
      <c r="DD57" s="172">
        <v>0</v>
      </c>
      <c r="DE57" s="172">
        <v>0</v>
      </c>
      <c r="DF57" s="172">
        <v>-50.508400000000002</v>
      </c>
      <c r="DG57" s="172">
        <v>0</v>
      </c>
      <c r="DH57" s="172">
        <v>-12.683</v>
      </c>
      <c r="DI57" s="172">
        <v>-49.1</v>
      </c>
      <c r="DJ57" s="172">
        <v>-48.1</v>
      </c>
      <c r="DK57" s="172">
        <v>23.755199999999999</v>
      </c>
      <c r="DL57" s="172">
        <v>74.716200000000001</v>
      </c>
      <c r="DM57" s="172">
        <v>74.688400000000001</v>
      </c>
      <c r="DN57" s="172">
        <v>104.3152</v>
      </c>
      <c r="DO57" s="172">
        <v>74.069999999999993</v>
      </c>
      <c r="DP57" s="172">
        <v>-0.92</v>
      </c>
      <c r="DQ57" s="172">
        <v>68.138000000000005</v>
      </c>
      <c r="DR57" s="172">
        <v>115.61409999999999</v>
      </c>
      <c r="DS57" s="172">
        <v>-1.75</v>
      </c>
      <c r="DT57" s="172">
        <v>-1.68</v>
      </c>
      <c r="DU57" s="172">
        <v>101.27</v>
      </c>
      <c r="DV57" s="172">
        <v>105.55</v>
      </c>
      <c r="DW57" s="172">
        <v>115.4727</v>
      </c>
      <c r="DX57" s="172">
        <v>114.0727</v>
      </c>
      <c r="DY57" s="172">
        <v>62.131</v>
      </c>
      <c r="DZ57" s="172">
        <v>61.054499999999997</v>
      </c>
      <c r="EA57" s="172">
        <v>251.0412</v>
      </c>
      <c r="EB57" s="172">
        <v>201.42179999999999</v>
      </c>
      <c r="EC57" s="172">
        <v>195.22020000000001</v>
      </c>
      <c r="ED57" s="172">
        <v>197.4323</v>
      </c>
      <c r="EE57" s="172">
        <v>120.2658</v>
      </c>
      <c r="EF57" s="172">
        <v>109.23690000000001</v>
      </c>
      <c r="EG57" s="172">
        <v>-22.920999999999999</v>
      </c>
      <c r="EH57" s="172">
        <v>615.44849999999997</v>
      </c>
      <c r="EI57" s="172">
        <v>426.85180000000003</v>
      </c>
      <c r="EJ57" s="172">
        <v>0</v>
      </c>
      <c r="EK57" s="172">
        <v>-18.3081</v>
      </c>
      <c r="EL57" s="172">
        <v>-15.7536</v>
      </c>
      <c r="EM57" s="172">
        <v>44.043500000000002</v>
      </c>
      <c r="EN57" s="172">
        <v>50.7727</v>
      </c>
      <c r="EO57" s="172">
        <v>47.440399999999997</v>
      </c>
      <c r="EP57" s="172">
        <v>188.988</v>
      </c>
      <c r="EQ57" s="172">
        <v>-11.512700000000001</v>
      </c>
      <c r="ER57" s="172">
        <v>-11.994899999999999</v>
      </c>
      <c r="ES57" s="172">
        <v>11.571300000000001</v>
      </c>
      <c r="ET57" s="172">
        <v>15.85</v>
      </c>
      <c r="EU57" s="172">
        <v>-6.46</v>
      </c>
      <c r="EV57" s="172">
        <v>121.2</v>
      </c>
      <c r="EW57" s="172">
        <v>20.773199999999999</v>
      </c>
      <c r="EX57" s="172">
        <v>35.4711</v>
      </c>
      <c r="EY57" s="172">
        <v>-34.149900000000002</v>
      </c>
      <c r="EZ57" s="172">
        <v>-33.808700000000002</v>
      </c>
      <c r="FA57" s="172">
        <v>14.67</v>
      </c>
      <c r="FB57" s="172">
        <v>-22.664200000000001</v>
      </c>
      <c r="FC57" s="172">
        <v>67.781999999999996</v>
      </c>
      <c r="FD57" s="172">
        <v>24.767900000000001</v>
      </c>
      <c r="FE57" s="172">
        <v>0</v>
      </c>
      <c r="FF57" s="172">
        <v>24.3904</v>
      </c>
      <c r="FG57" s="172">
        <v>42.167000000000002</v>
      </c>
      <c r="FH57" s="172">
        <v>43.025300000000001</v>
      </c>
      <c r="FI57" s="172">
        <v>41.3309</v>
      </c>
      <c r="FJ57" s="172">
        <v>41.194299999999998</v>
      </c>
      <c r="FK57" s="172">
        <v>40.859299999999998</v>
      </c>
      <c r="FL57" s="172">
        <v>163.26990000000001</v>
      </c>
      <c r="FM57" s="172">
        <v>19.303699999999999</v>
      </c>
      <c r="FN57" s="172">
        <v>19.082899999999999</v>
      </c>
      <c r="FO57" s="172">
        <v>97.693399999999997</v>
      </c>
      <c r="FP57" s="172">
        <v>107.9462</v>
      </c>
      <c r="FQ57" s="172">
        <v>59.856299999999997</v>
      </c>
      <c r="FR57" s="172">
        <v>20.09</v>
      </c>
      <c r="FS57" s="172">
        <v>12.769399999999999</v>
      </c>
      <c r="FT57" s="172">
        <v>1.597</v>
      </c>
      <c r="FU57" s="172">
        <v>0.28999999999999998</v>
      </c>
      <c r="FV57" s="172">
        <v>22.53</v>
      </c>
      <c r="FW57" s="172">
        <v>60.911999999999999</v>
      </c>
      <c r="FX57" s="172">
        <v>11.192399999999999</v>
      </c>
      <c r="FY57" s="172">
        <v>7.4999999999999997E-2</v>
      </c>
      <c r="FZ57" s="172">
        <v>4.4489999999999998</v>
      </c>
      <c r="GA57" s="172">
        <v>8.1079000000000008</v>
      </c>
      <c r="GB57" s="172">
        <v>56.19</v>
      </c>
      <c r="GC57" s="172">
        <v>22.9511</v>
      </c>
      <c r="GD57" s="172">
        <v>21.665400000000002</v>
      </c>
      <c r="GE57" s="172">
        <v>17.04</v>
      </c>
      <c r="GF57" s="172">
        <v>87.405100000000004</v>
      </c>
      <c r="GG57" s="172">
        <v>28.4</v>
      </c>
      <c r="GH57" s="172">
        <v>-9.7113999999999994</v>
      </c>
      <c r="GI57" s="172">
        <v>-0.44729999999999998</v>
      </c>
      <c r="GJ57" s="172">
        <v>0</v>
      </c>
      <c r="GK57" s="172">
        <v>2.944</v>
      </c>
      <c r="GL57" s="172">
        <v>6.2300000000000001E-2</v>
      </c>
      <c r="GM57" s="172">
        <v>0</v>
      </c>
      <c r="GN57" s="172">
        <v>-12.952999999999999</v>
      </c>
      <c r="GO57" s="172">
        <v>-16.8947</v>
      </c>
      <c r="GP57" s="172">
        <v>19.4907</v>
      </c>
      <c r="GQ57" s="172">
        <v>44.829700000000003</v>
      </c>
      <c r="GR57" s="172">
        <v>59.8232</v>
      </c>
      <c r="GS57" s="172">
        <v>59.887999999999998</v>
      </c>
      <c r="GT57" s="172">
        <v>-97.106300000000005</v>
      </c>
      <c r="GU57" s="172">
        <v>-14.864100000000001</v>
      </c>
      <c r="GV57" s="172">
        <v>41.382100000000001</v>
      </c>
      <c r="GW57" s="172">
        <v>-33.370100000000001</v>
      </c>
      <c r="GX57" s="172">
        <v>13.7447</v>
      </c>
      <c r="GY57" s="172">
        <v>17.338200000000001</v>
      </c>
      <c r="GZ57" s="172">
        <v>16.9955</v>
      </c>
      <c r="HA57" s="172">
        <v>15.354900000000001</v>
      </c>
      <c r="HB57" s="172">
        <v>235.14150000000001</v>
      </c>
      <c r="HC57" s="172">
        <v>232.30500000000001</v>
      </c>
      <c r="HD57" s="172">
        <v>285</v>
      </c>
      <c r="HE57" s="172">
        <v>-36.384500000000003</v>
      </c>
      <c r="HF57" s="172">
        <v>-95.3947</v>
      </c>
      <c r="HG57" s="172">
        <v>467.48970000000003</v>
      </c>
      <c r="HH57" s="172">
        <v>444.35680000000002</v>
      </c>
      <c r="HI57" s="172">
        <v>-21.843299999999999</v>
      </c>
      <c r="HJ57" s="172">
        <v>-20.421299999999999</v>
      </c>
      <c r="HK57" s="172">
        <v>-45.857399999999998</v>
      </c>
      <c r="HL57" s="172">
        <v>-33.301200000000001</v>
      </c>
      <c r="HM57" s="172">
        <v>84.449799999999996</v>
      </c>
      <c r="HN57" s="172">
        <v>83.752700000000004</v>
      </c>
      <c r="HO57" s="172">
        <v>0</v>
      </c>
      <c r="HP57" s="172">
        <v>0</v>
      </c>
      <c r="HQ57" s="172">
        <v>57.440100000000001</v>
      </c>
      <c r="HR57" s="172">
        <v>56.583199999999998</v>
      </c>
      <c r="HS57" s="172">
        <v>3.6217000000000001</v>
      </c>
      <c r="HT57" s="172">
        <v>3.1812</v>
      </c>
      <c r="HU57" s="172">
        <v>159.91</v>
      </c>
      <c r="HV57" s="172">
        <v>158.53</v>
      </c>
      <c r="HW57" s="172">
        <v>22</v>
      </c>
      <c r="HX57" s="172">
        <v>22</v>
      </c>
      <c r="HY57" s="172">
        <v>21.9255</v>
      </c>
      <c r="HZ57" s="172">
        <v>43.6</v>
      </c>
      <c r="IA57" s="172">
        <v>-274.3793</v>
      </c>
      <c r="IB57" s="172">
        <v>114.8439</v>
      </c>
      <c r="IC57" s="172">
        <v>115.16759999999999</v>
      </c>
      <c r="ID57" s="172">
        <v>20.2</v>
      </c>
      <c r="IE57" s="172">
        <v>-24.5</v>
      </c>
      <c r="IF57" s="172">
        <v>5.6</v>
      </c>
      <c r="IG57" s="172">
        <v>5.7</v>
      </c>
      <c r="IH57" s="172">
        <v>1.5920000000000001</v>
      </c>
      <c r="II57" s="172">
        <v>1.3815999999999999</v>
      </c>
      <c r="IJ57" s="172">
        <v>134.3108</v>
      </c>
      <c r="IK57" s="172">
        <v>205.52029999999999</v>
      </c>
      <c r="IL57" s="172">
        <v>712.94079999999997</v>
      </c>
      <c r="IM57" s="172">
        <v>376.6497</v>
      </c>
      <c r="IN57" s="172">
        <v>147.8758</v>
      </c>
      <c r="IO57" s="172">
        <v>0</v>
      </c>
      <c r="IP57" s="172">
        <v>371.41329999999999</v>
      </c>
      <c r="IQ57" s="172">
        <v>99.582999999999998</v>
      </c>
      <c r="IR57" s="172">
        <v>57.104799999999997</v>
      </c>
      <c r="IS57" s="172">
        <v>5.8169000000000004</v>
      </c>
      <c r="IT57" s="172">
        <v>180.54400000000001</v>
      </c>
      <c r="IU57" s="172">
        <v>177.97649999999999</v>
      </c>
      <c r="IV57" s="172">
        <v>166.77699999999999</v>
      </c>
      <c r="IW57" s="172">
        <v>-17.0871</v>
      </c>
      <c r="IX57" s="172">
        <v>456.31610000000001</v>
      </c>
      <c r="IY57" s="172">
        <v>-59.1342</v>
      </c>
      <c r="IZ57" s="172">
        <v>259.25049999999999</v>
      </c>
      <c r="JA57" s="172">
        <v>-7.1974999999999998</v>
      </c>
      <c r="JB57" s="172">
        <v>31.92</v>
      </c>
      <c r="JC57" s="172">
        <v>16.16</v>
      </c>
      <c r="JD57" s="172">
        <v>8.3230000000000004</v>
      </c>
      <c r="JE57" s="172">
        <v>8.3510000000000009</v>
      </c>
      <c r="JF57" s="172">
        <v>-3.12</v>
      </c>
      <c r="JG57" s="172">
        <v>-2.08</v>
      </c>
      <c r="JH57" s="172">
        <v>0</v>
      </c>
      <c r="JI57" s="172">
        <v>16.261500000000002</v>
      </c>
      <c r="JJ57" s="172">
        <v>-6.5324</v>
      </c>
      <c r="JK57" s="172">
        <v>-30.174700000000001</v>
      </c>
      <c r="JL57" s="172">
        <v>29.3</v>
      </c>
      <c r="JM57" s="172">
        <v>54.36</v>
      </c>
      <c r="JN57" s="172">
        <v>54.454000000000001</v>
      </c>
      <c r="JO57" s="172">
        <v>11.32</v>
      </c>
      <c r="JP57" s="172">
        <v>13.4506</v>
      </c>
      <c r="JQ57" s="172">
        <v>54.536099999999998</v>
      </c>
      <c r="JR57" s="172">
        <v>54.373899999999999</v>
      </c>
      <c r="JS57" s="172">
        <v>53.867600000000003</v>
      </c>
      <c r="JT57" s="172">
        <v>0</v>
      </c>
      <c r="JU57" s="172">
        <v>57.6</v>
      </c>
      <c r="JV57" s="172">
        <v>-27.774000000000001</v>
      </c>
      <c r="JW57" s="172">
        <v>8.31</v>
      </c>
      <c r="JX57" s="172">
        <v>0</v>
      </c>
      <c r="JY57" s="172">
        <v>-36.104500000000002</v>
      </c>
      <c r="JZ57" s="172">
        <v>86.068200000000004</v>
      </c>
      <c r="KA57" s="172">
        <v>73.136899999999997</v>
      </c>
      <c r="KB57" s="172">
        <v>-36.248399999999997</v>
      </c>
      <c r="KC57" s="172">
        <v>-74.3322</v>
      </c>
      <c r="KD57" s="172">
        <v>65.116799999999998</v>
      </c>
      <c r="KE57" s="172">
        <v>40.715800000000002</v>
      </c>
      <c r="KF57" s="172">
        <v>-35.200000000000003</v>
      </c>
      <c r="KG57" s="172">
        <v>65.5</v>
      </c>
      <c r="KH57" s="172">
        <v>219.8964</v>
      </c>
      <c r="KI57" s="172">
        <v>359.8673</v>
      </c>
    </row>
    <row r="58" spans="1:295" x14ac:dyDescent="0.3">
      <c r="A58" s="230" t="s">
        <v>754</v>
      </c>
      <c r="B58" s="230"/>
      <c r="C58" s="172">
        <v>0</v>
      </c>
      <c r="D58" s="172">
        <v>11.760400000000001</v>
      </c>
      <c r="E58" s="172">
        <v>-28.498100000000001</v>
      </c>
      <c r="F58" s="172">
        <v>-37.500900000000001</v>
      </c>
      <c r="G58" s="172">
        <v>22.7973</v>
      </c>
      <c r="H58" s="172">
        <v>0</v>
      </c>
      <c r="I58" s="172">
        <v>28.350300000000001</v>
      </c>
      <c r="J58" s="172">
        <v>-142.70769999999999</v>
      </c>
      <c r="K58" s="172">
        <v>36.381</v>
      </c>
      <c r="L58" s="172">
        <v>18.3354</v>
      </c>
      <c r="M58" s="172">
        <v>17.998899999999999</v>
      </c>
      <c r="N58" s="172">
        <v>-88.8</v>
      </c>
      <c r="O58" s="172">
        <v>-81.358000000000004</v>
      </c>
      <c r="P58" s="172">
        <v>28.6</v>
      </c>
      <c r="Q58" s="172">
        <v>14.904</v>
      </c>
      <c r="R58" s="172">
        <v>-72.599999999999994</v>
      </c>
      <c r="S58" s="172">
        <v>9.0103000000000009</v>
      </c>
      <c r="T58" s="172">
        <v>24.860800000000001</v>
      </c>
      <c r="U58" s="172">
        <v>5.5970000000000004</v>
      </c>
      <c r="V58" s="172">
        <v>5.5141</v>
      </c>
      <c r="W58" s="172">
        <v>9.2180999999999997</v>
      </c>
      <c r="X58" s="172">
        <v>2.2928999999999999</v>
      </c>
      <c r="Y58" s="172">
        <v>4.7824</v>
      </c>
      <c r="Z58" s="172">
        <v>2.5537999999999998</v>
      </c>
      <c r="AA58" s="172">
        <v>0</v>
      </c>
      <c r="AB58" s="172">
        <v>0</v>
      </c>
      <c r="AC58" s="172">
        <v>-87.92</v>
      </c>
      <c r="AD58" s="172">
        <v>-96.67</v>
      </c>
      <c r="AE58" s="172">
        <v>0</v>
      </c>
      <c r="AF58" s="172">
        <v>-44.4</v>
      </c>
      <c r="AG58" s="172">
        <v>30.8</v>
      </c>
      <c r="AH58" s="172">
        <v>17.358000000000001</v>
      </c>
      <c r="AI58" s="172">
        <v>0.22600000000000001</v>
      </c>
      <c r="AJ58" s="172">
        <v>-62.96</v>
      </c>
      <c r="AK58" s="172">
        <v>-62.68</v>
      </c>
      <c r="AL58" s="172">
        <v>-90.26</v>
      </c>
      <c r="AM58" s="172">
        <v>18.07</v>
      </c>
      <c r="AN58" s="172">
        <v>18.399999999999999</v>
      </c>
      <c r="AO58" s="172">
        <v>12.0923</v>
      </c>
      <c r="AP58" s="172">
        <v>-5.6589</v>
      </c>
      <c r="AQ58" s="172">
        <v>46.778300000000002</v>
      </c>
      <c r="AR58" s="172">
        <v>48.5762</v>
      </c>
      <c r="AS58" s="172">
        <v>19.5002</v>
      </c>
      <c r="AT58" s="172">
        <v>-41.761699999999998</v>
      </c>
      <c r="AU58" s="172">
        <v>-42.005200000000002</v>
      </c>
      <c r="AV58" s="172">
        <v>3.4701</v>
      </c>
      <c r="AW58" s="172">
        <v>3.4481000000000002</v>
      </c>
      <c r="AX58" s="172">
        <v>0</v>
      </c>
      <c r="AY58" s="172">
        <v>52.0916</v>
      </c>
      <c r="AZ58" s="172">
        <v>-17.801500000000001</v>
      </c>
      <c r="BA58" s="172">
        <v>-19.776399999999999</v>
      </c>
      <c r="BB58" s="172">
        <v>-590.16470000000004</v>
      </c>
      <c r="BC58" s="172">
        <v>-3.1168</v>
      </c>
      <c r="BD58" s="172">
        <v>-18.899999999999999</v>
      </c>
      <c r="BE58" s="172">
        <v>-18.899999999999999</v>
      </c>
      <c r="BF58" s="172">
        <v>33.6036</v>
      </c>
      <c r="BG58" s="172">
        <v>32.396599999999999</v>
      </c>
      <c r="BH58" s="172">
        <v>-7.2118000000000002</v>
      </c>
      <c r="BI58" s="172">
        <v>0</v>
      </c>
      <c r="BJ58" s="172">
        <v>-83.121799999999993</v>
      </c>
      <c r="BK58" s="172">
        <v>2.9514999999999998</v>
      </c>
      <c r="BL58" s="172">
        <v>0</v>
      </c>
      <c r="BM58" s="172">
        <v>3.1156999999999999</v>
      </c>
      <c r="BN58" s="172">
        <v>397.47289999999998</v>
      </c>
      <c r="BO58" s="172">
        <v>50.019799999999996</v>
      </c>
      <c r="BP58" s="172">
        <v>50.355499999999999</v>
      </c>
      <c r="BQ58" s="172">
        <v>-605.005</v>
      </c>
      <c r="BR58" s="172">
        <v>279.57420000000002</v>
      </c>
      <c r="BS58" s="172">
        <v>0</v>
      </c>
      <c r="BT58" s="172">
        <v>-132.31110000000001</v>
      </c>
      <c r="BU58" s="172">
        <v>34.255800000000001</v>
      </c>
      <c r="BV58" s="172">
        <v>58.100999999999999</v>
      </c>
      <c r="BW58" s="172">
        <v>21.72</v>
      </c>
      <c r="BX58" s="172">
        <v>20.11</v>
      </c>
      <c r="BY58" s="172">
        <v>41.54</v>
      </c>
      <c r="BZ58" s="172">
        <v>58.09</v>
      </c>
      <c r="CA58" s="172">
        <v>-40.450899999999997</v>
      </c>
      <c r="CB58" s="172">
        <v>-39.513199999999998</v>
      </c>
      <c r="CC58" s="172">
        <v>24.446400000000001</v>
      </c>
      <c r="CD58" s="172">
        <v>24.8613</v>
      </c>
      <c r="CE58" s="172">
        <v>-9.4612999999999996</v>
      </c>
      <c r="CF58" s="172">
        <v>-187.62010000000001</v>
      </c>
      <c r="CG58" s="172">
        <v>-186.63239999999999</v>
      </c>
      <c r="CH58" s="172">
        <v>-3.4371999999999998</v>
      </c>
      <c r="CI58" s="172">
        <v>0</v>
      </c>
      <c r="CJ58" s="172">
        <v>19.570900000000002</v>
      </c>
      <c r="CK58" s="172">
        <v>25.984999999999999</v>
      </c>
      <c r="CL58" s="172">
        <v>81.599999999999994</v>
      </c>
      <c r="CM58" s="172">
        <v>73.599999999999994</v>
      </c>
      <c r="CN58" s="172">
        <v>-17.03</v>
      </c>
      <c r="CO58" s="172">
        <v>51.634700000000002</v>
      </c>
      <c r="CP58" s="172">
        <v>50.202599999999997</v>
      </c>
      <c r="CQ58" s="172">
        <v>49.645400000000002</v>
      </c>
      <c r="CR58" s="172">
        <v>-51.934800000000003</v>
      </c>
      <c r="CS58" s="172">
        <v>-51.4876</v>
      </c>
      <c r="CT58" s="172">
        <v>42.941200000000002</v>
      </c>
      <c r="CU58" s="172">
        <v>-143.2329</v>
      </c>
      <c r="CV58" s="172">
        <v>46.645899999999997</v>
      </c>
      <c r="CW58" s="172">
        <v>10.7303</v>
      </c>
      <c r="CX58" s="172">
        <v>36.700000000000003</v>
      </c>
      <c r="CY58" s="172">
        <v>19.54</v>
      </c>
      <c r="CZ58" s="172">
        <v>24.616700000000002</v>
      </c>
      <c r="DA58" s="172">
        <v>23.149100000000001</v>
      </c>
      <c r="DB58" s="172">
        <v>-24.15</v>
      </c>
      <c r="DC58" s="172">
        <v>-3.456</v>
      </c>
      <c r="DD58" s="172">
        <v>0</v>
      </c>
      <c r="DE58" s="172">
        <v>0</v>
      </c>
      <c r="DF58" s="172">
        <v>-116.5326</v>
      </c>
      <c r="DG58" s="172">
        <v>0</v>
      </c>
      <c r="DH58" s="172">
        <v>-24.706499999999998</v>
      </c>
      <c r="DI58" s="172">
        <v>-114.4</v>
      </c>
      <c r="DJ58" s="172">
        <v>-116</v>
      </c>
      <c r="DK58" s="172">
        <v>17.3337</v>
      </c>
      <c r="DL58" s="172">
        <v>31.942699999999999</v>
      </c>
      <c r="DM58" s="172">
        <v>26.314900000000002</v>
      </c>
      <c r="DN58" s="172">
        <v>45.721400000000003</v>
      </c>
      <c r="DO58" s="172">
        <v>31.99</v>
      </c>
      <c r="DP58" s="172">
        <v>-10.34</v>
      </c>
      <c r="DQ58" s="172">
        <v>46.608499999999999</v>
      </c>
      <c r="DR58" s="172">
        <v>48.141500000000001</v>
      </c>
      <c r="DS58" s="172">
        <v>-14.11</v>
      </c>
      <c r="DT58" s="172">
        <v>-14.09</v>
      </c>
      <c r="DU58" s="172">
        <v>61.88</v>
      </c>
      <c r="DV58" s="172">
        <v>40.06</v>
      </c>
      <c r="DW58" s="172">
        <v>48.6</v>
      </c>
      <c r="DX58" s="172">
        <v>48.6</v>
      </c>
      <c r="DY58" s="172">
        <v>-16.959099999999999</v>
      </c>
      <c r="DZ58" s="172">
        <v>-17.072700000000001</v>
      </c>
      <c r="EA58" s="172">
        <v>159.91399999999999</v>
      </c>
      <c r="EB58" s="172">
        <v>125.1045</v>
      </c>
      <c r="EC58" s="172">
        <v>119.1876</v>
      </c>
      <c r="ED58" s="172">
        <v>120.6681</v>
      </c>
      <c r="EE58" s="172">
        <v>42.781199999999998</v>
      </c>
      <c r="EF58" s="172">
        <v>24.8353</v>
      </c>
      <c r="EG58" s="172">
        <v>-34.668999999999997</v>
      </c>
      <c r="EH58" s="172">
        <v>428.65429999999998</v>
      </c>
      <c r="EI58" s="172">
        <v>-185.94370000000001</v>
      </c>
      <c r="EJ58" s="172">
        <v>0</v>
      </c>
      <c r="EK58" s="172">
        <v>-38.239699999999999</v>
      </c>
      <c r="EL58" s="172">
        <v>-36.645899999999997</v>
      </c>
      <c r="EM58" s="172">
        <v>-45.116300000000003</v>
      </c>
      <c r="EN58" s="172">
        <v>-49.165999999999997</v>
      </c>
      <c r="EO58" s="172">
        <v>-45.665999999999997</v>
      </c>
      <c r="EP58" s="172">
        <v>29.231999999999999</v>
      </c>
      <c r="EQ58" s="172">
        <v>-75.090299999999999</v>
      </c>
      <c r="ER58" s="172">
        <v>-74.747299999999996</v>
      </c>
      <c r="ES58" s="172">
        <v>-75.842200000000005</v>
      </c>
      <c r="ET58" s="172">
        <v>0</v>
      </c>
      <c r="EU58" s="172">
        <v>-26.02</v>
      </c>
      <c r="EV58" s="172">
        <v>1</v>
      </c>
      <c r="EW58" s="172">
        <v>11.0336</v>
      </c>
      <c r="EX58" s="172">
        <v>-167.745</v>
      </c>
      <c r="EY58" s="172">
        <v>-42.9818</v>
      </c>
      <c r="EZ58" s="172">
        <v>-41.8596</v>
      </c>
      <c r="FA58" s="172">
        <v>4.0403000000000002</v>
      </c>
      <c r="FB58" s="172">
        <v>-104.1935</v>
      </c>
      <c r="FC58" s="172">
        <v>-12.8992</v>
      </c>
      <c r="FD58" s="172">
        <v>21.030999999999999</v>
      </c>
      <c r="FE58" s="172">
        <v>0</v>
      </c>
      <c r="FF58" s="172">
        <v>20.542400000000001</v>
      </c>
      <c r="FG58" s="172">
        <v>38.596699999999998</v>
      </c>
      <c r="FH58" s="172">
        <v>39.200600000000001</v>
      </c>
      <c r="FI58" s="172">
        <v>37.9754</v>
      </c>
      <c r="FJ58" s="172">
        <v>-29.1374</v>
      </c>
      <c r="FK58" s="172">
        <v>-27.965199999999999</v>
      </c>
      <c r="FL58" s="172">
        <v>12.3918</v>
      </c>
      <c r="FM58" s="172">
        <v>-60.168199999999999</v>
      </c>
      <c r="FN58" s="172">
        <v>-60.527200000000001</v>
      </c>
      <c r="FO58" s="172">
        <v>-23.533799999999999</v>
      </c>
      <c r="FP58" s="172">
        <v>-22.150400000000001</v>
      </c>
      <c r="FQ58" s="172">
        <v>19.2941</v>
      </c>
      <c r="FR58" s="172">
        <v>-12.88</v>
      </c>
      <c r="FS58" s="172">
        <v>0.65739999999999998</v>
      </c>
      <c r="FT58" s="172">
        <v>0.64610000000000001</v>
      </c>
      <c r="FU58" s="172">
        <v>-9.0500000000000007</v>
      </c>
      <c r="FV58" s="172">
        <v>15.49</v>
      </c>
      <c r="FW58" s="172">
        <v>16.087700000000002</v>
      </c>
      <c r="FX58" s="172">
        <v>6.8857999999999997</v>
      </c>
      <c r="FY58" s="172">
        <v>-5.4809999999999999</v>
      </c>
      <c r="FZ58" s="172">
        <v>0.55500000000000005</v>
      </c>
      <c r="GA58" s="172">
        <v>8.1079000000000008</v>
      </c>
      <c r="GB58" s="172">
        <v>35.43</v>
      </c>
      <c r="GC58" s="172">
        <v>-109.61409999999999</v>
      </c>
      <c r="GD58" s="172">
        <v>-96.479299999999995</v>
      </c>
      <c r="GE58" s="172">
        <v>11.89</v>
      </c>
      <c r="GF58" s="172">
        <v>71.517799999999994</v>
      </c>
      <c r="GG58" s="172">
        <v>19.3</v>
      </c>
      <c r="GH58" s="172">
        <v>-21.4086</v>
      </c>
      <c r="GI58" s="172">
        <v>-4.2092000000000001</v>
      </c>
      <c r="GJ58" s="172">
        <v>-4.4279999999999999</v>
      </c>
      <c r="GK58" s="172">
        <v>1.2202999999999999</v>
      </c>
      <c r="GL58" s="172">
        <v>6.2300000000000001E-2</v>
      </c>
      <c r="GM58" s="172">
        <v>0</v>
      </c>
      <c r="GN58" s="172">
        <v>-16.3277</v>
      </c>
      <c r="GO58" s="172">
        <v>-43.0152</v>
      </c>
      <c r="GP58" s="172">
        <v>14.950900000000001</v>
      </c>
      <c r="GQ58" s="172">
        <v>17.316600000000001</v>
      </c>
      <c r="GR58" s="172">
        <v>51.500300000000003</v>
      </c>
      <c r="GS58" s="172">
        <v>52.855200000000004</v>
      </c>
      <c r="GT58" s="172">
        <v>-142.94309999999999</v>
      </c>
      <c r="GU58" s="172">
        <v>-32.026699999999998</v>
      </c>
      <c r="GV58" s="172">
        <v>26.2775</v>
      </c>
      <c r="GW58" s="172">
        <v>-75.655600000000007</v>
      </c>
      <c r="GX58" s="172">
        <v>6.0643000000000002</v>
      </c>
      <c r="GY58" s="172">
        <v>4.4337</v>
      </c>
      <c r="GZ58" s="172">
        <v>4.2083000000000004</v>
      </c>
      <c r="HA58" s="172">
        <v>7.9223999999999997</v>
      </c>
      <c r="HB58" s="172">
        <v>20.141300000000001</v>
      </c>
      <c r="HC58" s="172">
        <v>20.285699999999999</v>
      </c>
      <c r="HD58" s="172">
        <v>36.5</v>
      </c>
      <c r="HE58" s="172">
        <v>-279.87079999999997</v>
      </c>
      <c r="HF58" s="172">
        <v>-465.89839999999998</v>
      </c>
      <c r="HG58" s="172">
        <v>94.6126</v>
      </c>
      <c r="HH58" s="172">
        <v>-131.2518</v>
      </c>
      <c r="HI58" s="172">
        <v>-221.6328</v>
      </c>
      <c r="HJ58" s="172">
        <v>-219.61850000000001</v>
      </c>
      <c r="HK58" s="172">
        <v>-71.570800000000006</v>
      </c>
      <c r="HL58" s="172">
        <v>-64.510300000000001</v>
      </c>
      <c r="HM58" s="172">
        <v>68.123999999999995</v>
      </c>
      <c r="HN58" s="172">
        <v>69.614999999999995</v>
      </c>
      <c r="HO58" s="172">
        <v>-159.48310000000001</v>
      </c>
      <c r="HP58" s="172">
        <v>-168.6275</v>
      </c>
      <c r="HQ58" s="172">
        <v>-4.4577999999999998</v>
      </c>
      <c r="HR58" s="172">
        <v>-4.6444999999999999</v>
      </c>
      <c r="HS58" s="172">
        <v>-56.027900000000002</v>
      </c>
      <c r="HT58" s="172">
        <v>-55.9679</v>
      </c>
      <c r="HU58" s="172">
        <v>10.98</v>
      </c>
      <c r="HV58" s="172">
        <v>11.13</v>
      </c>
      <c r="HW58" s="172">
        <v>4.2</v>
      </c>
      <c r="HX58" s="172">
        <v>4.0999999999999996</v>
      </c>
      <c r="HY58" s="172">
        <v>20.9407</v>
      </c>
      <c r="HZ58" s="172">
        <v>-70.64</v>
      </c>
      <c r="IA58" s="172">
        <v>-356.23259999999999</v>
      </c>
      <c r="IB58" s="172">
        <v>57.310200000000002</v>
      </c>
      <c r="IC58" s="172">
        <v>56.285499999999999</v>
      </c>
      <c r="ID58" s="172">
        <v>8.8000000000000007</v>
      </c>
      <c r="IE58" s="172">
        <v>-57.1</v>
      </c>
      <c r="IF58" s="172">
        <v>-55.7</v>
      </c>
      <c r="IG58" s="172">
        <v>-55.9</v>
      </c>
      <c r="IH58" s="172">
        <v>1.2331000000000001</v>
      </c>
      <c r="II58" s="172">
        <v>1.0868</v>
      </c>
      <c r="IJ58" s="172">
        <v>-429.69310000000002</v>
      </c>
      <c r="IK58" s="172">
        <v>-394.37560000000002</v>
      </c>
      <c r="IL58" s="172">
        <v>23.887799999999999</v>
      </c>
      <c r="IM58" s="172">
        <v>-0.28149999999999997</v>
      </c>
      <c r="IN58" s="172">
        <v>-8.0455000000000005</v>
      </c>
      <c r="IO58" s="172">
        <v>-366.92009999999999</v>
      </c>
      <c r="IP58" s="172">
        <v>-7.5788000000000002</v>
      </c>
      <c r="IQ58" s="172">
        <v>-163.85550000000001</v>
      </c>
      <c r="IR58" s="172">
        <v>-452.2319</v>
      </c>
      <c r="IS58" s="172">
        <v>-368.41570000000002</v>
      </c>
      <c r="IT58" s="172">
        <v>41.846800000000002</v>
      </c>
      <c r="IU58" s="172">
        <v>41.764099999999999</v>
      </c>
      <c r="IV58" s="172">
        <v>-98.912999999999997</v>
      </c>
      <c r="IW58" s="172">
        <v>-695.27679999999998</v>
      </c>
      <c r="IX58" s="172">
        <v>-57.456699999999998</v>
      </c>
      <c r="IY58" s="172">
        <v>-256.56700000000001</v>
      </c>
      <c r="IZ58" s="172">
        <v>59.706600000000002</v>
      </c>
      <c r="JA58" s="172">
        <v>-12.2074</v>
      </c>
      <c r="JB58" s="172">
        <v>-5.2999999999999999E-2</v>
      </c>
      <c r="JC58" s="172">
        <v>3.2</v>
      </c>
      <c r="JD58" s="172">
        <v>6.6340000000000003</v>
      </c>
      <c r="JE58" s="172">
        <v>6.5460000000000003</v>
      </c>
      <c r="JF58" s="172">
        <v>-15.92</v>
      </c>
      <c r="JG58" s="172">
        <v>-15.12</v>
      </c>
      <c r="JH58" s="172">
        <v>0</v>
      </c>
      <c r="JI58" s="172">
        <v>2.1103000000000001</v>
      </c>
      <c r="JJ58" s="172">
        <v>-35.155299999999997</v>
      </c>
      <c r="JK58" s="172">
        <v>-42.714599999999997</v>
      </c>
      <c r="JL58" s="172">
        <v>13.2</v>
      </c>
      <c r="JM58" s="172">
        <v>47.234000000000002</v>
      </c>
      <c r="JN58" s="172">
        <v>46.975000000000001</v>
      </c>
      <c r="JO58" s="172">
        <v>0</v>
      </c>
      <c r="JP58" s="172">
        <v>0</v>
      </c>
      <c r="JQ58" s="172">
        <v>45.058700000000002</v>
      </c>
      <c r="JR58" s="172">
        <v>44.296799999999998</v>
      </c>
      <c r="JS58" s="172">
        <v>44.569299999999998</v>
      </c>
      <c r="JT58" s="172">
        <v>0</v>
      </c>
      <c r="JU58" s="172">
        <v>24.6</v>
      </c>
      <c r="JV58" s="172">
        <v>-31.168099999999999</v>
      </c>
      <c r="JW58" s="172">
        <v>8.31</v>
      </c>
      <c r="JX58" s="172">
        <v>0</v>
      </c>
      <c r="JY58" s="172">
        <v>-66.757000000000005</v>
      </c>
      <c r="JZ58" s="172">
        <v>75.207999999999998</v>
      </c>
      <c r="KA58" s="172">
        <v>46.337200000000003</v>
      </c>
      <c r="KB58" s="172">
        <v>-66.2637</v>
      </c>
      <c r="KC58" s="172">
        <v>-84.984700000000004</v>
      </c>
      <c r="KD58" s="172">
        <v>33.200099999999999</v>
      </c>
      <c r="KE58" s="172">
        <v>19.206800000000001</v>
      </c>
      <c r="KF58" s="172">
        <v>-65.2</v>
      </c>
      <c r="KG58" s="172">
        <v>35.4</v>
      </c>
      <c r="KH58" s="172">
        <v>-296.86130000000003</v>
      </c>
      <c r="KI58" s="172">
        <v>-79.969800000000006</v>
      </c>
    </row>
    <row r="59" spans="1:295" x14ac:dyDescent="0.3">
      <c r="A59" s="230" t="s">
        <v>755</v>
      </c>
      <c r="B59" s="230"/>
      <c r="C59" s="172">
        <v>0</v>
      </c>
      <c r="D59" s="172">
        <v>16.339773684210527</v>
      </c>
      <c r="E59" s="172">
        <v>-23.743783333333333</v>
      </c>
      <c r="F59" s="172">
        <v>-19.342789583333332</v>
      </c>
      <c r="G59" s="172">
        <v>29.920654545454546</v>
      </c>
      <c r="H59" s="172">
        <v>0</v>
      </c>
      <c r="I59" s="172">
        <v>45.04375869565218</v>
      </c>
      <c r="J59" s="172">
        <v>-89.224827083333324</v>
      </c>
      <c r="K59" s="172">
        <v>56.441450000000003</v>
      </c>
      <c r="L59" s="172">
        <v>28.784180851063827</v>
      </c>
      <c r="M59" s="172">
        <v>28.233756249999999</v>
      </c>
      <c r="N59" s="172">
        <v>4.8562500000000002</v>
      </c>
      <c r="O59" s="172">
        <v>-59.777864583333333</v>
      </c>
      <c r="P59" s="172">
        <v>54.608888888888892</v>
      </c>
      <c r="Q59" s="172">
        <v>20.97</v>
      </c>
      <c r="R59" s="172">
        <v>-54.091304347826082</v>
      </c>
      <c r="S59" s="172">
        <v>12.336604166666667</v>
      </c>
      <c r="T59" s="172">
        <v>59.466579166666669</v>
      </c>
      <c r="U59" s="172">
        <v>9.5609458333333333</v>
      </c>
      <c r="V59" s="172">
        <v>9.6808458333333327</v>
      </c>
      <c r="W59" s="172">
        <v>15.922979166666668</v>
      </c>
      <c r="X59" s="172">
        <v>6.1778500000000003</v>
      </c>
      <c r="Y59" s="172">
        <v>5.7056125</v>
      </c>
      <c r="Z59" s="172">
        <v>6.9066375000000004</v>
      </c>
      <c r="AA59" s="172">
        <v>0</v>
      </c>
      <c r="AB59" s="172">
        <v>0</v>
      </c>
      <c r="AC59" s="172">
        <v>-52.218048780487806</v>
      </c>
      <c r="AD59" s="172">
        <v>-62.179583333333326</v>
      </c>
      <c r="AE59" s="172">
        <v>0</v>
      </c>
      <c r="AF59" s="172">
        <v>-4.9024999999999999</v>
      </c>
      <c r="AG59" s="172">
        <v>58.275555555555556</v>
      </c>
      <c r="AH59" s="172">
        <v>23.416229166666668</v>
      </c>
      <c r="AI59" s="172">
        <v>0.26664583333333336</v>
      </c>
      <c r="AJ59" s="172">
        <v>-35.553750000000001</v>
      </c>
      <c r="AK59" s="172">
        <v>-35.41375</v>
      </c>
      <c r="AL59" s="172">
        <v>-66.849583333333328</v>
      </c>
      <c r="AM59" s="172">
        <v>35.553750000000001</v>
      </c>
      <c r="AN59" s="172">
        <v>35.667499999999997</v>
      </c>
      <c r="AO59" s="172">
        <v>17.739975000000001</v>
      </c>
      <c r="AP59" s="172">
        <v>-1.5189874999999999</v>
      </c>
      <c r="AQ59" s="172">
        <v>61.650127083333331</v>
      </c>
      <c r="AR59" s="172">
        <v>63.854247916666665</v>
      </c>
      <c r="AS59" s="172">
        <v>52.695149999999998</v>
      </c>
      <c r="AT59" s="172">
        <v>-33.561647916666665</v>
      </c>
      <c r="AU59" s="172">
        <v>-33.518316666666671</v>
      </c>
      <c r="AV59" s="172">
        <v>17.89431875</v>
      </c>
      <c r="AW59" s="172">
        <v>17.238314583333334</v>
      </c>
      <c r="AX59" s="172">
        <v>70.252959574468079</v>
      </c>
      <c r="AY59" s="172">
        <v>73.400495833333324</v>
      </c>
      <c r="AZ59" s="172">
        <v>13.359129166666667</v>
      </c>
      <c r="BA59" s="172">
        <v>12.0123</v>
      </c>
      <c r="BB59" s="172">
        <v>-479.88411458333331</v>
      </c>
      <c r="BC59" s="172">
        <v>9.3205583333333326</v>
      </c>
      <c r="BD59" s="172">
        <v>-16.985416666666666</v>
      </c>
      <c r="BE59" s="172">
        <v>-16.962499999999999</v>
      </c>
      <c r="BF59" s="172">
        <v>40.759620833333337</v>
      </c>
      <c r="BG59" s="172">
        <v>39.712179166666665</v>
      </c>
      <c r="BH59" s="172">
        <v>-5.2204499999999996</v>
      </c>
      <c r="BI59" s="172">
        <v>0</v>
      </c>
      <c r="BJ59" s="172">
        <v>-69.232093750000004</v>
      </c>
      <c r="BK59" s="172">
        <v>6.6083020833333332</v>
      </c>
      <c r="BL59" s="172">
        <v>9.0762594594594592</v>
      </c>
      <c r="BM59" s="172">
        <v>5.675685416666667</v>
      </c>
      <c r="BN59" s="172">
        <v>531.05877916666668</v>
      </c>
      <c r="BO59" s="172">
        <v>135.55173124999999</v>
      </c>
      <c r="BP59" s="172">
        <v>135.58415833333333</v>
      </c>
      <c r="BQ59" s="172">
        <v>-507.48513829787231</v>
      </c>
      <c r="BR59" s="172">
        <v>522.0832104166667</v>
      </c>
      <c r="BS59" s="172">
        <v>0</v>
      </c>
      <c r="BT59" s="172">
        <v>-73.068643750000007</v>
      </c>
      <c r="BU59" s="172">
        <v>74.543952083333338</v>
      </c>
      <c r="BV59" s="172">
        <v>83.795518604651164</v>
      </c>
      <c r="BW59" s="172">
        <v>28.073333333333331</v>
      </c>
      <c r="BX59" s="172">
        <v>30.84416666666667</v>
      </c>
      <c r="BY59" s="172">
        <v>59.667073170731705</v>
      </c>
      <c r="BZ59" s="172">
        <v>73.740425531914894</v>
      </c>
      <c r="CA59" s="172">
        <v>-5.0666479166666667</v>
      </c>
      <c r="CB59" s="172">
        <v>-5.3317666666666677</v>
      </c>
      <c r="CC59" s="172">
        <v>52.401035416666673</v>
      </c>
      <c r="CD59" s="172">
        <v>53.065041666666666</v>
      </c>
      <c r="CE59" s="172">
        <v>-6.0892062500000002</v>
      </c>
      <c r="CF59" s="172">
        <v>-105.95025</v>
      </c>
      <c r="CG59" s="172">
        <v>-105.54559374999999</v>
      </c>
      <c r="CH59" s="172">
        <v>6.7267770833333342</v>
      </c>
      <c r="CI59" s="172">
        <v>0</v>
      </c>
      <c r="CJ59" s="172">
        <v>19.570900000000002</v>
      </c>
      <c r="CK59" s="172">
        <v>25.984999999999999</v>
      </c>
      <c r="CL59" s="172">
        <v>113.70833333333333</v>
      </c>
      <c r="CM59" s="172">
        <v>102.61666666666666</v>
      </c>
      <c r="CN59" s="172">
        <v>-14.373958333333333</v>
      </c>
      <c r="CO59" s="172">
        <v>63.951343749999999</v>
      </c>
      <c r="CP59" s="172">
        <v>62.488062499999998</v>
      </c>
      <c r="CQ59" s="172">
        <v>62.137720833333333</v>
      </c>
      <c r="CR59" s="172">
        <v>-25.951537500000001</v>
      </c>
      <c r="CS59" s="172">
        <v>-25.473877083333331</v>
      </c>
      <c r="CT59" s="172">
        <v>70.406827083333326</v>
      </c>
      <c r="CU59" s="172">
        <v>-93.103897916666654</v>
      </c>
      <c r="CV59" s="172">
        <v>80.391391666666664</v>
      </c>
      <c r="CW59" s="172">
        <v>14.604916666666668</v>
      </c>
      <c r="CX59" s="172">
        <v>71.715000000000003</v>
      </c>
      <c r="CY59" s="172">
        <v>36.759791666666665</v>
      </c>
      <c r="CZ59" s="172">
        <v>39.438114285714285</v>
      </c>
      <c r="DA59" s="172">
        <v>38.084008888888889</v>
      </c>
      <c r="DB59" s="172">
        <v>-18.765833333333333</v>
      </c>
      <c r="DC59" s="172">
        <v>-3.3638444444444446</v>
      </c>
      <c r="DD59" s="172">
        <v>0</v>
      </c>
      <c r="DE59" s="172">
        <v>0</v>
      </c>
      <c r="DF59" s="172">
        <v>-87.828393750000004</v>
      </c>
      <c r="DG59" s="172">
        <v>0</v>
      </c>
      <c r="DH59" s="172">
        <v>-19.106236170212764</v>
      </c>
      <c r="DI59" s="172">
        <v>-89.23555555555555</v>
      </c>
      <c r="DJ59" s="172">
        <v>-88.502173913043478</v>
      </c>
      <c r="DK59" s="172">
        <v>20.891380851063829</v>
      </c>
      <c r="DL59" s="172">
        <v>55.364826315789479</v>
      </c>
      <c r="DM59" s="172">
        <v>55.491624999999999</v>
      </c>
      <c r="DN59" s="172">
        <v>73.466370270270261</v>
      </c>
      <c r="DO59" s="172">
        <v>54.472702702702705</v>
      </c>
      <c r="DP59" s="172">
        <v>-6.432291666666667</v>
      </c>
      <c r="DQ59" s="172">
        <v>58.343614583333334</v>
      </c>
      <c r="DR59" s="172">
        <v>87.156510416666663</v>
      </c>
      <c r="DS59" s="172">
        <v>-10.467708333333334</v>
      </c>
      <c r="DT59" s="172">
        <v>-10.556875</v>
      </c>
      <c r="DU59" s="172">
        <v>82.421041666666667</v>
      </c>
      <c r="DV59" s="172">
        <v>59.455624999999998</v>
      </c>
      <c r="DW59" s="172">
        <v>87.805679166666664</v>
      </c>
      <c r="DX59" s="172">
        <v>86.312120833333339</v>
      </c>
      <c r="DY59" s="172">
        <v>18.986799999999999</v>
      </c>
      <c r="DZ59" s="172">
        <v>17.923672916666664</v>
      </c>
      <c r="EA59" s="172">
        <v>211.5856804347826</v>
      </c>
      <c r="EB59" s="172">
        <v>169.58205957446808</v>
      </c>
      <c r="EC59" s="172">
        <v>163.72524255319149</v>
      </c>
      <c r="ED59" s="172">
        <v>166.19097083333332</v>
      </c>
      <c r="EE59" s="172">
        <v>79.411743749999999</v>
      </c>
      <c r="EF59" s="172">
        <v>62.04663333333334</v>
      </c>
      <c r="EG59" s="172">
        <v>-29.604914893617021</v>
      </c>
      <c r="EH59" s="172">
        <v>520.18026086956513</v>
      </c>
      <c r="EI59" s="172">
        <v>114.1056375</v>
      </c>
      <c r="EJ59" s="172">
        <v>0</v>
      </c>
      <c r="EK59" s="172">
        <v>-27.915345833333333</v>
      </c>
      <c r="EL59" s="172">
        <v>-25.278281249999999</v>
      </c>
      <c r="EM59" s="172">
        <v>6.4117916666666668</v>
      </c>
      <c r="EN59" s="172">
        <v>-6.6848937499999996</v>
      </c>
      <c r="EO59" s="172">
        <v>-6.281564583333334</v>
      </c>
      <c r="EP59" s="172">
        <v>96.21275</v>
      </c>
      <c r="EQ59" s="172">
        <v>-39.511641666666662</v>
      </c>
      <c r="ER59" s="172">
        <v>-40.274718749999998</v>
      </c>
      <c r="ES59" s="172">
        <v>-25.610447916666665</v>
      </c>
      <c r="ET59" s="172">
        <v>5.3223529411764705</v>
      </c>
      <c r="EU59" s="172">
        <v>-16.734999999999999</v>
      </c>
      <c r="EV59" s="172">
        <v>65.958333333333329</v>
      </c>
      <c r="EW59" s="172">
        <v>17.074260416666668</v>
      </c>
      <c r="EX59" s="172">
        <v>-82.683816666666658</v>
      </c>
      <c r="EY59" s="172">
        <v>-37.776018749999999</v>
      </c>
      <c r="EZ59" s="172">
        <v>-36.93552291666667</v>
      </c>
      <c r="FA59" s="172">
        <v>10.045554166666665</v>
      </c>
      <c r="FB59" s="172">
        <v>-58.990158333333333</v>
      </c>
      <c r="FC59" s="172">
        <v>25.425619999999999</v>
      </c>
      <c r="FD59" s="172">
        <v>22.607975</v>
      </c>
      <c r="FE59" s="172">
        <v>0</v>
      </c>
      <c r="FF59" s="172">
        <v>22.226179166666668</v>
      </c>
      <c r="FG59" s="172">
        <v>40.613068749999996</v>
      </c>
      <c r="FH59" s="172">
        <v>40.979143749999999</v>
      </c>
      <c r="FI59" s="172">
        <v>39.494791666666664</v>
      </c>
      <c r="FJ59" s="172">
        <v>4.5597000000000003</v>
      </c>
      <c r="FK59" s="172">
        <v>4.4271166666666666</v>
      </c>
      <c r="FL59" s="172">
        <v>96.119920833333325</v>
      </c>
      <c r="FM59" s="172">
        <v>-16.692208333333333</v>
      </c>
      <c r="FN59" s="172">
        <v>-16.640516666666667</v>
      </c>
      <c r="FO59" s="172">
        <v>45.855716666666666</v>
      </c>
      <c r="FP59" s="172">
        <v>53.459775</v>
      </c>
      <c r="FQ59" s="172">
        <v>41.841373958333335</v>
      </c>
      <c r="FR59" s="172">
        <v>3.3655555555555559</v>
      </c>
      <c r="FS59" s="172">
        <v>3.9022020833333335</v>
      </c>
      <c r="FT59" s="172">
        <v>1.0117151515151515</v>
      </c>
      <c r="FU59" s="172">
        <v>-1.75</v>
      </c>
      <c r="FV59" s="172">
        <v>19.25516129032258</v>
      </c>
      <c r="FW59" s="172">
        <v>40.702127659574472</v>
      </c>
      <c r="FX59" s="172">
        <v>8.9606999999999992</v>
      </c>
      <c r="FY59" s="172">
        <v>-2.566979166666667</v>
      </c>
      <c r="FZ59" s="172">
        <v>3.3149999999999999</v>
      </c>
      <c r="GA59" s="172">
        <v>8.1079000000000008</v>
      </c>
      <c r="GB59" s="172">
        <v>47.593333333333334</v>
      </c>
      <c r="GC59" s="172">
        <v>-52.958133333333329</v>
      </c>
      <c r="GD59" s="172">
        <v>-45.882045833333336</v>
      </c>
      <c r="GE59" s="172">
        <v>14.623214285714285</v>
      </c>
      <c r="GF59" s="172">
        <v>80.567270833333325</v>
      </c>
      <c r="GG59" s="172">
        <v>23.958333333333332</v>
      </c>
      <c r="GH59" s="172">
        <v>-15.65705625</v>
      </c>
      <c r="GI59" s="172">
        <v>-1.9625479166666668</v>
      </c>
      <c r="GJ59" s="172">
        <v>-2.0053906976744189</v>
      </c>
      <c r="GK59" s="172">
        <v>1.9272666666666667</v>
      </c>
      <c r="GL59" s="172">
        <v>6.2300000000000001E-2</v>
      </c>
      <c r="GM59" s="172">
        <v>0</v>
      </c>
      <c r="GN59" s="172">
        <v>-14.287284375</v>
      </c>
      <c r="GO59" s="172">
        <v>-30.975862500000002</v>
      </c>
      <c r="GP59" s="172">
        <v>17.295510416666666</v>
      </c>
      <c r="GQ59" s="172">
        <v>32.1884625</v>
      </c>
      <c r="GR59" s="172">
        <v>55.67311875</v>
      </c>
      <c r="GS59" s="172">
        <v>56.588954166666667</v>
      </c>
      <c r="GT59" s="172">
        <v>-116.32562916666666</v>
      </c>
      <c r="GU59" s="172">
        <v>-24.425850000000001</v>
      </c>
      <c r="GV59" s="172">
        <v>32.499818750000003</v>
      </c>
      <c r="GW59" s="172">
        <v>-56.898083333333332</v>
      </c>
      <c r="GX59" s="172">
        <v>11.22248857142857</v>
      </c>
      <c r="GY59" s="172">
        <v>10.594989130434781</v>
      </c>
      <c r="GZ59" s="172">
        <v>10.500122916666667</v>
      </c>
      <c r="HA59" s="172">
        <v>12.72086129032258</v>
      </c>
      <c r="HB59" s="172">
        <v>104.9581</v>
      </c>
      <c r="HC59" s="172">
        <v>105.28747291666666</v>
      </c>
      <c r="HD59" s="172">
        <v>79.42</v>
      </c>
      <c r="HE59" s="172">
        <v>-74.527000000000001</v>
      </c>
      <c r="HF59" s="172">
        <v>-217.68441521739132</v>
      </c>
      <c r="HG59" s="172">
        <v>224.04275957446808</v>
      </c>
      <c r="HH59" s="172">
        <v>168.50151458333332</v>
      </c>
      <c r="HI59" s="172">
        <v>-101.54079791666666</v>
      </c>
      <c r="HJ59" s="172">
        <v>-99.859456249999994</v>
      </c>
      <c r="HK59" s="172">
        <v>-61.176699999999997</v>
      </c>
      <c r="HL59" s="172">
        <v>-53.066343750000001</v>
      </c>
      <c r="HM59" s="172">
        <v>76.945272916666667</v>
      </c>
      <c r="HN59" s="172">
        <v>76.565787499999999</v>
      </c>
      <c r="HO59" s="172">
        <v>-75.346272727272719</v>
      </c>
      <c r="HP59" s="172">
        <v>-77.697933333333339</v>
      </c>
      <c r="HQ59" s="172">
        <v>23.821927083333332</v>
      </c>
      <c r="HR59" s="172">
        <v>23.425262499999999</v>
      </c>
      <c r="HS59" s="172">
        <v>-29.606464583333334</v>
      </c>
      <c r="HT59" s="172">
        <v>-29.417727083333332</v>
      </c>
      <c r="HU59" s="172">
        <v>79.894374999999997</v>
      </c>
      <c r="HV59" s="172">
        <v>79.377083333333331</v>
      </c>
      <c r="HW59" s="172">
        <v>13.7</v>
      </c>
      <c r="HX59" s="172">
        <v>13.772916666666665</v>
      </c>
      <c r="HY59" s="172">
        <v>21.402981818181821</v>
      </c>
      <c r="HZ59" s="172">
        <v>-4.8052173913043479</v>
      </c>
      <c r="IA59" s="172">
        <v>-319.41679375000001</v>
      </c>
      <c r="IB59" s="172">
        <v>89.515872916666652</v>
      </c>
      <c r="IC59" s="172">
        <v>89.182493750000006</v>
      </c>
      <c r="ID59" s="172">
        <v>13.964444444444444</v>
      </c>
      <c r="IE59" s="172">
        <v>-39.614583333333336</v>
      </c>
      <c r="IF59" s="172">
        <v>-22.331250000000001</v>
      </c>
      <c r="IG59" s="172">
        <v>-22.162500000000001</v>
      </c>
      <c r="IH59" s="172">
        <v>1.43241</v>
      </c>
      <c r="II59" s="172">
        <v>1.2615952380952382</v>
      </c>
      <c r="IJ59" s="172">
        <v>-162.88560416666667</v>
      </c>
      <c r="IK59" s="172">
        <v>-86.966822916666658</v>
      </c>
      <c r="IL59" s="172">
        <v>345.87526041666666</v>
      </c>
      <c r="IM59" s="172">
        <v>104.37487291666666</v>
      </c>
      <c r="IN59" s="172">
        <v>76.891679166666663</v>
      </c>
      <c r="IO59" s="172">
        <v>-101.21805833333333</v>
      </c>
      <c r="IP59" s="172">
        <v>105.50937727272726</v>
      </c>
      <c r="IQ59" s="172">
        <v>-67.708831250000003</v>
      </c>
      <c r="IR59" s="172">
        <v>-167.82027500000001</v>
      </c>
      <c r="IS59" s="172">
        <v>-97.194872916666668</v>
      </c>
      <c r="IT59" s="172">
        <v>115.30723333333334</v>
      </c>
      <c r="IU59" s="172">
        <v>115.09005416666666</v>
      </c>
      <c r="IV59" s="172">
        <v>68.524318750000006</v>
      </c>
      <c r="IW59" s="172">
        <v>-332.0070270833333</v>
      </c>
      <c r="IX59" s="172">
        <v>171.09219166666665</v>
      </c>
      <c r="IY59" s="172">
        <v>-160.16599166666666</v>
      </c>
      <c r="IZ59" s="172">
        <v>161.35941458333332</v>
      </c>
      <c r="JA59" s="172">
        <v>-9.0960750000000008</v>
      </c>
      <c r="JB59" s="172">
        <v>11.166264705882352</v>
      </c>
      <c r="JC59" s="172">
        <v>10.716666666666665</v>
      </c>
      <c r="JD59" s="172">
        <v>7.7858636363636364</v>
      </c>
      <c r="JE59" s="172">
        <v>7.7281590909090916</v>
      </c>
      <c r="JF59" s="172">
        <v>-10.796666666666667</v>
      </c>
      <c r="JG59" s="172">
        <v>-7.3916666666666666</v>
      </c>
      <c r="JH59" s="172">
        <v>0</v>
      </c>
      <c r="JI59" s="172">
        <v>7.6087749999999996</v>
      </c>
      <c r="JJ59" s="172">
        <v>-19.708681250000001</v>
      </c>
      <c r="JK59" s="172">
        <v>-38.596929166666669</v>
      </c>
      <c r="JL59" s="172">
        <v>21.052083333333332</v>
      </c>
      <c r="JM59" s="172">
        <v>50.560458333333337</v>
      </c>
      <c r="JN59" s="172">
        <v>50.624916666666664</v>
      </c>
      <c r="JO59" s="172">
        <v>9.8523357142857151</v>
      </c>
      <c r="JP59" s="172">
        <v>10.693885714285715</v>
      </c>
      <c r="JQ59" s="172">
        <v>49.977185416666671</v>
      </c>
      <c r="JR59" s="172">
        <v>49.600524999999998</v>
      </c>
      <c r="JS59" s="172">
        <v>49.912485416666669</v>
      </c>
      <c r="JT59" s="172">
        <v>0</v>
      </c>
      <c r="JU59" s="172">
        <v>40.456249999999997</v>
      </c>
      <c r="JV59" s="172">
        <v>-29.430031249999999</v>
      </c>
      <c r="JW59" s="172">
        <v>8.31</v>
      </c>
      <c r="JX59" s="172">
        <v>0</v>
      </c>
      <c r="JY59" s="172">
        <v>-54.01509166666667</v>
      </c>
      <c r="JZ59" s="172">
        <v>81.788514583333324</v>
      </c>
      <c r="KA59" s="172">
        <v>62.754539583333333</v>
      </c>
      <c r="KB59" s="172">
        <v>-53.638568749999997</v>
      </c>
      <c r="KC59" s="172">
        <v>-80.450812499999998</v>
      </c>
      <c r="KD59" s="172">
        <v>52.343208333333337</v>
      </c>
      <c r="KE59" s="172">
        <v>27.646933333333333</v>
      </c>
      <c r="KF59" s="172">
        <v>-49.325000000000003</v>
      </c>
      <c r="KG59" s="172">
        <v>49.610416666666673</v>
      </c>
      <c r="KH59" s="172">
        <v>-57.858633333333337</v>
      </c>
      <c r="KI59" s="172">
        <v>155.51443333333333</v>
      </c>
    </row>
    <row r="60" spans="1:295" x14ac:dyDescent="0.3">
      <c r="A60" s="230" t="s">
        <v>2290</v>
      </c>
      <c r="B60" s="230"/>
      <c r="C60" s="160" t="s">
        <v>181</v>
      </c>
      <c r="D60" s="160" t="s">
        <v>181</v>
      </c>
      <c r="E60" s="160" t="s">
        <v>181</v>
      </c>
      <c r="F60" s="160" t="s">
        <v>181</v>
      </c>
      <c r="G60" s="160" t="s">
        <v>181</v>
      </c>
      <c r="H60" s="160" t="s">
        <v>2291</v>
      </c>
      <c r="I60" s="160" t="s">
        <v>181</v>
      </c>
      <c r="J60" s="160" t="s">
        <v>181</v>
      </c>
      <c r="K60" s="160" t="s">
        <v>2291</v>
      </c>
      <c r="L60" s="160" t="s">
        <v>181</v>
      </c>
      <c r="M60" s="160" t="s">
        <v>181</v>
      </c>
      <c r="N60" s="160" t="s">
        <v>181</v>
      </c>
      <c r="O60" s="160" t="s">
        <v>181</v>
      </c>
      <c r="P60" s="160" t="s">
        <v>181</v>
      </c>
      <c r="Q60" s="160" t="s">
        <v>181</v>
      </c>
      <c r="R60" s="160" t="s">
        <v>181</v>
      </c>
      <c r="S60" s="160" t="s">
        <v>181</v>
      </c>
      <c r="T60" s="160" t="s">
        <v>181</v>
      </c>
      <c r="U60" s="160" t="s">
        <v>181</v>
      </c>
      <c r="V60" s="160" t="s">
        <v>181</v>
      </c>
      <c r="W60" s="160" t="s">
        <v>181</v>
      </c>
      <c r="X60" s="160" t="s">
        <v>2291</v>
      </c>
      <c r="Y60" s="160" t="s">
        <v>2291</v>
      </c>
      <c r="Z60" s="160" t="s">
        <v>2291</v>
      </c>
      <c r="AA60" s="160" t="s">
        <v>181</v>
      </c>
      <c r="AB60" s="160" t="s">
        <v>2291</v>
      </c>
      <c r="AC60" s="160" t="s">
        <v>181</v>
      </c>
      <c r="AD60" s="160" t="s">
        <v>181</v>
      </c>
      <c r="AE60" s="160" t="s">
        <v>2291</v>
      </c>
      <c r="AF60" s="160" t="s">
        <v>181</v>
      </c>
      <c r="AG60" s="160" t="s">
        <v>181</v>
      </c>
      <c r="AH60" s="160" t="s">
        <v>181</v>
      </c>
      <c r="AI60" s="160" t="s">
        <v>181</v>
      </c>
      <c r="AJ60" s="160" t="s">
        <v>181</v>
      </c>
      <c r="AK60" s="160" t="s">
        <v>181</v>
      </c>
      <c r="AL60" s="160" t="s">
        <v>2291</v>
      </c>
      <c r="AM60" s="160" t="s">
        <v>181</v>
      </c>
      <c r="AN60" s="160" t="s">
        <v>181</v>
      </c>
      <c r="AO60" s="160" t="s">
        <v>181</v>
      </c>
      <c r="AP60" s="160" t="s">
        <v>2291</v>
      </c>
      <c r="AQ60" s="160" t="s">
        <v>181</v>
      </c>
      <c r="AR60" s="160" t="s">
        <v>181</v>
      </c>
      <c r="AS60" s="160" t="s">
        <v>181</v>
      </c>
      <c r="AT60" s="160" t="s">
        <v>181</v>
      </c>
      <c r="AU60" s="160" t="s">
        <v>181</v>
      </c>
      <c r="AV60" s="160" t="s">
        <v>2291</v>
      </c>
      <c r="AW60" s="160" t="s">
        <v>2291</v>
      </c>
      <c r="AX60" s="160" t="s">
        <v>181</v>
      </c>
      <c r="AY60" s="160" t="s">
        <v>181</v>
      </c>
      <c r="AZ60" s="160" t="s">
        <v>181</v>
      </c>
      <c r="BA60" s="160" t="s">
        <v>181</v>
      </c>
      <c r="BB60" s="160" t="s">
        <v>181</v>
      </c>
      <c r="BC60" s="160" t="s">
        <v>2291</v>
      </c>
      <c r="BD60" s="160" t="s">
        <v>2291</v>
      </c>
      <c r="BE60" s="160" t="s">
        <v>2291</v>
      </c>
      <c r="BF60" s="160" t="s">
        <v>181</v>
      </c>
      <c r="BG60" s="160" t="s">
        <v>181</v>
      </c>
      <c r="BH60" s="160" t="s">
        <v>2291</v>
      </c>
      <c r="BI60" s="160" t="s">
        <v>2291</v>
      </c>
      <c r="BJ60" s="160" t="s">
        <v>2291</v>
      </c>
      <c r="BK60" s="160" t="s">
        <v>2291</v>
      </c>
      <c r="BL60" s="160" t="s">
        <v>2291</v>
      </c>
      <c r="BM60" s="160" t="s">
        <v>2291</v>
      </c>
      <c r="BN60" s="160" t="s">
        <v>181</v>
      </c>
      <c r="BO60" s="160" t="s">
        <v>181</v>
      </c>
      <c r="BP60" s="160" t="s">
        <v>181</v>
      </c>
      <c r="BQ60" s="160" t="s">
        <v>2291</v>
      </c>
      <c r="BR60" s="160" t="s">
        <v>2291</v>
      </c>
      <c r="BS60" s="160" t="s">
        <v>2291</v>
      </c>
      <c r="BT60" s="160" t="s">
        <v>2291</v>
      </c>
      <c r="BU60" s="160" t="s">
        <v>2291</v>
      </c>
      <c r="BV60" s="160" t="s">
        <v>2291</v>
      </c>
      <c r="BW60" s="160" t="s">
        <v>2291</v>
      </c>
      <c r="BX60" s="160" t="s">
        <v>2292</v>
      </c>
      <c r="BY60" s="160" t="s">
        <v>2291</v>
      </c>
      <c r="BZ60" s="160" t="s">
        <v>2291</v>
      </c>
      <c r="CA60" s="160" t="s">
        <v>2291</v>
      </c>
      <c r="CB60" s="160" t="s">
        <v>2291</v>
      </c>
      <c r="CC60" s="160" t="s">
        <v>2291</v>
      </c>
      <c r="CD60" s="160" t="s">
        <v>2291</v>
      </c>
      <c r="CE60" s="160" t="s">
        <v>2291</v>
      </c>
      <c r="CF60" s="160" t="s">
        <v>2291</v>
      </c>
      <c r="CG60" s="160" t="s">
        <v>2291</v>
      </c>
      <c r="CH60" s="160" t="s">
        <v>2291</v>
      </c>
      <c r="CI60" s="160" t="s">
        <v>2291</v>
      </c>
      <c r="CJ60" s="160" t="s">
        <v>2291</v>
      </c>
      <c r="CK60" s="160" t="s">
        <v>2291</v>
      </c>
      <c r="CL60" s="160" t="s">
        <v>2291</v>
      </c>
      <c r="CM60" s="160" t="s">
        <v>2291</v>
      </c>
      <c r="CN60" s="160" t="s">
        <v>2291</v>
      </c>
      <c r="CO60" s="160" t="s">
        <v>2291</v>
      </c>
      <c r="CP60" s="160" t="s">
        <v>2291</v>
      </c>
      <c r="CQ60" s="160" t="s">
        <v>2291</v>
      </c>
      <c r="CR60" s="160" t="s">
        <v>2291</v>
      </c>
      <c r="CS60" s="160" t="s">
        <v>2291</v>
      </c>
      <c r="CT60" s="160" t="s">
        <v>2291</v>
      </c>
      <c r="CU60" s="160" t="s">
        <v>2291</v>
      </c>
      <c r="CV60" s="160" t="s">
        <v>2291</v>
      </c>
      <c r="CW60" s="160" t="s">
        <v>2291</v>
      </c>
      <c r="CX60" s="160" t="s">
        <v>2291</v>
      </c>
      <c r="CY60" s="160" t="s">
        <v>2291</v>
      </c>
      <c r="CZ60" s="160" t="s">
        <v>2291</v>
      </c>
      <c r="DA60" s="160" t="s">
        <v>2291</v>
      </c>
      <c r="DB60" s="160" t="s">
        <v>2291</v>
      </c>
      <c r="DC60" s="160" t="s">
        <v>2291</v>
      </c>
      <c r="DD60" s="160" t="s">
        <v>2291</v>
      </c>
      <c r="DE60" s="160" t="s">
        <v>2291</v>
      </c>
      <c r="DF60" s="160" t="s">
        <v>2291</v>
      </c>
      <c r="DG60" s="160" t="s">
        <v>2291</v>
      </c>
      <c r="DH60" s="160" t="s">
        <v>2291</v>
      </c>
      <c r="DI60" s="160" t="s">
        <v>2291</v>
      </c>
      <c r="DJ60" s="160" t="s">
        <v>2291</v>
      </c>
      <c r="DK60" s="160" t="s">
        <v>2291</v>
      </c>
      <c r="DL60" s="160" t="s">
        <v>2291</v>
      </c>
      <c r="DM60" s="160" t="s">
        <v>2291</v>
      </c>
      <c r="DN60" s="160" t="s">
        <v>2291</v>
      </c>
      <c r="DO60" s="160" t="s">
        <v>2291</v>
      </c>
      <c r="DP60" s="160" t="s">
        <v>2291</v>
      </c>
      <c r="DQ60" s="160" t="s">
        <v>2291</v>
      </c>
      <c r="DR60" s="160" t="s">
        <v>2291</v>
      </c>
      <c r="DS60" s="160" t="s">
        <v>2291</v>
      </c>
      <c r="DT60" s="160" t="s">
        <v>2291</v>
      </c>
      <c r="DU60" s="160" t="s">
        <v>2291</v>
      </c>
      <c r="DV60" s="160" t="s">
        <v>2291</v>
      </c>
      <c r="DW60" s="160" t="s">
        <v>2291</v>
      </c>
      <c r="DX60" s="160" t="s">
        <v>2291</v>
      </c>
      <c r="DY60" s="160" t="s">
        <v>2291</v>
      </c>
      <c r="DZ60" s="160" t="s">
        <v>2291</v>
      </c>
      <c r="EA60" s="160" t="s">
        <v>2291</v>
      </c>
      <c r="EB60" s="160" t="s">
        <v>2291</v>
      </c>
      <c r="EC60" s="160" t="s">
        <v>2291</v>
      </c>
      <c r="ED60" s="160" t="s">
        <v>2291</v>
      </c>
      <c r="EE60" s="160" t="s">
        <v>2291</v>
      </c>
      <c r="EF60" s="160" t="s">
        <v>2291</v>
      </c>
      <c r="EG60" s="160" t="s">
        <v>2291</v>
      </c>
      <c r="EH60" s="160" t="s">
        <v>2291</v>
      </c>
      <c r="EI60" s="160" t="s">
        <v>2291</v>
      </c>
      <c r="EJ60" s="160" t="s">
        <v>2291</v>
      </c>
      <c r="EK60" s="160" t="s">
        <v>2291</v>
      </c>
      <c r="EL60" s="160" t="s">
        <v>2291</v>
      </c>
      <c r="EM60" s="160" t="s">
        <v>2291</v>
      </c>
      <c r="EN60" s="160" t="s">
        <v>2291</v>
      </c>
      <c r="EO60" s="160" t="s">
        <v>2291</v>
      </c>
      <c r="EP60" s="160" t="s">
        <v>2291</v>
      </c>
      <c r="EQ60" s="160" t="s">
        <v>2291</v>
      </c>
      <c r="ER60" s="160" t="s">
        <v>2291</v>
      </c>
      <c r="ES60" s="160" t="s">
        <v>2291</v>
      </c>
      <c r="ET60" s="160" t="s">
        <v>2291</v>
      </c>
      <c r="EU60" s="160" t="s">
        <v>2291</v>
      </c>
      <c r="EV60" s="160" t="s">
        <v>2291</v>
      </c>
      <c r="EW60" s="160" t="s">
        <v>2291</v>
      </c>
      <c r="EX60" s="160" t="s">
        <v>2291</v>
      </c>
      <c r="EY60" s="160" t="s">
        <v>2291</v>
      </c>
      <c r="EZ60" s="160" t="s">
        <v>2291</v>
      </c>
      <c r="FA60" s="160" t="s">
        <v>2291</v>
      </c>
      <c r="FB60" s="160" t="s">
        <v>2291</v>
      </c>
      <c r="FC60" s="160" t="s">
        <v>2291</v>
      </c>
      <c r="FD60" s="160" t="s">
        <v>2291</v>
      </c>
      <c r="FE60" s="160" t="s">
        <v>2291</v>
      </c>
      <c r="FF60" s="160" t="s">
        <v>2291</v>
      </c>
      <c r="FG60" s="160" t="s">
        <v>2291</v>
      </c>
      <c r="FH60" s="160" t="s">
        <v>2291</v>
      </c>
      <c r="FI60" s="160" t="s">
        <v>2291</v>
      </c>
      <c r="FJ60" s="160" t="s">
        <v>2291</v>
      </c>
      <c r="FK60" s="160" t="s">
        <v>2291</v>
      </c>
      <c r="FL60" s="160" t="s">
        <v>2291</v>
      </c>
      <c r="FM60" s="160" t="s">
        <v>2291</v>
      </c>
      <c r="FN60" s="160" t="s">
        <v>2291</v>
      </c>
      <c r="FO60" s="160" t="s">
        <v>2291</v>
      </c>
      <c r="FP60" s="160" t="s">
        <v>2291</v>
      </c>
      <c r="FQ60" s="160" t="s">
        <v>2291</v>
      </c>
      <c r="FR60" s="160" t="s">
        <v>2291</v>
      </c>
      <c r="FS60" s="160" t="s">
        <v>2291</v>
      </c>
      <c r="FT60" s="160" t="s">
        <v>2291</v>
      </c>
      <c r="FU60" s="160" t="s">
        <v>2291</v>
      </c>
      <c r="FV60" s="160" t="s">
        <v>2291</v>
      </c>
      <c r="FW60" s="160" t="s">
        <v>2291</v>
      </c>
      <c r="FX60" s="160" t="s">
        <v>2291</v>
      </c>
      <c r="FY60" s="160" t="s">
        <v>2291</v>
      </c>
      <c r="FZ60" s="160" t="s">
        <v>2291</v>
      </c>
      <c r="GA60" s="160" t="s">
        <v>2291</v>
      </c>
      <c r="GB60" s="160" t="s">
        <v>2291</v>
      </c>
      <c r="GC60" s="160" t="s">
        <v>2291</v>
      </c>
      <c r="GD60" s="160" t="s">
        <v>2291</v>
      </c>
      <c r="GE60" s="160" t="s">
        <v>2291</v>
      </c>
      <c r="GF60" s="160" t="s">
        <v>2291</v>
      </c>
      <c r="GG60" s="160" t="s">
        <v>2291</v>
      </c>
      <c r="GH60" s="160" t="s">
        <v>2291</v>
      </c>
      <c r="GI60" s="160" t="s">
        <v>2291</v>
      </c>
      <c r="GJ60" s="160" t="s">
        <v>2291</v>
      </c>
      <c r="GK60" s="160" t="s">
        <v>2291</v>
      </c>
      <c r="GL60" s="160" t="s">
        <v>2291</v>
      </c>
      <c r="GM60" s="160" t="s">
        <v>2291</v>
      </c>
      <c r="GN60" s="160" t="s">
        <v>2291</v>
      </c>
      <c r="GO60" s="160" t="s">
        <v>2291</v>
      </c>
      <c r="GP60" s="160" t="s">
        <v>2291</v>
      </c>
      <c r="GQ60" s="160" t="s">
        <v>2291</v>
      </c>
      <c r="GR60" s="160" t="s">
        <v>2291</v>
      </c>
      <c r="GS60" s="160" t="s">
        <v>2291</v>
      </c>
      <c r="GT60" s="160" t="s">
        <v>2291</v>
      </c>
      <c r="GU60" s="160" t="s">
        <v>2291</v>
      </c>
      <c r="GV60" s="160" t="s">
        <v>2291</v>
      </c>
      <c r="GW60" s="160" t="s">
        <v>2291</v>
      </c>
      <c r="GX60" s="160" t="s">
        <v>2291</v>
      </c>
      <c r="GY60" s="160" t="s">
        <v>2291</v>
      </c>
      <c r="GZ60" s="160" t="s">
        <v>2291</v>
      </c>
      <c r="HA60" s="160" t="s">
        <v>2291</v>
      </c>
      <c r="HB60" s="160" t="s">
        <v>2291</v>
      </c>
      <c r="HC60" s="160" t="s">
        <v>2291</v>
      </c>
      <c r="HD60" s="160" t="s">
        <v>2291</v>
      </c>
      <c r="HE60" s="160" t="s">
        <v>2292</v>
      </c>
      <c r="HF60" s="160" t="s">
        <v>2292</v>
      </c>
      <c r="HG60" s="160" t="s">
        <v>2292</v>
      </c>
      <c r="HH60" s="160" t="s">
        <v>2292</v>
      </c>
      <c r="HI60" s="160" t="s">
        <v>2292</v>
      </c>
      <c r="HJ60" s="160" t="s">
        <v>2292</v>
      </c>
      <c r="HK60" s="160" t="s">
        <v>2292</v>
      </c>
      <c r="HL60" s="160" t="s">
        <v>2292</v>
      </c>
      <c r="HM60" s="160" t="s">
        <v>2292</v>
      </c>
      <c r="HN60" s="160" t="s">
        <v>2292</v>
      </c>
      <c r="HO60" s="160" t="s">
        <v>2292</v>
      </c>
      <c r="HP60" s="160" t="s">
        <v>2292</v>
      </c>
      <c r="HQ60" s="160" t="s">
        <v>2292</v>
      </c>
      <c r="HR60" s="160" t="s">
        <v>2292</v>
      </c>
      <c r="HS60" s="160" t="s">
        <v>2292</v>
      </c>
      <c r="HT60" s="160" t="s">
        <v>2292</v>
      </c>
      <c r="HU60" s="160" t="s">
        <v>2292</v>
      </c>
      <c r="HV60" s="160" t="s">
        <v>2292</v>
      </c>
      <c r="HW60" s="160" t="s">
        <v>2292</v>
      </c>
      <c r="HX60" s="160" t="s">
        <v>2292</v>
      </c>
      <c r="HY60" s="160" t="s">
        <v>2292</v>
      </c>
      <c r="HZ60" s="160" t="s">
        <v>2292</v>
      </c>
      <c r="IA60" s="160" t="s">
        <v>2292</v>
      </c>
      <c r="IB60" s="160" t="s">
        <v>2292</v>
      </c>
      <c r="IC60" s="160" t="s">
        <v>2292</v>
      </c>
      <c r="ID60" s="160" t="s">
        <v>2292</v>
      </c>
      <c r="IE60" s="160" t="s">
        <v>2292</v>
      </c>
      <c r="IF60" s="160" t="s">
        <v>2292</v>
      </c>
      <c r="IG60" s="160" t="s">
        <v>2292</v>
      </c>
      <c r="IH60" s="160" t="s">
        <v>2292</v>
      </c>
      <c r="II60" s="160" t="s">
        <v>2292</v>
      </c>
      <c r="IJ60" s="160" t="s">
        <v>2292</v>
      </c>
      <c r="IK60" s="160" t="s">
        <v>2292</v>
      </c>
      <c r="IL60" s="160" t="s">
        <v>2292</v>
      </c>
      <c r="IM60" s="160" t="s">
        <v>2292</v>
      </c>
      <c r="IN60" s="160" t="s">
        <v>2292</v>
      </c>
      <c r="IO60" s="160" t="s">
        <v>2292</v>
      </c>
      <c r="IP60" s="160" t="s">
        <v>2292</v>
      </c>
      <c r="IQ60" s="160" t="s">
        <v>2292</v>
      </c>
      <c r="IR60" s="160" t="s">
        <v>181</v>
      </c>
      <c r="IS60" s="160" t="s">
        <v>2291</v>
      </c>
      <c r="IT60" s="160" t="s">
        <v>2292</v>
      </c>
      <c r="IU60" s="160" t="s">
        <v>2292</v>
      </c>
      <c r="IV60" s="160" t="s">
        <v>2292</v>
      </c>
      <c r="IW60" s="160" t="s">
        <v>181</v>
      </c>
      <c r="IX60" s="160" t="s">
        <v>181</v>
      </c>
      <c r="IY60" s="160" t="s">
        <v>181</v>
      </c>
      <c r="IZ60" s="160" t="s">
        <v>181</v>
      </c>
      <c r="JA60" s="160" t="s">
        <v>2291</v>
      </c>
      <c r="JB60" s="160" t="s">
        <v>2292</v>
      </c>
      <c r="JC60" s="160" t="s">
        <v>2291</v>
      </c>
      <c r="JD60" s="160" t="s">
        <v>2292</v>
      </c>
      <c r="JE60" s="160" t="s">
        <v>2292</v>
      </c>
      <c r="JF60" s="160" t="s">
        <v>2292</v>
      </c>
      <c r="JG60" s="160" t="s">
        <v>2292</v>
      </c>
      <c r="JH60" s="160" t="s">
        <v>2291</v>
      </c>
      <c r="JI60" s="160" t="s">
        <v>2291</v>
      </c>
      <c r="JJ60" s="160" t="s">
        <v>2291</v>
      </c>
      <c r="JK60" s="160" t="s">
        <v>2291</v>
      </c>
      <c r="JL60" s="160" t="s">
        <v>2292</v>
      </c>
      <c r="JM60" s="160" t="s">
        <v>2291</v>
      </c>
      <c r="JN60" s="160" t="s">
        <v>2291</v>
      </c>
      <c r="JO60" s="160" t="s">
        <v>2292</v>
      </c>
      <c r="JP60" s="160" t="s">
        <v>2292</v>
      </c>
      <c r="JQ60" s="160" t="s">
        <v>2292</v>
      </c>
      <c r="JR60" s="160" t="s">
        <v>2292</v>
      </c>
      <c r="JS60" s="160" t="s">
        <v>2291</v>
      </c>
      <c r="JT60" s="160" t="s">
        <v>2291</v>
      </c>
      <c r="JU60" s="160" t="s">
        <v>2292</v>
      </c>
      <c r="JV60" s="160" t="s">
        <v>2292</v>
      </c>
      <c r="JW60" s="160" t="s">
        <v>2292</v>
      </c>
      <c r="JX60" s="160" t="s">
        <v>2292</v>
      </c>
      <c r="JY60" s="160" t="s">
        <v>2292</v>
      </c>
      <c r="JZ60" s="160" t="s">
        <v>2292</v>
      </c>
      <c r="KA60" s="160" t="s">
        <v>2292</v>
      </c>
      <c r="KB60" s="160" t="s">
        <v>2292</v>
      </c>
      <c r="KC60" s="160" t="s">
        <v>2292</v>
      </c>
      <c r="KD60" s="160" t="s">
        <v>2292</v>
      </c>
      <c r="KE60" s="160" t="s">
        <v>2292</v>
      </c>
      <c r="KF60" s="160" t="s">
        <v>2292</v>
      </c>
      <c r="KG60" s="160" t="s">
        <v>2292</v>
      </c>
      <c r="KH60" s="160" t="s">
        <v>2291</v>
      </c>
      <c r="KI60" s="160" t="s">
        <v>2291</v>
      </c>
    </row>
    <row r="61" spans="1:295" ht="27" customHeight="1" x14ac:dyDescent="0.3">
      <c r="A61" s="230" t="s">
        <v>3</v>
      </c>
      <c r="B61" s="230"/>
      <c r="C61" s="231" t="s">
        <v>345</v>
      </c>
      <c r="D61" s="231"/>
      <c r="E61" s="231"/>
      <c r="F61" s="231"/>
      <c r="G61" s="231"/>
      <c r="H61" s="231"/>
      <c r="I61" s="231"/>
      <c r="J61" s="231"/>
      <c r="K61" s="231"/>
      <c r="L61" s="231"/>
      <c r="M61" s="231"/>
      <c r="N61" s="231" t="s">
        <v>2293</v>
      </c>
      <c r="O61" s="231"/>
      <c r="P61" s="231"/>
      <c r="Q61" s="231"/>
      <c r="R61" s="231"/>
      <c r="S61" s="231" t="s">
        <v>46</v>
      </c>
      <c r="T61" s="231" t="s">
        <v>345</v>
      </c>
      <c r="U61" s="231"/>
      <c r="V61" s="231"/>
      <c r="W61" s="231"/>
      <c r="X61" s="231" t="s">
        <v>766</v>
      </c>
      <c r="Y61" s="231"/>
      <c r="Z61" s="231"/>
      <c r="AA61" s="231" t="s">
        <v>209</v>
      </c>
      <c r="AB61" s="231" t="s">
        <v>345</v>
      </c>
      <c r="AC61" s="231" t="s">
        <v>196</v>
      </c>
      <c r="AD61" s="231"/>
      <c r="AE61" s="231" t="s">
        <v>345</v>
      </c>
      <c r="AF61" s="231" t="s">
        <v>2293</v>
      </c>
      <c r="AG61" s="231"/>
      <c r="AH61" s="231" t="s">
        <v>278</v>
      </c>
      <c r="AI61" s="231"/>
      <c r="AJ61" s="231" t="s">
        <v>196</v>
      </c>
      <c r="AK61" s="231"/>
      <c r="AL61" s="231"/>
      <c r="AM61" s="231"/>
      <c r="AN61" s="231"/>
      <c r="AO61" s="231" t="s">
        <v>2294</v>
      </c>
      <c r="AP61" s="231" t="s">
        <v>2295</v>
      </c>
      <c r="AQ61" s="231" t="s">
        <v>345</v>
      </c>
      <c r="AR61" s="231"/>
      <c r="AS61" s="231"/>
      <c r="AT61" s="231"/>
      <c r="AU61" s="231"/>
      <c r="AV61" s="231"/>
      <c r="AW61" s="231"/>
      <c r="AX61" s="231"/>
      <c r="AY61" s="231"/>
      <c r="AZ61" s="231"/>
      <c r="BA61" s="231" t="s">
        <v>285</v>
      </c>
      <c r="BB61" s="231" t="s">
        <v>46</v>
      </c>
      <c r="BC61" s="231" t="s">
        <v>807</v>
      </c>
      <c r="BD61" s="231" t="s">
        <v>310</v>
      </c>
      <c r="BE61" s="231"/>
      <c r="BF61" s="231" t="s">
        <v>345</v>
      </c>
      <c r="BG61" s="231"/>
      <c r="BH61" s="231"/>
      <c r="BI61" s="231"/>
      <c r="BJ61" s="231"/>
      <c r="BK61" s="231"/>
      <c r="BL61" s="231"/>
      <c r="BM61" s="231"/>
      <c r="BN61" s="231" t="s">
        <v>46</v>
      </c>
      <c r="BO61" s="231"/>
      <c r="BP61" s="231"/>
      <c r="BQ61" s="231"/>
      <c r="BR61" s="231"/>
      <c r="BS61" s="231"/>
      <c r="BT61" s="231" t="s">
        <v>209</v>
      </c>
      <c r="BU61" s="231"/>
      <c r="BV61" s="231" t="s">
        <v>46</v>
      </c>
      <c r="BW61" s="231" t="s">
        <v>2296</v>
      </c>
      <c r="BX61" s="231"/>
      <c r="BY61" s="231"/>
      <c r="BZ61" s="231"/>
      <c r="CA61" s="231" t="s">
        <v>345</v>
      </c>
      <c r="CB61" s="231"/>
      <c r="CC61" s="231" t="s">
        <v>2297</v>
      </c>
      <c r="CD61" s="231"/>
      <c r="CE61" s="231" t="s">
        <v>132</v>
      </c>
      <c r="CF61" s="231" t="s">
        <v>345</v>
      </c>
      <c r="CG61" s="231"/>
      <c r="CH61" s="231"/>
      <c r="CI61" s="231"/>
      <c r="CJ61" s="231" t="s">
        <v>807</v>
      </c>
      <c r="CK61" s="231"/>
      <c r="CL61" s="231" t="s">
        <v>2296</v>
      </c>
      <c r="CM61" s="231"/>
      <c r="CN61" s="231"/>
      <c r="CO61" s="231" t="s">
        <v>345</v>
      </c>
      <c r="CP61" s="231"/>
      <c r="CQ61" s="231"/>
      <c r="CR61" s="231"/>
      <c r="CS61" s="231"/>
      <c r="CT61" s="231"/>
      <c r="CU61" s="231"/>
      <c r="CV61" s="231"/>
      <c r="CW61" s="231" t="s">
        <v>2297</v>
      </c>
      <c r="CX61" s="231" t="s">
        <v>2296</v>
      </c>
      <c r="CY61" s="231"/>
      <c r="CZ61" s="231" t="s">
        <v>314</v>
      </c>
      <c r="DA61" s="231"/>
      <c r="DB61" s="231"/>
      <c r="DC61" s="231"/>
      <c r="DD61" s="231" t="s">
        <v>345</v>
      </c>
      <c r="DE61" s="231"/>
      <c r="DF61" s="231"/>
      <c r="DG61" s="231" t="s">
        <v>314</v>
      </c>
      <c r="DH61" s="231"/>
      <c r="DI61" s="231" t="s">
        <v>790</v>
      </c>
      <c r="DJ61" s="231"/>
      <c r="DK61" s="231" t="s">
        <v>481</v>
      </c>
      <c r="DL61" s="231" t="s">
        <v>314</v>
      </c>
      <c r="DM61" s="231"/>
      <c r="DN61" s="231"/>
      <c r="DO61" s="231"/>
      <c r="DP61" s="231" t="s">
        <v>481</v>
      </c>
      <c r="DQ61" s="231" t="s">
        <v>314</v>
      </c>
      <c r="DR61" s="231" t="s">
        <v>481</v>
      </c>
      <c r="DS61" s="231" t="s">
        <v>314</v>
      </c>
      <c r="DT61" s="231"/>
      <c r="DU61" s="231"/>
      <c r="DV61" s="231"/>
      <c r="DW61" s="231" t="s">
        <v>345</v>
      </c>
      <c r="DX61" s="231" t="s">
        <v>481</v>
      </c>
      <c r="DY61" s="231" t="s">
        <v>345</v>
      </c>
      <c r="DZ61" s="231"/>
      <c r="EA61" s="231"/>
      <c r="EB61" s="231"/>
      <c r="EC61" s="231"/>
      <c r="ED61" s="231"/>
      <c r="EE61" s="231" t="s">
        <v>46</v>
      </c>
      <c r="EF61" s="231"/>
      <c r="EG61" s="231" t="s">
        <v>314</v>
      </c>
      <c r="EH61" s="231" t="s">
        <v>46</v>
      </c>
      <c r="EI61" s="231" t="s">
        <v>2298</v>
      </c>
      <c r="EJ61" s="231" t="s">
        <v>481</v>
      </c>
      <c r="EK61" s="231" t="s">
        <v>345</v>
      </c>
      <c r="EL61" s="231"/>
      <c r="EM61" s="231"/>
      <c r="EN61" s="231"/>
      <c r="EO61" s="231"/>
      <c r="EP61" s="231"/>
      <c r="EQ61" s="231"/>
      <c r="ER61" s="231"/>
      <c r="ES61" s="231"/>
      <c r="ET61" s="231" t="s">
        <v>785</v>
      </c>
      <c r="EU61" s="231"/>
      <c r="EV61" s="231"/>
      <c r="EW61" s="231" t="s">
        <v>345</v>
      </c>
      <c r="EX61" s="231"/>
      <c r="EY61" s="231"/>
      <c r="EZ61" s="231"/>
      <c r="FA61" s="231"/>
      <c r="FB61" s="231"/>
      <c r="FC61" s="231"/>
      <c r="FD61" s="231"/>
      <c r="FE61" s="231"/>
      <c r="FF61" s="231"/>
      <c r="FG61" s="231" t="s">
        <v>797</v>
      </c>
      <c r="FH61" s="231"/>
      <c r="FI61" s="231"/>
      <c r="FJ61" s="231" t="s">
        <v>345</v>
      </c>
      <c r="FK61" s="231"/>
      <c r="FL61" s="231"/>
      <c r="FM61" s="231"/>
      <c r="FN61" s="231"/>
      <c r="FO61" s="231"/>
      <c r="FP61" s="231" t="s">
        <v>285</v>
      </c>
      <c r="FQ61" s="231" t="s">
        <v>310</v>
      </c>
      <c r="FR61" s="231"/>
      <c r="FS61" s="231"/>
      <c r="FT61" s="231"/>
      <c r="FU61" s="231"/>
      <c r="FV61" s="231"/>
      <c r="FW61" s="231" t="s">
        <v>2297</v>
      </c>
      <c r="FX61" s="231" t="s">
        <v>524</v>
      </c>
      <c r="FY61" s="231"/>
      <c r="FZ61" s="231"/>
      <c r="GA61" s="231" t="s">
        <v>481</v>
      </c>
      <c r="GB61" s="231" t="s">
        <v>196</v>
      </c>
      <c r="GC61" s="231" t="s">
        <v>285</v>
      </c>
      <c r="GD61" s="231" t="s">
        <v>345</v>
      </c>
      <c r="GE61" s="231" t="s">
        <v>149</v>
      </c>
      <c r="GF61" s="231" t="s">
        <v>285</v>
      </c>
      <c r="GG61" s="231" t="s">
        <v>196</v>
      </c>
      <c r="GH61" s="231" t="s">
        <v>345</v>
      </c>
      <c r="GI61" s="231" t="s">
        <v>285</v>
      </c>
      <c r="GJ61" s="231" t="s">
        <v>345</v>
      </c>
      <c r="GK61" s="231"/>
      <c r="GL61" s="231" t="s">
        <v>2299</v>
      </c>
      <c r="GM61" s="231" t="s">
        <v>345</v>
      </c>
      <c r="GN61" s="231" t="s">
        <v>310</v>
      </c>
      <c r="GO61" s="231" t="s">
        <v>345</v>
      </c>
      <c r="GP61" s="231"/>
      <c r="GQ61" s="231"/>
      <c r="GR61" s="231" t="s">
        <v>320</v>
      </c>
      <c r="GS61" s="231"/>
      <c r="GT61" s="231" t="s">
        <v>285</v>
      </c>
      <c r="GU61" s="231"/>
      <c r="GV61" s="231" t="s">
        <v>345</v>
      </c>
      <c r="GW61" s="231" t="s">
        <v>285</v>
      </c>
      <c r="GX61" s="231" t="s">
        <v>485</v>
      </c>
      <c r="GY61" s="231" t="s">
        <v>345</v>
      </c>
      <c r="GZ61" s="231"/>
      <c r="HA61" s="231" t="s">
        <v>485</v>
      </c>
      <c r="HB61" s="231" t="s">
        <v>46</v>
      </c>
      <c r="HC61" s="231"/>
      <c r="HD61" s="231"/>
      <c r="HE61" s="231"/>
      <c r="HF61" s="231"/>
      <c r="HG61" s="231"/>
      <c r="HH61" s="231"/>
      <c r="HI61" s="231"/>
      <c r="HJ61" s="231"/>
      <c r="HK61" s="231"/>
      <c r="HL61" s="231"/>
      <c r="HM61" s="231" t="s">
        <v>2300</v>
      </c>
      <c r="HN61" s="231"/>
      <c r="HO61" s="231" t="s">
        <v>46</v>
      </c>
      <c r="HP61" s="231"/>
      <c r="HQ61" s="231" t="s">
        <v>2301</v>
      </c>
      <c r="HR61" s="231"/>
      <c r="HS61" s="231" t="s">
        <v>46</v>
      </c>
      <c r="HT61" s="231"/>
      <c r="HU61" s="231" t="s">
        <v>329</v>
      </c>
      <c r="HV61" s="231"/>
      <c r="HW61" s="231" t="s">
        <v>2302</v>
      </c>
      <c r="HX61" s="231"/>
      <c r="HY61" s="231" t="s">
        <v>329</v>
      </c>
      <c r="HZ61" s="231" t="s">
        <v>345</v>
      </c>
      <c r="IA61" s="231" t="s">
        <v>14</v>
      </c>
      <c r="IB61" s="231" t="s">
        <v>80</v>
      </c>
      <c r="IC61" s="231"/>
      <c r="ID61" s="231" t="s">
        <v>2301</v>
      </c>
      <c r="IE61" s="231"/>
      <c r="IF61" s="231"/>
      <c r="IG61" s="231"/>
      <c r="IH61" s="231" t="s">
        <v>80</v>
      </c>
      <c r="II61" s="231"/>
      <c r="IJ61" s="231" t="s">
        <v>46</v>
      </c>
      <c r="IK61" s="231" t="s">
        <v>14</v>
      </c>
      <c r="IL61" s="231" t="s">
        <v>46</v>
      </c>
      <c r="IM61" s="231" t="s">
        <v>14</v>
      </c>
      <c r="IN61" s="231"/>
      <c r="IO61" s="231"/>
      <c r="IP61" s="231"/>
      <c r="IQ61" s="231"/>
      <c r="IR61" s="231" t="s">
        <v>46</v>
      </c>
      <c r="IS61" s="231" t="s">
        <v>2298</v>
      </c>
      <c r="IT61" s="231" t="s">
        <v>329</v>
      </c>
      <c r="IU61" s="231"/>
      <c r="IV61" s="231" t="s">
        <v>14</v>
      </c>
      <c r="IW61" s="231" t="s">
        <v>46</v>
      </c>
      <c r="IX61" s="231"/>
      <c r="IY61" s="231"/>
      <c r="IZ61" s="231"/>
      <c r="JA61" s="231" t="s">
        <v>345</v>
      </c>
      <c r="JB61" s="231" t="s">
        <v>830</v>
      </c>
      <c r="JC61" s="231" t="s">
        <v>345</v>
      </c>
      <c r="JD61" s="231" t="s">
        <v>65</v>
      </c>
      <c r="JE61" s="231"/>
      <c r="JF61" s="231" t="s">
        <v>345</v>
      </c>
      <c r="JG61" s="231"/>
      <c r="JH61" s="231"/>
      <c r="JI61" s="231"/>
      <c r="JJ61" s="231"/>
      <c r="JK61" s="231"/>
      <c r="JL61" s="231" t="s">
        <v>2302</v>
      </c>
      <c r="JM61" s="231" t="s">
        <v>149</v>
      </c>
      <c r="JN61" s="231"/>
      <c r="JO61" s="231" t="s">
        <v>824</v>
      </c>
      <c r="JP61" s="231"/>
      <c r="JQ61" s="231" t="s">
        <v>826</v>
      </c>
      <c r="JR61" s="231"/>
      <c r="JS61" s="231"/>
      <c r="JT61" s="231" t="s">
        <v>345</v>
      </c>
      <c r="JU61" s="231" t="s">
        <v>2301</v>
      </c>
      <c r="JV61" s="231" t="s">
        <v>402</v>
      </c>
      <c r="JW61" s="231" t="s">
        <v>2303</v>
      </c>
      <c r="JX61" s="231"/>
      <c r="JY61" s="231" t="s">
        <v>46</v>
      </c>
      <c r="JZ61" s="231"/>
      <c r="KA61" s="231"/>
      <c r="KB61" s="231"/>
      <c r="KC61" s="231"/>
      <c r="KD61" s="231"/>
      <c r="KE61" s="231"/>
      <c r="KF61" s="231" t="s">
        <v>2301</v>
      </c>
      <c r="KG61" s="231"/>
      <c r="KH61" s="231" t="s">
        <v>46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2308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1653</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1654</v>
      </c>
      <c r="B6" s="230"/>
      <c r="C6" s="160" t="s">
        <v>2309</v>
      </c>
      <c r="D6" s="160" t="s">
        <v>2310</v>
      </c>
      <c r="E6" s="160" t="s">
        <v>2311</v>
      </c>
      <c r="F6" s="160" t="s">
        <v>2312</v>
      </c>
      <c r="G6" s="160" t="s">
        <v>2313</v>
      </c>
      <c r="H6" s="160" t="s">
        <v>2314</v>
      </c>
      <c r="I6" s="160" t="s">
        <v>2315</v>
      </c>
      <c r="J6" s="160"/>
      <c r="K6" s="160" t="s">
        <v>2316</v>
      </c>
      <c r="L6" s="160" t="s">
        <v>2317</v>
      </c>
      <c r="M6" s="160" t="s">
        <v>2318</v>
      </c>
      <c r="N6" s="160" t="s">
        <v>2319</v>
      </c>
      <c r="O6" s="160" t="s">
        <v>2320</v>
      </c>
      <c r="P6" s="160" t="s">
        <v>2321</v>
      </c>
      <c r="Q6" s="160" t="s">
        <v>2322</v>
      </c>
      <c r="R6" s="160" t="s">
        <v>2323</v>
      </c>
      <c r="S6" s="160" t="s">
        <v>2324</v>
      </c>
      <c r="T6" s="160" t="s">
        <v>2325</v>
      </c>
      <c r="U6" s="160" t="s">
        <v>2326</v>
      </c>
      <c r="V6" s="160" t="s">
        <v>2327</v>
      </c>
      <c r="W6" s="160" t="s">
        <v>2328</v>
      </c>
      <c r="X6" s="160" t="s">
        <v>2329</v>
      </c>
      <c r="Y6" s="160" t="s">
        <v>2330</v>
      </c>
      <c r="Z6" s="160" t="s">
        <v>2331</v>
      </c>
      <c r="AA6" s="160" t="s">
        <v>2332</v>
      </c>
      <c r="AB6" s="160" t="s">
        <v>2333</v>
      </c>
      <c r="AC6" s="160" t="s">
        <v>2334</v>
      </c>
      <c r="AD6" s="160" t="s">
        <v>2335</v>
      </c>
      <c r="AE6" s="160" t="s">
        <v>2336</v>
      </c>
      <c r="AF6" s="160" t="s">
        <v>2337</v>
      </c>
      <c r="AG6" s="160" t="s">
        <v>2338</v>
      </c>
      <c r="AH6" s="160" t="s">
        <v>2339</v>
      </c>
      <c r="AI6" s="160" t="s">
        <v>2340</v>
      </c>
      <c r="AJ6" s="160" t="s">
        <v>2341</v>
      </c>
      <c r="AK6" s="160" t="s">
        <v>2342</v>
      </c>
      <c r="AL6" s="160" t="s">
        <v>2343</v>
      </c>
      <c r="AM6" s="160" t="s">
        <v>2344</v>
      </c>
      <c r="AN6" s="160" t="s">
        <v>2345</v>
      </c>
      <c r="AO6" s="160" t="s">
        <v>2346</v>
      </c>
      <c r="AP6" s="160" t="s">
        <v>2347</v>
      </c>
      <c r="AQ6" s="160" t="s">
        <v>2348</v>
      </c>
      <c r="AR6" s="160" t="s">
        <v>2349</v>
      </c>
      <c r="AS6" s="160" t="s">
        <v>2350</v>
      </c>
      <c r="AT6" s="160" t="s">
        <v>2351</v>
      </c>
      <c r="AU6" s="160" t="s">
        <v>2352</v>
      </c>
      <c r="AV6" s="160" t="s">
        <v>2353</v>
      </c>
      <c r="AW6" s="160" t="s">
        <v>2354</v>
      </c>
      <c r="AX6" s="160" t="s">
        <v>2355</v>
      </c>
      <c r="AY6" s="160" t="s">
        <v>2356</v>
      </c>
      <c r="AZ6" s="160" t="s">
        <v>2357</v>
      </c>
      <c r="BA6" s="160" t="s">
        <v>2358</v>
      </c>
      <c r="BB6" s="160" t="s">
        <v>2359</v>
      </c>
      <c r="BC6" s="160" t="s">
        <v>2360</v>
      </c>
      <c r="BD6" s="160" t="s">
        <v>2361</v>
      </c>
      <c r="BE6" s="160" t="s">
        <v>2362</v>
      </c>
      <c r="BF6" s="160" t="s">
        <v>2363</v>
      </c>
      <c r="BG6" s="160" t="s">
        <v>2364</v>
      </c>
      <c r="BH6" s="160" t="s">
        <v>2365</v>
      </c>
      <c r="BI6" s="160" t="s">
        <v>2366</v>
      </c>
      <c r="BJ6" s="160" t="s">
        <v>2367</v>
      </c>
      <c r="BK6" s="160" t="s">
        <v>2368</v>
      </c>
      <c r="BL6" s="160" t="s">
        <v>2369</v>
      </c>
      <c r="BM6" s="160" t="s">
        <v>2370</v>
      </c>
      <c r="BN6" s="160" t="s">
        <v>2371</v>
      </c>
      <c r="BO6" s="160" t="s">
        <v>2372</v>
      </c>
      <c r="BP6" s="160" t="s">
        <v>2373</v>
      </c>
      <c r="BQ6" s="160" t="s">
        <v>2374</v>
      </c>
      <c r="BR6" s="160" t="s">
        <v>2375</v>
      </c>
      <c r="BS6" s="160" t="s">
        <v>2376</v>
      </c>
      <c r="BT6" s="160"/>
      <c r="BU6" s="160"/>
      <c r="BV6" s="160" t="s">
        <v>2377</v>
      </c>
      <c r="BW6" s="160" t="s">
        <v>2378</v>
      </c>
      <c r="BX6" s="160" t="s">
        <v>2379</v>
      </c>
      <c r="BY6" s="160" t="s">
        <v>2380</v>
      </c>
      <c r="BZ6" s="160" t="s">
        <v>2381</v>
      </c>
      <c r="CA6" s="160" t="s">
        <v>2382</v>
      </c>
      <c r="CB6" s="160" t="s">
        <v>2383</v>
      </c>
      <c r="CC6" s="160" t="s">
        <v>2384</v>
      </c>
      <c r="CD6" s="160" t="s">
        <v>2385</v>
      </c>
      <c r="CE6" s="160" t="s">
        <v>2386</v>
      </c>
      <c r="CF6" s="160" t="s">
        <v>2387</v>
      </c>
      <c r="CG6" s="160" t="s">
        <v>2388</v>
      </c>
      <c r="CH6" s="160" t="s">
        <v>1738</v>
      </c>
      <c r="CI6" s="160" t="s">
        <v>2389</v>
      </c>
      <c r="CJ6" s="160" t="s">
        <v>2390</v>
      </c>
      <c r="CK6" s="160" t="s">
        <v>2391</v>
      </c>
      <c r="CL6" s="160" t="s">
        <v>2392</v>
      </c>
      <c r="CM6" s="160" t="s">
        <v>2393</v>
      </c>
      <c r="CN6" s="160" t="s">
        <v>2394</v>
      </c>
      <c r="CO6" s="160" t="s">
        <v>2395</v>
      </c>
      <c r="CP6" s="160" t="s">
        <v>2396</v>
      </c>
      <c r="CQ6" s="160" t="s">
        <v>2397</v>
      </c>
      <c r="CR6" s="160" t="s">
        <v>2398</v>
      </c>
      <c r="CS6" s="160" t="s">
        <v>2399</v>
      </c>
      <c r="CT6" s="160" t="s">
        <v>2400</v>
      </c>
      <c r="CU6" s="160" t="s">
        <v>2401</v>
      </c>
      <c r="CV6" s="160" t="s">
        <v>2402</v>
      </c>
      <c r="CW6" s="160" t="s">
        <v>2403</v>
      </c>
      <c r="CX6" s="160" t="s">
        <v>2404</v>
      </c>
      <c r="CY6" s="160" t="s">
        <v>2405</v>
      </c>
      <c r="CZ6" s="160" t="s">
        <v>2406</v>
      </c>
      <c r="DA6" s="160" t="s">
        <v>2407</v>
      </c>
      <c r="DB6" s="160" t="s">
        <v>2408</v>
      </c>
      <c r="DC6" s="160" t="s">
        <v>2409</v>
      </c>
      <c r="DD6" s="160" t="s">
        <v>2410</v>
      </c>
      <c r="DE6" s="160" t="s">
        <v>2411</v>
      </c>
      <c r="DF6" s="160" t="s">
        <v>2412</v>
      </c>
      <c r="DG6" s="160" t="s">
        <v>2413</v>
      </c>
      <c r="DH6" s="160" t="s">
        <v>2414</v>
      </c>
      <c r="DI6" s="160" t="s">
        <v>2415</v>
      </c>
      <c r="DJ6" s="160" t="s">
        <v>2416</v>
      </c>
      <c r="DK6" s="160" t="s">
        <v>2417</v>
      </c>
      <c r="DL6" s="160" t="s">
        <v>2418</v>
      </c>
      <c r="DM6" s="160" t="s">
        <v>2419</v>
      </c>
      <c r="DN6" s="160" t="s">
        <v>2420</v>
      </c>
      <c r="DO6" s="160" t="s">
        <v>2421</v>
      </c>
      <c r="DP6" s="160" t="s">
        <v>2422</v>
      </c>
      <c r="DQ6" s="160" t="s">
        <v>2423</v>
      </c>
      <c r="DR6" s="160" t="s">
        <v>2424</v>
      </c>
      <c r="DS6" s="160" t="s">
        <v>2425</v>
      </c>
      <c r="DT6" s="160" t="s">
        <v>2426</v>
      </c>
      <c r="DU6" s="160" t="s">
        <v>2427</v>
      </c>
      <c r="DV6" s="160" t="s">
        <v>2428</v>
      </c>
      <c r="DW6" s="160" t="s">
        <v>2429</v>
      </c>
      <c r="DX6" s="160" t="s">
        <v>2430</v>
      </c>
      <c r="DY6" s="160" t="s">
        <v>2431</v>
      </c>
      <c r="DZ6" s="160" t="s">
        <v>2432</v>
      </c>
      <c r="EA6" s="160" t="s">
        <v>2433</v>
      </c>
      <c r="EB6" s="160" t="s">
        <v>2434</v>
      </c>
      <c r="EC6" s="160" t="s">
        <v>2435</v>
      </c>
      <c r="ED6" s="160" t="s">
        <v>2436</v>
      </c>
      <c r="EE6" s="160" t="s">
        <v>2437</v>
      </c>
      <c r="EF6" s="160" t="s">
        <v>2438</v>
      </c>
      <c r="EG6" s="160" t="s">
        <v>2439</v>
      </c>
      <c r="EH6" s="160" t="s">
        <v>2440</v>
      </c>
      <c r="EI6" s="160" t="s">
        <v>2441</v>
      </c>
      <c r="EJ6" s="160" t="s">
        <v>2442</v>
      </c>
      <c r="EK6" s="160" t="s">
        <v>2443</v>
      </c>
      <c r="EL6" s="160" t="s">
        <v>2444</v>
      </c>
      <c r="EM6" s="160" t="s">
        <v>2445</v>
      </c>
      <c r="EN6" s="160" t="s">
        <v>2446</v>
      </c>
      <c r="EO6" s="160" t="s">
        <v>2447</v>
      </c>
      <c r="EP6" s="160" t="s">
        <v>2448</v>
      </c>
      <c r="EQ6" s="160" t="s">
        <v>2449</v>
      </c>
      <c r="ER6" s="160" t="s">
        <v>2450</v>
      </c>
      <c r="ES6" s="160" t="s">
        <v>2451</v>
      </c>
      <c r="ET6" s="160" t="s">
        <v>2452</v>
      </c>
      <c r="EU6" s="160" t="s">
        <v>2453</v>
      </c>
      <c r="EV6" s="160" t="s">
        <v>2454</v>
      </c>
      <c r="EW6" s="160" t="s">
        <v>2455</v>
      </c>
      <c r="EX6" s="160" t="s">
        <v>2456</v>
      </c>
      <c r="EY6" s="160" t="s">
        <v>2457</v>
      </c>
      <c r="EZ6" s="160" t="s">
        <v>2458</v>
      </c>
      <c r="FA6" s="160" t="s">
        <v>2459</v>
      </c>
      <c r="FB6" s="160" t="s">
        <v>2460</v>
      </c>
      <c r="FC6" s="160" t="s">
        <v>2461</v>
      </c>
      <c r="FD6" s="160" t="s">
        <v>2462</v>
      </c>
      <c r="FE6" s="160" t="s">
        <v>2463</v>
      </c>
      <c r="FF6" s="160" t="s">
        <v>2464</v>
      </c>
      <c r="FG6" s="160" t="s">
        <v>2465</v>
      </c>
      <c r="FH6" s="160" t="s">
        <v>2466</v>
      </c>
      <c r="FI6" s="160" t="s">
        <v>2467</v>
      </c>
      <c r="FJ6" s="160" t="s">
        <v>2468</v>
      </c>
      <c r="FK6" s="160" t="s">
        <v>2469</v>
      </c>
      <c r="FL6" s="160" t="s">
        <v>2470</v>
      </c>
      <c r="FM6" s="160" t="s">
        <v>2471</v>
      </c>
      <c r="FN6" s="160" t="s">
        <v>2472</v>
      </c>
      <c r="FO6" s="160" t="s">
        <v>2473</v>
      </c>
      <c r="FP6" s="160" t="s">
        <v>2474</v>
      </c>
      <c r="FQ6" s="160" t="s">
        <v>2475</v>
      </c>
      <c r="FR6" s="160" t="s">
        <v>2476</v>
      </c>
      <c r="FS6" s="160" t="s">
        <v>2477</v>
      </c>
      <c r="FT6" s="160" t="s">
        <v>2478</v>
      </c>
      <c r="FU6" s="160" t="s">
        <v>2479</v>
      </c>
      <c r="FV6" s="160" t="s">
        <v>2480</v>
      </c>
      <c r="FW6" s="160" t="s">
        <v>2481</v>
      </c>
      <c r="FX6" s="160" t="s">
        <v>2482</v>
      </c>
      <c r="FY6" s="160" t="s">
        <v>2483</v>
      </c>
      <c r="FZ6" s="160" t="s">
        <v>2484</v>
      </c>
      <c r="GA6" s="160" t="s">
        <v>2485</v>
      </c>
      <c r="GB6" s="160" t="s">
        <v>2486</v>
      </c>
      <c r="GC6" s="160" t="s">
        <v>2487</v>
      </c>
      <c r="GD6" s="160" t="s">
        <v>2488</v>
      </c>
      <c r="GE6" s="160" t="s">
        <v>2489</v>
      </c>
      <c r="GF6" s="160" t="s">
        <v>2490</v>
      </c>
      <c r="GG6" s="160" t="s">
        <v>2491</v>
      </c>
      <c r="GH6" s="160" t="s">
        <v>2492</v>
      </c>
      <c r="GI6" s="160" t="s">
        <v>2493</v>
      </c>
      <c r="GJ6" s="160" t="s">
        <v>2494</v>
      </c>
      <c r="GK6" s="160" t="s">
        <v>2495</v>
      </c>
      <c r="GL6" s="160" t="s">
        <v>2496</v>
      </c>
      <c r="GM6" s="160"/>
      <c r="GN6" s="160" t="s">
        <v>2497</v>
      </c>
      <c r="GO6" s="160" t="s">
        <v>2498</v>
      </c>
      <c r="GP6" s="160" t="s">
        <v>2499</v>
      </c>
      <c r="GQ6" s="160" t="s">
        <v>2500</v>
      </c>
      <c r="GR6" s="160" t="s">
        <v>2501</v>
      </c>
      <c r="GS6" s="160" t="s">
        <v>2502</v>
      </c>
      <c r="GT6" s="160" t="s">
        <v>2503</v>
      </c>
      <c r="GU6" s="160" t="s">
        <v>2504</v>
      </c>
      <c r="GV6" s="160" t="s">
        <v>2505</v>
      </c>
      <c r="GW6" s="160" t="s">
        <v>2506</v>
      </c>
      <c r="GX6" s="160" t="s">
        <v>2507</v>
      </c>
      <c r="GY6" s="160" t="s">
        <v>2508</v>
      </c>
      <c r="GZ6" s="160" t="s">
        <v>2509</v>
      </c>
      <c r="HA6" s="160" t="s">
        <v>2510</v>
      </c>
      <c r="HB6" s="160" t="s">
        <v>2511</v>
      </c>
      <c r="HC6" s="160" t="s">
        <v>2512</v>
      </c>
      <c r="HD6" s="160" t="s">
        <v>2513</v>
      </c>
      <c r="HE6" s="160" t="s">
        <v>2514</v>
      </c>
      <c r="HF6" s="160" t="s">
        <v>2515</v>
      </c>
      <c r="HG6" s="160" t="s">
        <v>2516</v>
      </c>
      <c r="HH6" s="160" t="s">
        <v>2517</v>
      </c>
      <c r="HI6" s="160" t="s">
        <v>2518</v>
      </c>
      <c r="HJ6" s="160" t="s">
        <v>2519</v>
      </c>
      <c r="HK6" s="160" t="s">
        <v>2520</v>
      </c>
      <c r="HL6" s="160" t="s">
        <v>2521</v>
      </c>
      <c r="HM6" s="160" t="s">
        <v>2522</v>
      </c>
      <c r="HN6" s="160" t="s">
        <v>2523</v>
      </c>
      <c r="HO6" s="160" t="s">
        <v>2524</v>
      </c>
      <c r="HP6" s="160" t="s">
        <v>2525</v>
      </c>
      <c r="HQ6" s="160" t="s">
        <v>2526</v>
      </c>
      <c r="HR6" s="160" t="s">
        <v>2527</v>
      </c>
      <c r="HS6" s="160" t="s">
        <v>2528</v>
      </c>
      <c r="HT6" s="160" t="s">
        <v>2529</v>
      </c>
      <c r="HU6" s="160" t="s">
        <v>2530</v>
      </c>
      <c r="HV6" s="160" t="s">
        <v>2531</v>
      </c>
      <c r="HW6" s="160" t="s">
        <v>2532</v>
      </c>
      <c r="HX6" s="160" t="s">
        <v>2533</v>
      </c>
      <c r="HY6" s="160" t="s">
        <v>2534</v>
      </c>
      <c r="HZ6" s="160" t="s">
        <v>2535</v>
      </c>
      <c r="IA6" s="160" t="s">
        <v>2536</v>
      </c>
      <c r="IB6" s="160" t="s">
        <v>2537</v>
      </c>
      <c r="IC6" s="160" t="s">
        <v>2538</v>
      </c>
      <c r="ID6" s="160" t="s">
        <v>2539</v>
      </c>
      <c r="IE6" s="160" t="s">
        <v>2540</v>
      </c>
      <c r="IF6" s="160" t="s">
        <v>2541</v>
      </c>
      <c r="IG6" s="160" t="s">
        <v>2542</v>
      </c>
      <c r="IH6" s="160" t="s">
        <v>2543</v>
      </c>
      <c r="II6" s="160" t="s">
        <v>2544</v>
      </c>
      <c r="IJ6" s="160" t="s">
        <v>2545</v>
      </c>
      <c r="IK6" s="160" t="s">
        <v>2546</v>
      </c>
      <c r="IL6" s="160" t="s">
        <v>2547</v>
      </c>
      <c r="IM6" s="160" t="s">
        <v>2548</v>
      </c>
      <c r="IN6" s="160" t="s">
        <v>2549</v>
      </c>
      <c r="IO6" s="160" t="s">
        <v>2550</v>
      </c>
      <c r="IP6" s="160" t="s">
        <v>2551</v>
      </c>
      <c r="IQ6" s="160" t="s">
        <v>2552</v>
      </c>
      <c r="IR6" s="160" t="s">
        <v>2553</v>
      </c>
      <c r="IS6" s="160" t="s">
        <v>2554</v>
      </c>
      <c r="IT6" s="160" t="s">
        <v>2555</v>
      </c>
      <c r="IU6" s="160" t="s">
        <v>2556</v>
      </c>
      <c r="IV6" s="160" t="s">
        <v>2557</v>
      </c>
      <c r="IW6" s="160" t="s">
        <v>2558</v>
      </c>
      <c r="IX6" s="160" t="s">
        <v>2559</v>
      </c>
      <c r="IY6" s="160" t="s">
        <v>2560</v>
      </c>
      <c r="IZ6" s="160" t="s">
        <v>2561</v>
      </c>
      <c r="JA6" s="160" t="s">
        <v>2562</v>
      </c>
      <c r="JB6" s="160" t="s">
        <v>2563</v>
      </c>
      <c r="JC6" s="160" t="s">
        <v>2564</v>
      </c>
      <c r="JD6" s="160" t="s">
        <v>2565</v>
      </c>
      <c r="JE6" s="160" t="s">
        <v>2566</v>
      </c>
      <c r="JF6" s="160" t="s">
        <v>2567</v>
      </c>
      <c r="JG6" s="160" t="s">
        <v>2568</v>
      </c>
      <c r="JH6" s="160" t="s">
        <v>2569</v>
      </c>
      <c r="JI6" s="160" t="s">
        <v>2570</v>
      </c>
      <c r="JJ6" s="160" t="s">
        <v>2571</v>
      </c>
      <c r="JK6" s="160" t="s">
        <v>2572</v>
      </c>
      <c r="JL6" s="160" t="s">
        <v>2573</v>
      </c>
      <c r="JM6" s="160" t="s">
        <v>2574</v>
      </c>
      <c r="JN6" s="160" t="s">
        <v>2575</v>
      </c>
      <c r="JO6" s="160" t="s">
        <v>2576</v>
      </c>
      <c r="JP6" s="160" t="s">
        <v>2577</v>
      </c>
      <c r="JQ6" s="160" t="s">
        <v>2578</v>
      </c>
      <c r="JR6" s="160" t="s">
        <v>2579</v>
      </c>
      <c r="JS6" s="160" t="s">
        <v>2580</v>
      </c>
      <c r="JT6" s="160" t="s">
        <v>2581</v>
      </c>
      <c r="JU6" s="160" t="s">
        <v>2582</v>
      </c>
      <c r="JV6" s="160" t="s">
        <v>2583</v>
      </c>
      <c r="JW6" s="160" t="s">
        <v>2584</v>
      </c>
      <c r="JX6" s="160" t="s">
        <v>2585</v>
      </c>
      <c r="JY6" s="160" t="s">
        <v>2586</v>
      </c>
      <c r="JZ6" s="160" t="s">
        <v>2587</v>
      </c>
      <c r="KA6" s="160" t="s">
        <v>2588</v>
      </c>
      <c r="KB6" s="160" t="s">
        <v>2589</v>
      </c>
      <c r="KC6" s="160" t="s">
        <v>2590</v>
      </c>
      <c r="KD6" s="160" t="s">
        <v>2591</v>
      </c>
      <c r="KE6" s="160" t="s">
        <v>2592</v>
      </c>
      <c r="KF6" s="160" t="s">
        <v>2593</v>
      </c>
      <c r="KG6" s="160" t="s">
        <v>2594</v>
      </c>
      <c r="KH6" s="160" t="s">
        <v>2595</v>
      </c>
      <c r="KI6" s="160" t="s">
        <v>2596</v>
      </c>
    </row>
    <row r="7" spans="1:295" ht="27" customHeight="1" x14ac:dyDescent="0.3">
      <c r="A7" s="230" t="s">
        <v>255</v>
      </c>
      <c r="B7" s="230"/>
      <c r="C7" s="231" t="s">
        <v>1948</v>
      </c>
      <c r="D7" s="231"/>
      <c r="E7" s="231"/>
      <c r="F7" s="231" t="s">
        <v>1949</v>
      </c>
      <c r="G7" s="231" t="s">
        <v>1950</v>
      </c>
      <c r="H7" s="231"/>
      <c r="I7" s="231"/>
      <c r="J7" s="231"/>
      <c r="K7" s="231" t="s">
        <v>1951</v>
      </c>
      <c r="L7" s="231"/>
      <c r="M7" s="231"/>
      <c r="N7" s="231" t="s">
        <v>1952</v>
      </c>
      <c r="O7" s="231" t="s">
        <v>1953</v>
      </c>
      <c r="P7" s="231"/>
      <c r="Q7" s="231" t="s">
        <v>1954</v>
      </c>
      <c r="R7" s="231"/>
      <c r="S7" s="231" t="s">
        <v>1955</v>
      </c>
      <c r="T7" s="231"/>
      <c r="U7" s="231" t="s">
        <v>1956</v>
      </c>
      <c r="V7" s="231"/>
      <c r="W7" s="231"/>
      <c r="X7" s="231" t="s">
        <v>1957</v>
      </c>
      <c r="Y7" s="231"/>
      <c r="Z7" s="231"/>
      <c r="AA7" s="231" t="s">
        <v>1958</v>
      </c>
      <c r="AB7" s="231"/>
      <c r="AC7" s="231"/>
      <c r="AD7" s="231"/>
      <c r="AE7" s="231"/>
      <c r="AF7" s="231"/>
      <c r="AG7" s="231"/>
      <c r="AH7" s="231"/>
      <c r="AI7" s="231"/>
      <c r="AJ7" s="231" t="s">
        <v>1959</v>
      </c>
      <c r="AK7" s="231"/>
      <c r="AL7" s="231"/>
      <c r="AM7" s="231" t="s">
        <v>1960</v>
      </c>
      <c r="AN7" s="231"/>
      <c r="AO7" s="231" t="s">
        <v>1961</v>
      </c>
      <c r="AP7" s="231"/>
      <c r="AQ7" s="231" t="s">
        <v>1962</v>
      </c>
      <c r="AR7" s="231"/>
      <c r="AS7" s="231"/>
      <c r="AT7" s="231" t="s">
        <v>1963</v>
      </c>
      <c r="AU7" s="231"/>
      <c r="AV7" s="231" t="s">
        <v>1964</v>
      </c>
      <c r="AW7" s="231"/>
      <c r="AX7" s="231" t="s">
        <v>1963</v>
      </c>
      <c r="AY7" s="231"/>
      <c r="AZ7" s="231"/>
      <c r="BA7" s="231" t="s">
        <v>1965</v>
      </c>
      <c r="BB7" s="231" t="s">
        <v>1966</v>
      </c>
      <c r="BC7" s="231" t="s">
        <v>1967</v>
      </c>
      <c r="BD7" s="231"/>
      <c r="BE7" s="231"/>
      <c r="BF7" s="231" t="s">
        <v>1968</v>
      </c>
      <c r="BG7" s="231"/>
      <c r="BH7" s="231"/>
      <c r="BI7" s="231"/>
      <c r="BJ7" s="231"/>
      <c r="BK7" s="231" t="s">
        <v>1969</v>
      </c>
      <c r="BL7" s="231" t="s">
        <v>1970</v>
      </c>
      <c r="BM7" s="231"/>
      <c r="BN7" s="231" t="s">
        <v>1971</v>
      </c>
      <c r="BO7" s="231"/>
      <c r="BP7" s="231"/>
      <c r="BQ7" s="231" t="s">
        <v>1972</v>
      </c>
      <c r="BR7" s="231"/>
      <c r="BS7" s="231"/>
      <c r="BT7" s="231"/>
      <c r="BU7" s="231" t="s">
        <v>1973</v>
      </c>
      <c r="BV7" s="231" t="s">
        <v>1974</v>
      </c>
      <c r="BW7" s="231" t="s">
        <v>1975</v>
      </c>
      <c r="BX7" s="231"/>
      <c r="BY7" s="231"/>
      <c r="BZ7" s="231"/>
      <c r="CA7" s="231" t="s">
        <v>1976</v>
      </c>
      <c r="CB7" s="231"/>
      <c r="CC7" s="231"/>
      <c r="CD7" s="231"/>
      <c r="CE7" s="231"/>
      <c r="CF7" s="231" t="s">
        <v>1977</v>
      </c>
      <c r="CG7" s="231"/>
      <c r="CH7" s="231"/>
      <c r="CI7" s="231"/>
      <c r="CJ7" s="231" t="s">
        <v>1978</v>
      </c>
      <c r="CK7" s="231"/>
      <c r="CL7" s="231" t="s">
        <v>1979</v>
      </c>
      <c r="CM7" s="231"/>
      <c r="CN7" s="231" t="s">
        <v>1980</v>
      </c>
      <c r="CO7" s="231" t="s">
        <v>1981</v>
      </c>
      <c r="CP7" s="231"/>
      <c r="CQ7" s="231"/>
      <c r="CR7" s="231" t="s">
        <v>1982</v>
      </c>
      <c r="CS7" s="231"/>
      <c r="CT7" s="231"/>
      <c r="CU7" s="231"/>
      <c r="CV7" s="231"/>
      <c r="CW7" s="231" t="s">
        <v>1983</v>
      </c>
      <c r="CX7" s="231" t="s">
        <v>1984</v>
      </c>
      <c r="CY7" s="231"/>
      <c r="CZ7" s="231"/>
      <c r="DA7" s="231"/>
      <c r="DB7" s="231"/>
      <c r="DC7" s="231"/>
      <c r="DD7" s="231" t="s">
        <v>1985</v>
      </c>
      <c r="DE7" s="231"/>
      <c r="DF7" s="231"/>
      <c r="DG7" s="231" t="s">
        <v>1986</v>
      </c>
      <c r="DH7" s="231"/>
      <c r="DI7" s="231" t="s">
        <v>1987</v>
      </c>
      <c r="DJ7" s="231"/>
      <c r="DK7" s="231" t="s">
        <v>1988</v>
      </c>
      <c r="DL7" s="231" t="s">
        <v>1989</v>
      </c>
      <c r="DM7" s="231"/>
      <c r="DN7" s="231"/>
      <c r="DO7" s="231"/>
      <c r="DP7" s="231"/>
      <c r="DQ7" s="231" t="s">
        <v>1990</v>
      </c>
      <c r="DR7" s="231" t="s">
        <v>1991</v>
      </c>
      <c r="DS7" s="231" t="s">
        <v>1992</v>
      </c>
      <c r="DT7" s="231"/>
      <c r="DU7" s="231"/>
      <c r="DV7" s="231"/>
      <c r="DW7" s="231"/>
      <c r="DX7" s="231"/>
      <c r="DY7" s="231"/>
      <c r="DZ7" s="231"/>
      <c r="EA7" s="231" t="s">
        <v>1993</v>
      </c>
      <c r="EB7" s="231" t="s">
        <v>1994</v>
      </c>
      <c r="EC7" s="231"/>
      <c r="ED7" s="231"/>
      <c r="EE7" s="231" t="s">
        <v>1993</v>
      </c>
      <c r="EF7" s="231"/>
      <c r="EG7" s="231" t="s">
        <v>1995</v>
      </c>
      <c r="EH7" s="231" t="s">
        <v>1996</v>
      </c>
      <c r="EI7" s="231"/>
      <c r="EJ7" s="231" t="s">
        <v>1997</v>
      </c>
      <c r="EK7" s="231"/>
      <c r="EL7" s="231"/>
      <c r="EM7" s="231"/>
      <c r="EN7" s="231"/>
      <c r="EO7" s="231"/>
      <c r="EP7" s="231"/>
      <c r="EQ7" s="231"/>
      <c r="ER7" s="231"/>
      <c r="ES7" s="231"/>
      <c r="ET7" s="231" t="s">
        <v>1998</v>
      </c>
      <c r="EU7" s="231" t="s">
        <v>1999</v>
      </c>
      <c r="EV7" s="231" t="s">
        <v>2000</v>
      </c>
      <c r="EW7" s="231" t="s">
        <v>2001</v>
      </c>
      <c r="EX7" s="231" t="s">
        <v>2002</v>
      </c>
      <c r="EY7" s="231" t="s">
        <v>2003</v>
      </c>
      <c r="EZ7" s="231" t="s">
        <v>2004</v>
      </c>
      <c r="FA7" s="231"/>
      <c r="FB7" s="231" t="s">
        <v>2005</v>
      </c>
      <c r="FC7" s="231"/>
      <c r="FD7" s="231" t="s">
        <v>2006</v>
      </c>
      <c r="FE7" s="231"/>
      <c r="FF7" s="231"/>
      <c r="FG7" s="231" t="s">
        <v>2007</v>
      </c>
      <c r="FH7" s="231"/>
      <c r="FI7" s="231"/>
      <c r="FJ7" s="231" t="s">
        <v>2008</v>
      </c>
      <c r="FK7" s="231"/>
      <c r="FL7" s="231"/>
      <c r="FM7" s="231" t="s">
        <v>2009</v>
      </c>
      <c r="FN7" s="231"/>
      <c r="FO7" s="231"/>
      <c r="FP7" s="231" t="s">
        <v>2010</v>
      </c>
      <c r="FQ7" s="231"/>
      <c r="FR7" s="231"/>
      <c r="FS7" s="231" t="s">
        <v>2011</v>
      </c>
      <c r="FT7" s="231" t="s">
        <v>2010</v>
      </c>
      <c r="FU7" s="231"/>
      <c r="FV7" s="231"/>
      <c r="FW7" s="231"/>
      <c r="FX7" s="231" t="s">
        <v>2012</v>
      </c>
      <c r="FY7" s="231" t="s">
        <v>2013</v>
      </c>
      <c r="FZ7" s="231" t="s">
        <v>2014</v>
      </c>
      <c r="GA7" s="231" t="s">
        <v>2015</v>
      </c>
      <c r="GB7" s="231" t="s">
        <v>2016</v>
      </c>
      <c r="GC7" s="231" t="s">
        <v>2017</v>
      </c>
      <c r="GD7" s="231"/>
      <c r="GE7" s="231" t="s">
        <v>2018</v>
      </c>
      <c r="GF7" s="231" t="s">
        <v>2019</v>
      </c>
      <c r="GG7" s="231" t="s">
        <v>2020</v>
      </c>
      <c r="GH7" s="231" t="s">
        <v>2021</v>
      </c>
      <c r="GI7" s="231" t="s">
        <v>2022</v>
      </c>
      <c r="GJ7" s="231"/>
      <c r="GK7" s="231" t="s">
        <v>2021</v>
      </c>
      <c r="GL7" s="231" t="s">
        <v>2023</v>
      </c>
      <c r="GM7" s="231"/>
      <c r="GN7" s="231" t="s">
        <v>2024</v>
      </c>
      <c r="GO7" s="231" t="s">
        <v>2025</v>
      </c>
      <c r="GP7" s="231" t="s">
        <v>2020</v>
      </c>
      <c r="GQ7" s="231"/>
      <c r="GR7" s="231" t="s">
        <v>2026</v>
      </c>
      <c r="GS7" s="231"/>
      <c r="GT7" s="231"/>
      <c r="GU7" s="231" t="s">
        <v>2027</v>
      </c>
      <c r="GV7" s="231" t="s">
        <v>2022</v>
      </c>
      <c r="GW7" s="231"/>
      <c r="GX7" s="231" t="s">
        <v>2028</v>
      </c>
      <c r="GY7" s="231" t="s">
        <v>2029</v>
      </c>
      <c r="GZ7" s="231"/>
      <c r="HA7" s="231" t="s">
        <v>2028</v>
      </c>
      <c r="HB7" s="231" t="s">
        <v>2030</v>
      </c>
      <c r="HC7" s="231"/>
      <c r="HD7" s="231" t="s">
        <v>2031</v>
      </c>
      <c r="HE7" s="231" t="s">
        <v>2032</v>
      </c>
      <c r="HF7" s="231" t="s">
        <v>2033</v>
      </c>
      <c r="HG7" s="231" t="s">
        <v>2034</v>
      </c>
      <c r="HH7" s="231" t="s">
        <v>2032</v>
      </c>
      <c r="HI7" s="231" t="s">
        <v>2035</v>
      </c>
      <c r="HJ7" s="231"/>
      <c r="HK7" s="231"/>
      <c r="HL7" s="231"/>
      <c r="HM7" s="231"/>
      <c r="HN7" s="231"/>
      <c r="HO7" s="231" t="s">
        <v>2036</v>
      </c>
      <c r="HP7" s="231"/>
      <c r="HQ7" s="231"/>
      <c r="HR7" s="231"/>
      <c r="HS7" s="231"/>
      <c r="HT7" s="231"/>
      <c r="HU7" s="231"/>
      <c r="HV7" s="231"/>
      <c r="HW7" s="231"/>
      <c r="HX7" s="231"/>
      <c r="HY7" s="231" t="s">
        <v>2037</v>
      </c>
      <c r="HZ7" s="231"/>
      <c r="IA7" s="231" t="s">
        <v>2038</v>
      </c>
      <c r="IB7" s="231"/>
      <c r="IC7" s="231"/>
      <c r="ID7" s="231"/>
      <c r="IE7" s="231"/>
      <c r="IF7" s="231"/>
      <c r="IG7" s="231"/>
      <c r="IH7" s="231"/>
      <c r="II7" s="231"/>
      <c r="IJ7" s="231" t="s">
        <v>2039</v>
      </c>
      <c r="IK7" s="231"/>
      <c r="IL7" s="231"/>
      <c r="IM7" s="231"/>
      <c r="IN7" s="231"/>
      <c r="IO7" s="231" t="s">
        <v>2040</v>
      </c>
      <c r="IP7" s="231"/>
      <c r="IQ7" s="231" t="s">
        <v>2041</v>
      </c>
      <c r="IR7" s="231"/>
      <c r="IS7" s="231" t="s">
        <v>2042</v>
      </c>
      <c r="IT7" s="231"/>
      <c r="IU7" s="231"/>
      <c r="IV7" s="231"/>
      <c r="IW7" s="231" t="s">
        <v>2043</v>
      </c>
      <c r="IX7" s="231"/>
      <c r="IY7" s="231" t="s">
        <v>2044</v>
      </c>
      <c r="IZ7" s="231" t="s">
        <v>2045</v>
      </c>
      <c r="JA7" s="231" t="s">
        <v>2046</v>
      </c>
      <c r="JB7" s="231" t="s">
        <v>2047</v>
      </c>
      <c r="JC7" s="231"/>
      <c r="JD7" s="231" t="s">
        <v>2048</v>
      </c>
      <c r="JE7" s="231"/>
      <c r="JF7" s="231" t="s">
        <v>2049</v>
      </c>
      <c r="JG7" s="231"/>
      <c r="JH7" s="231"/>
      <c r="JI7" s="231" t="s">
        <v>2050</v>
      </c>
      <c r="JJ7" s="231"/>
      <c r="JK7" s="231"/>
      <c r="JL7" s="231"/>
      <c r="JM7" s="231"/>
      <c r="JN7" s="231"/>
      <c r="JO7" s="231" t="s">
        <v>2051</v>
      </c>
      <c r="JP7" s="231"/>
      <c r="JQ7" s="231" t="s">
        <v>2052</v>
      </c>
      <c r="JR7" s="231"/>
      <c r="JS7" s="231"/>
      <c r="JT7" s="231" t="s">
        <v>2053</v>
      </c>
      <c r="JU7" s="231" t="s">
        <v>2054</v>
      </c>
      <c r="JV7" s="231" t="s">
        <v>2055</v>
      </c>
      <c r="JW7" s="231" t="s">
        <v>2038</v>
      </c>
      <c r="JX7" s="231" t="s">
        <v>2056</v>
      </c>
      <c r="JY7" s="231" t="s">
        <v>2057</v>
      </c>
      <c r="JZ7" s="231" t="s">
        <v>2058</v>
      </c>
      <c r="KA7" s="231"/>
      <c r="KB7" s="231"/>
      <c r="KC7" s="231" t="s">
        <v>2059</v>
      </c>
      <c r="KD7" s="231"/>
      <c r="KE7" s="231"/>
      <c r="KF7" s="231" t="s">
        <v>2054</v>
      </c>
      <c r="KG7" s="231" t="s">
        <v>2060</v>
      </c>
      <c r="KH7" s="231" t="s">
        <v>2061</v>
      </c>
      <c r="KI7" s="231"/>
    </row>
    <row r="8" spans="1:295" ht="27" customHeight="1" x14ac:dyDescent="0.3">
      <c r="A8" s="159" t="s">
        <v>53</v>
      </c>
      <c r="B8" s="159" t="s">
        <v>463</v>
      </c>
      <c r="C8" s="160" t="s">
        <v>347</v>
      </c>
      <c r="D8" s="160" t="s">
        <v>2062</v>
      </c>
      <c r="E8" s="160" t="s">
        <v>2063</v>
      </c>
      <c r="F8" s="160" t="s">
        <v>2064</v>
      </c>
      <c r="G8" s="160" t="s">
        <v>2065</v>
      </c>
      <c r="H8" s="160" t="s">
        <v>385</v>
      </c>
      <c r="I8" s="160" t="s">
        <v>2066</v>
      </c>
      <c r="J8" s="160" t="s">
        <v>2067</v>
      </c>
      <c r="K8" s="160" t="s">
        <v>2068</v>
      </c>
      <c r="L8" s="160" t="s">
        <v>2069</v>
      </c>
      <c r="M8" s="160" t="s">
        <v>358</v>
      </c>
      <c r="N8" s="160" t="s">
        <v>2070</v>
      </c>
      <c r="O8" s="161" t="s">
        <v>2071</v>
      </c>
      <c r="P8" s="160" t="s">
        <v>2072</v>
      </c>
      <c r="Q8" s="160" t="s">
        <v>2073</v>
      </c>
      <c r="R8" s="160" t="s">
        <v>2072</v>
      </c>
      <c r="S8" s="160" t="s">
        <v>2074</v>
      </c>
      <c r="T8" s="160" t="s">
        <v>2067</v>
      </c>
      <c r="U8" s="160" t="s">
        <v>2075</v>
      </c>
      <c r="V8" s="160" t="s">
        <v>2076</v>
      </c>
      <c r="W8" s="160" t="s">
        <v>2077</v>
      </c>
      <c r="X8" s="160" t="s">
        <v>2078</v>
      </c>
      <c r="Y8" s="160" t="s">
        <v>2079</v>
      </c>
      <c r="Z8" s="160" t="s">
        <v>2080</v>
      </c>
      <c r="AA8" s="160" t="s">
        <v>2081</v>
      </c>
      <c r="AB8" s="160" t="s">
        <v>2082</v>
      </c>
      <c r="AC8" s="160" t="s">
        <v>2083</v>
      </c>
      <c r="AD8" s="160" t="s">
        <v>2084</v>
      </c>
      <c r="AE8" s="160" t="s">
        <v>2085</v>
      </c>
      <c r="AF8" s="160" t="s">
        <v>2070</v>
      </c>
      <c r="AG8" s="160" t="s">
        <v>2071</v>
      </c>
      <c r="AH8" s="160" t="s">
        <v>2086</v>
      </c>
      <c r="AI8" s="160" t="s">
        <v>2087</v>
      </c>
      <c r="AJ8" s="161" t="s">
        <v>2088</v>
      </c>
      <c r="AK8" s="161" t="s">
        <v>2089</v>
      </c>
      <c r="AL8" s="160" t="s">
        <v>2090</v>
      </c>
      <c r="AM8" s="160" t="s">
        <v>2088</v>
      </c>
      <c r="AN8" s="160" t="s">
        <v>2089</v>
      </c>
      <c r="AO8" s="160" t="s">
        <v>2091</v>
      </c>
      <c r="AP8" s="160" t="s">
        <v>2092</v>
      </c>
      <c r="AQ8" s="160" t="s">
        <v>2093</v>
      </c>
      <c r="AR8" s="160" t="s">
        <v>2094</v>
      </c>
      <c r="AS8" s="160" t="s">
        <v>2095</v>
      </c>
      <c r="AT8" s="161" t="s">
        <v>2096</v>
      </c>
      <c r="AU8" s="161" t="s">
        <v>2097</v>
      </c>
      <c r="AV8" s="160" t="s">
        <v>2098</v>
      </c>
      <c r="AW8" s="160" t="s">
        <v>2099</v>
      </c>
      <c r="AX8" s="160" t="s">
        <v>2100</v>
      </c>
      <c r="AY8" s="160" t="s">
        <v>2101</v>
      </c>
      <c r="AZ8" s="160" t="s">
        <v>2102</v>
      </c>
      <c r="BA8" s="160" t="s">
        <v>2103</v>
      </c>
      <c r="BB8" s="161" t="s">
        <v>2104</v>
      </c>
      <c r="BC8" s="160" t="s">
        <v>312</v>
      </c>
      <c r="BD8" s="160" t="s">
        <v>2105</v>
      </c>
      <c r="BE8" s="160" t="s">
        <v>2106</v>
      </c>
      <c r="BF8" s="160" t="s">
        <v>2096</v>
      </c>
      <c r="BG8" s="160" t="s">
        <v>2097</v>
      </c>
      <c r="BH8" s="160" t="s">
        <v>2107</v>
      </c>
      <c r="BI8" s="160" t="s">
        <v>2108</v>
      </c>
      <c r="BJ8" s="160" t="s">
        <v>2109</v>
      </c>
      <c r="BK8" s="160" t="s">
        <v>2110</v>
      </c>
      <c r="BL8" s="160" t="s">
        <v>2111</v>
      </c>
      <c r="BM8" s="160" t="s">
        <v>2112</v>
      </c>
      <c r="BN8" s="160" t="s">
        <v>2104</v>
      </c>
      <c r="BO8" s="160" t="s">
        <v>2113</v>
      </c>
      <c r="BP8" s="160" t="s">
        <v>2114</v>
      </c>
      <c r="BQ8" s="160" t="s">
        <v>2115</v>
      </c>
      <c r="BR8" s="160" t="s">
        <v>2116</v>
      </c>
      <c r="BS8" s="160" t="s">
        <v>2117</v>
      </c>
      <c r="BT8" s="160" t="s">
        <v>2118</v>
      </c>
      <c r="BU8" s="160" t="s">
        <v>2118</v>
      </c>
      <c r="BV8" s="160" t="s">
        <v>2119</v>
      </c>
      <c r="BW8" s="160" t="s">
        <v>2120</v>
      </c>
      <c r="BX8" s="160" t="s">
        <v>2121</v>
      </c>
      <c r="BY8" s="160" t="s">
        <v>2122</v>
      </c>
      <c r="BZ8" s="160" t="s">
        <v>2123</v>
      </c>
      <c r="CA8" s="160" t="s">
        <v>2124</v>
      </c>
      <c r="CB8" s="160" t="s">
        <v>2125</v>
      </c>
      <c r="CC8" s="160" t="s">
        <v>2126</v>
      </c>
      <c r="CD8" s="160" t="s">
        <v>2127</v>
      </c>
      <c r="CE8" s="160" t="s">
        <v>2128</v>
      </c>
      <c r="CF8" s="160" t="s">
        <v>2129</v>
      </c>
      <c r="CG8" s="160" t="s">
        <v>2130</v>
      </c>
      <c r="CH8" s="160" t="s">
        <v>2131</v>
      </c>
      <c r="CI8" s="160" t="s">
        <v>2132</v>
      </c>
      <c r="CJ8" s="160" t="s">
        <v>2133</v>
      </c>
      <c r="CK8" s="160" t="s">
        <v>2134</v>
      </c>
      <c r="CL8" s="160" t="s">
        <v>2135</v>
      </c>
      <c r="CM8" s="160" t="s">
        <v>2136</v>
      </c>
      <c r="CN8" s="160" t="s">
        <v>2137</v>
      </c>
      <c r="CO8" s="160" t="s">
        <v>2138</v>
      </c>
      <c r="CP8" s="160" t="s">
        <v>2139</v>
      </c>
      <c r="CQ8" s="160" t="s">
        <v>2140</v>
      </c>
      <c r="CR8" s="160" t="s">
        <v>2141</v>
      </c>
      <c r="CS8" s="160" t="s">
        <v>2142</v>
      </c>
      <c r="CT8" s="160" t="s">
        <v>2143</v>
      </c>
      <c r="CU8" s="160" t="s">
        <v>2144</v>
      </c>
      <c r="CV8" s="160" t="s">
        <v>2145</v>
      </c>
      <c r="CW8" s="160" t="s">
        <v>2146</v>
      </c>
      <c r="CX8" s="160" t="s">
        <v>2147</v>
      </c>
      <c r="CY8" s="160" t="s">
        <v>2148</v>
      </c>
      <c r="CZ8" s="160" t="s">
        <v>2149</v>
      </c>
      <c r="DA8" s="160" t="s">
        <v>2150</v>
      </c>
      <c r="DB8" s="160" t="s">
        <v>2151</v>
      </c>
      <c r="DC8" s="160" t="s">
        <v>2152</v>
      </c>
      <c r="DD8" s="160" t="s">
        <v>2131</v>
      </c>
      <c r="DE8" s="160" t="s">
        <v>2132</v>
      </c>
      <c r="DF8" s="160" t="s">
        <v>2153</v>
      </c>
      <c r="DG8" s="160" t="s">
        <v>2154</v>
      </c>
      <c r="DH8" s="160" t="s">
        <v>2155</v>
      </c>
      <c r="DI8" s="160" t="s">
        <v>2156</v>
      </c>
      <c r="DJ8" s="160" t="s">
        <v>2157</v>
      </c>
      <c r="DK8" s="160" t="s">
        <v>2158</v>
      </c>
      <c r="DL8" s="160" t="s">
        <v>2148</v>
      </c>
      <c r="DM8" s="160" t="s">
        <v>2149</v>
      </c>
      <c r="DN8" s="160" t="s">
        <v>2150</v>
      </c>
      <c r="DO8" s="160" t="s">
        <v>2159</v>
      </c>
      <c r="DP8" s="160" t="s">
        <v>2160</v>
      </c>
      <c r="DQ8" s="160" t="s">
        <v>2161</v>
      </c>
      <c r="DR8" s="160" t="s">
        <v>2162</v>
      </c>
      <c r="DS8" s="160" t="s">
        <v>2163</v>
      </c>
      <c r="DT8" s="160" t="s">
        <v>2164</v>
      </c>
      <c r="DU8" s="160" t="s">
        <v>2147</v>
      </c>
      <c r="DV8" s="160" t="s">
        <v>2148</v>
      </c>
      <c r="DW8" s="160" t="s">
        <v>2153</v>
      </c>
      <c r="DX8" s="160" t="s">
        <v>2162</v>
      </c>
      <c r="DY8" s="160" t="s">
        <v>2165</v>
      </c>
      <c r="DZ8" s="160" t="s">
        <v>2166</v>
      </c>
      <c r="EA8" s="160" t="s">
        <v>2167</v>
      </c>
      <c r="EB8" s="160" t="s">
        <v>2168</v>
      </c>
      <c r="EC8" s="160" t="s">
        <v>2169</v>
      </c>
      <c r="ED8" s="160" t="s">
        <v>2170</v>
      </c>
      <c r="EE8" s="160" t="s">
        <v>2171</v>
      </c>
      <c r="EF8" s="160" t="s">
        <v>2172</v>
      </c>
      <c r="EG8" s="160" t="s">
        <v>2105</v>
      </c>
      <c r="EH8" s="160" t="s">
        <v>2115</v>
      </c>
      <c r="EI8" s="160" t="s">
        <v>2173</v>
      </c>
      <c r="EJ8" s="160" t="s">
        <v>2174</v>
      </c>
      <c r="EK8" s="160" t="s">
        <v>2175</v>
      </c>
      <c r="EL8" s="160" t="s">
        <v>2176</v>
      </c>
      <c r="EM8" s="160" t="s">
        <v>2177</v>
      </c>
      <c r="EN8" s="160" t="s">
        <v>2178</v>
      </c>
      <c r="EO8" s="160" t="s">
        <v>2179</v>
      </c>
      <c r="EP8" s="160" t="s">
        <v>2180</v>
      </c>
      <c r="EQ8" s="160" t="s">
        <v>2181</v>
      </c>
      <c r="ER8" s="160" t="s">
        <v>2182</v>
      </c>
      <c r="ES8" s="160" t="s">
        <v>2183</v>
      </c>
      <c r="ET8" s="160" t="s">
        <v>2184</v>
      </c>
      <c r="EU8" s="160" t="s">
        <v>2185</v>
      </c>
      <c r="EV8" s="160" t="s">
        <v>2186</v>
      </c>
      <c r="EW8" s="160" t="s">
        <v>2187</v>
      </c>
      <c r="EX8" s="160" t="s">
        <v>2188</v>
      </c>
      <c r="EY8" s="160" t="s">
        <v>375</v>
      </c>
      <c r="EZ8" s="160" t="s">
        <v>377</v>
      </c>
      <c r="FA8" s="160" t="s">
        <v>2189</v>
      </c>
      <c r="FB8" s="160" t="s">
        <v>2172</v>
      </c>
      <c r="FC8" s="160" t="s">
        <v>2177</v>
      </c>
      <c r="FD8" s="160" t="s">
        <v>2190</v>
      </c>
      <c r="FE8" s="160" t="s">
        <v>2191</v>
      </c>
      <c r="FF8" s="160" t="s">
        <v>2192</v>
      </c>
      <c r="FG8" s="160" t="s">
        <v>2193</v>
      </c>
      <c r="FH8" s="160" t="s">
        <v>2194</v>
      </c>
      <c r="FI8" s="160" t="s">
        <v>2195</v>
      </c>
      <c r="FJ8" s="160" t="s">
        <v>2124</v>
      </c>
      <c r="FK8" s="160" t="s">
        <v>2125</v>
      </c>
      <c r="FL8" s="160" t="s">
        <v>2196</v>
      </c>
      <c r="FM8" s="160" t="s">
        <v>2165</v>
      </c>
      <c r="FN8" s="160" t="s">
        <v>2166</v>
      </c>
      <c r="FO8" s="160" t="s">
        <v>2197</v>
      </c>
      <c r="FP8" s="160" t="s">
        <v>2198</v>
      </c>
      <c r="FQ8" s="161" t="s">
        <v>2199</v>
      </c>
      <c r="FR8" s="160" t="s">
        <v>2200</v>
      </c>
      <c r="FS8" s="160" t="s">
        <v>2201</v>
      </c>
      <c r="FT8" s="160" t="s">
        <v>2202</v>
      </c>
      <c r="FU8" s="160" t="s">
        <v>2203</v>
      </c>
      <c r="FV8" s="160" t="s">
        <v>2204</v>
      </c>
      <c r="FW8" s="160" t="s">
        <v>2205</v>
      </c>
      <c r="FX8" s="160" t="s">
        <v>2206</v>
      </c>
      <c r="FY8" s="160" t="s">
        <v>2207</v>
      </c>
      <c r="FZ8" s="160" t="s">
        <v>2208</v>
      </c>
      <c r="GA8" s="160" t="s">
        <v>2174</v>
      </c>
      <c r="GB8" s="161" t="s">
        <v>2209</v>
      </c>
      <c r="GC8" s="160" t="s">
        <v>2198</v>
      </c>
      <c r="GD8" s="160" t="s">
        <v>2197</v>
      </c>
      <c r="GE8" s="160" t="s">
        <v>2210</v>
      </c>
      <c r="GF8" s="161" t="s">
        <v>2211</v>
      </c>
      <c r="GG8" s="160" t="s">
        <v>2212</v>
      </c>
      <c r="GH8" s="160" t="s">
        <v>2213</v>
      </c>
      <c r="GI8" s="160" t="s">
        <v>2147</v>
      </c>
      <c r="GJ8" s="160" t="s">
        <v>2214</v>
      </c>
      <c r="GK8" s="160" t="s">
        <v>2215</v>
      </c>
      <c r="GL8" s="160" t="s">
        <v>2216</v>
      </c>
      <c r="GM8" s="160" t="s">
        <v>2217</v>
      </c>
      <c r="GN8" s="160" t="s">
        <v>2218</v>
      </c>
      <c r="GO8" s="160" t="s">
        <v>2219</v>
      </c>
      <c r="GP8" s="160" t="s">
        <v>2220</v>
      </c>
      <c r="GQ8" s="161" t="s">
        <v>2219</v>
      </c>
      <c r="GR8" s="160" t="s">
        <v>2221</v>
      </c>
      <c r="GS8" s="160" t="s">
        <v>2222</v>
      </c>
      <c r="GT8" s="160" t="s">
        <v>2223</v>
      </c>
      <c r="GU8" s="160" t="s">
        <v>2224</v>
      </c>
      <c r="GV8" s="160" t="s">
        <v>2225</v>
      </c>
      <c r="GW8" s="160" t="s">
        <v>2226</v>
      </c>
      <c r="GX8" s="160" t="s">
        <v>2227</v>
      </c>
      <c r="GY8" s="160" t="s">
        <v>2228</v>
      </c>
      <c r="GZ8" s="160" t="s">
        <v>2229</v>
      </c>
      <c r="HA8" s="160" t="s">
        <v>2230</v>
      </c>
      <c r="HB8" s="161" t="s">
        <v>2231</v>
      </c>
      <c r="HC8" s="161" t="s">
        <v>2232</v>
      </c>
      <c r="HD8" s="160" t="s">
        <v>2233</v>
      </c>
      <c r="HE8" s="160" t="s">
        <v>2233</v>
      </c>
      <c r="HF8" s="160" t="s">
        <v>439</v>
      </c>
      <c r="HG8" s="160" t="s">
        <v>439</v>
      </c>
      <c r="HH8" s="160" t="s">
        <v>2234</v>
      </c>
      <c r="HI8" s="161" t="s">
        <v>2231</v>
      </c>
      <c r="HJ8" s="161" t="s">
        <v>2232</v>
      </c>
      <c r="HK8" s="160" t="s">
        <v>2235</v>
      </c>
      <c r="HL8" s="160" t="s">
        <v>2236</v>
      </c>
      <c r="HM8" s="160" t="s">
        <v>2237</v>
      </c>
      <c r="HN8" s="160" t="s">
        <v>2238</v>
      </c>
      <c r="HO8" s="160" t="s">
        <v>2239</v>
      </c>
      <c r="HP8" s="160" t="s">
        <v>2240</v>
      </c>
      <c r="HQ8" s="160" t="s">
        <v>2241</v>
      </c>
      <c r="HR8" s="160" t="s">
        <v>2242</v>
      </c>
      <c r="HS8" s="160" t="s">
        <v>2243</v>
      </c>
      <c r="HT8" s="160" t="s">
        <v>2244</v>
      </c>
      <c r="HU8" s="160" t="s">
        <v>2245</v>
      </c>
      <c r="HV8" s="160" t="s">
        <v>2246</v>
      </c>
      <c r="HW8" s="160" t="s">
        <v>2247</v>
      </c>
      <c r="HX8" s="160" t="s">
        <v>2248</v>
      </c>
      <c r="HY8" s="160" t="s">
        <v>2249</v>
      </c>
      <c r="HZ8" s="160" t="s">
        <v>2250</v>
      </c>
      <c r="IA8" s="160" t="s">
        <v>2251</v>
      </c>
      <c r="IB8" s="160" t="s">
        <v>2252</v>
      </c>
      <c r="IC8" s="160" t="s">
        <v>2253</v>
      </c>
      <c r="ID8" s="160" t="s">
        <v>2254</v>
      </c>
      <c r="IE8" s="160" t="s">
        <v>2255</v>
      </c>
      <c r="IF8" s="160" t="s">
        <v>2241</v>
      </c>
      <c r="IG8" s="160" t="s">
        <v>2242</v>
      </c>
      <c r="IH8" s="160" t="s">
        <v>2256</v>
      </c>
      <c r="II8" s="160" t="s">
        <v>2257</v>
      </c>
      <c r="IJ8" s="160" t="s">
        <v>2234</v>
      </c>
      <c r="IK8" s="160" t="s">
        <v>2173</v>
      </c>
      <c r="IL8" s="161" t="s">
        <v>450</v>
      </c>
      <c r="IM8" s="161" t="s">
        <v>17</v>
      </c>
      <c r="IN8" s="160" t="s">
        <v>2258</v>
      </c>
      <c r="IO8" s="160" t="s">
        <v>17</v>
      </c>
      <c r="IP8" s="160" t="s">
        <v>2259</v>
      </c>
      <c r="IQ8" s="160" t="s">
        <v>2260</v>
      </c>
      <c r="IR8" s="160" t="s">
        <v>2261</v>
      </c>
      <c r="IS8" s="161" t="s">
        <v>2259</v>
      </c>
      <c r="IT8" s="160" t="s">
        <v>2262</v>
      </c>
      <c r="IU8" s="160" t="s">
        <v>2263</v>
      </c>
      <c r="IV8" s="160" t="s">
        <v>2260</v>
      </c>
      <c r="IW8" s="161" t="s">
        <v>450</v>
      </c>
      <c r="IX8" s="160" t="s">
        <v>2261</v>
      </c>
      <c r="IY8" s="160" t="s">
        <v>456</v>
      </c>
      <c r="IZ8" s="160" t="s">
        <v>456</v>
      </c>
      <c r="JA8" s="160" t="s">
        <v>2264</v>
      </c>
      <c r="JB8" s="160" t="s">
        <v>2265</v>
      </c>
      <c r="JC8" s="160" t="s">
        <v>2266</v>
      </c>
      <c r="JD8" s="160" t="s">
        <v>2267</v>
      </c>
      <c r="JE8" s="160" t="s">
        <v>2268</v>
      </c>
      <c r="JF8" s="160" t="s">
        <v>2266</v>
      </c>
      <c r="JG8" s="160" t="s">
        <v>2269</v>
      </c>
      <c r="JH8" s="160" t="s">
        <v>2270</v>
      </c>
      <c r="JI8" s="160" t="s">
        <v>2269</v>
      </c>
      <c r="JJ8" s="160" t="s">
        <v>2271</v>
      </c>
      <c r="JK8" s="160" t="s">
        <v>2272</v>
      </c>
      <c r="JL8" s="160" t="s">
        <v>2273</v>
      </c>
      <c r="JM8" s="160" t="s">
        <v>2274</v>
      </c>
      <c r="JN8" s="160" t="s">
        <v>2275</v>
      </c>
      <c r="JO8" s="160" t="s">
        <v>2276</v>
      </c>
      <c r="JP8" s="160" t="s">
        <v>2277</v>
      </c>
      <c r="JQ8" s="160" t="s">
        <v>2278</v>
      </c>
      <c r="JR8" s="160" t="s">
        <v>2279</v>
      </c>
      <c r="JS8" s="160" t="s">
        <v>2280</v>
      </c>
      <c r="JT8" s="160" t="s">
        <v>408</v>
      </c>
      <c r="JU8" s="160" t="s">
        <v>2255</v>
      </c>
      <c r="JV8" s="160" t="s">
        <v>2281</v>
      </c>
      <c r="JW8" s="160" t="s">
        <v>2282</v>
      </c>
      <c r="JX8" s="160" t="s">
        <v>2283</v>
      </c>
      <c r="JY8" s="160" t="s">
        <v>2284</v>
      </c>
      <c r="JZ8" s="160" t="s">
        <v>2285</v>
      </c>
      <c r="KA8" s="160" t="s">
        <v>2235</v>
      </c>
      <c r="KB8" s="160" t="s">
        <v>2286</v>
      </c>
      <c r="KC8" s="160" t="s">
        <v>2285</v>
      </c>
      <c r="KD8" s="160" t="s">
        <v>2236</v>
      </c>
      <c r="KE8" s="160" t="s">
        <v>2287</v>
      </c>
      <c r="KF8" s="160" t="s">
        <v>2288</v>
      </c>
      <c r="KG8" s="160" t="s">
        <v>2288</v>
      </c>
      <c r="KH8" s="160" t="s">
        <v>2289</v>
      </c>
      <c r="KI8" s="160" t="s">
        <v>2117</v>
      </c>
    </row>
    <row r="9" spans="1:295" ht="18" customHeight="1" x14ac:dyDescent="0.3">
      <c r="A9" s="162" t="s">
        <v>57</v>
      </c>
      <c r="B9" s="162" t="s">
        <v>694</v>
      </c>
      <c r="C9" s="163">
        <v>0</v>
      </c>
      <c r="D9" s="163">
        <v>1.1720999999999999</v>
      </c>
      <c r="E9" s="163">
        <v>-6.5659999999999998</v>
      </c>
      <c r="F9" s="163">
        <v>9.2134999999999998</v>
      </c>
      <c r="G9" s="163">
        <v>5.4718</v>
      </c>
      <c r="H9" s="164"/>
      <c r="I9" s="163">
        <v>7.5441000000000003</v>
      </c>
      <c r="J9" s="164"/>
      <c r="K9" s="163">
        <v>5.0975000000000001</v>
      </c>
      <c r="L9" s="163">
        <v>1.1839999999999999</v>
      </c>
      <c r="M9" s="163">
        <v>2.6233</v>
      </c>
      <c r="N9" s="163">
        <v>-11.1</v>
      </c>
      <c r="O9" s="163">
        <v>-17.600000000000001</v>
      </c>
      <c r="P9" s="163">
        <v>-4.4000000000000004</v>
      </c>
      <c r="Q9" s="163">
        <v>0.82799999999999996</v>
      </c>
      <c r="R9" s="164"/>
      <c r="S9" s="163">
        <v>0.97189999999999999</v>
      </c>
      <c r="T9" s="163">
        <v>-8.6723999999999997</v>
      </c>
      <c r="U9" s="163">
        <v>2.6223999999999998</v>
      </c>
      <c r="V9" s="163">
        <v>2.4845999999999999</v>
      </c>
      <c r="W9" s="163">
        <v>4.6886999999999999</v>
      </c>
      <c r="X9" s="163">
        <v>1.3148</v>
      </c>
      <c r="Y9" s="163">
        <v>8.1500000000000003E-2</v>
      </c>
      <c r="Z9" s="163">
        <v>2.2976000000000001</v>
      </c>
      <c r="AA9" s="164"/>
      <c r="AB9" s="163">
        <v>-0.70940000000000003</v>
      </c>
      <c r="AC9" s="163">
        <v>0</v>
      </c>
      <c r="AD9" s="163">
        <v>-0.66900000000000004</v>
      </c>
      <c r="AE9" s="163">
        <v>6.27</v>
      </c>
      <c r="AF9" s="163">
        <v>-8.8800000000000008</v>
      </c>
      <c r="AG9" s="163">
        <v>-15.4</v>
      </c>
      <c r="AH9" s="163">
        <v>-1.6339999999999999</v>
      </c>
      <c r="AI9" s="163">
        <v>0.245</v>
      </c>
      <c r="AJ9" s="164"/>
      <c r="AK9" s="163">
        <v>-25.03</v>
      </c>
      <c r="AL9" s="163">
        <v>-10</v>
      </c>
      <c r="AM9" s="163">
        <v>-2.85</v>
      </c>
      <c r="AN9" s="163">
        <v>-3.05</v>
      </c>
      <c r="AO9" s="163">
        <v>2.2928999999999999</v>
      </c>
      <c r="AP9" s="163">
        <v>3.8386</v>
      </c>
      <c r="AQ9" s="163">
        <v>12.513500000000001</v>
      </c>
      <c r="AR9" s="163">
        <v>14.710800000000001</v>
      </c>
      <c r="AS9" s="163">
        <v>-15.57</v>
      </c>
      <c r="AT9" s="163">
        <v>-14.838200000000001</v>
      </c>
      <c r="AU9" s="163">
        <v>-13.7105</v>
      </c>
      <c r="AV9" s="163">
        <v>14.122299999999999</v>
      </c>
      <c r="AW9" s="163">
        <v>16.454499999999999</v>
      </c>
      <c r="AX9" s="163">
        <v>-16.362500000000001</v>
      </c>
      <c r="AY9" s="163">
        <v>-15.5489</v>
      </c>
      <c r="AZ9" s="163">
        <v>17.288599999999999</v>
      </c>
      <c r="BA9" s="163">
        <v>36.182200000000002</v>
      </c>
      <c r="BB9" s="163">
        <v>-1.5499000000000001</v>
      </c>
      <c r="BC9" s="163">
        <v>13.6212</v>
      </c>
      <c r="BD9" s="163">
        <v>-5.2</v>
      </c>
      <c r="BE9" s="163">
        <v>-5.0999999999999996</v>
      </c>
      <c r="BF9" s="163">
        <v>-24.926400000000001</v>
      </c>
      <c r="BG9" s="163">
        <v>-23.594999999999999</v>
      </c>
      <c r="BH9" s="163">
        <v>-2.8896999999999999</v>
      </c>
      <c r="BI9" s="164"/>
      <c r="BJ9" s="163">
        <v>0.2094</v>
      </c>
      <c r="BK9" s="163">
        <v>0.84770000000000001</v>
      </c>
      <c r="BL9" s="163">
        <v>0</v>
      </c>
      <c r="BM9" s="163">
        <v>0.51680000000000004</v>
      </c>
      <c r="BN9" s="163">
        <v>-124.3934</v>
      </c>
      <c r="BO9" s="163">
        <v>-15.1677</v>
      </c>
      <c r="BP9" s="163">
        <v>-15.411799999999999</v>
      </c>
      <c r="BQ9" s="163">
        <v>106.1108</v>
      </c>
      <c r="BR9" s="163">
        <v>-215.47020000000001</v>
      </c>
      <c r="BS9" s="164"/>
      <c r="BT9" s="164"/>
      <c r="BU9" s="164"/>
      <c r="BV9" s="163">
        <v>2.2953000000000001</v>
      </c>
      <c r="BW9" s="163">
        <v>7.15</v>
      </c>
      <c r="BX9" s="163">
        <v>3.99</v>
      </c>
      <c r="BY9" s="163">
        <v>-16.64</v>
      </c>
      <c r="BZ9" s="163">
        <v>-0.52</v>
      </c>
      <c r="CA9" s="163">
        <v>-33.619</v>
      </c>
      <c r="CB9" s="163">
        <v>-33.351100000000002</v>
      </c>
      <c r="CC9" s="163">
        <v>36.9803</v>
      </c>
      <c r="CD9" s="163">
        <v>36.627400000000002</v>
      </c>
      <c r="CE9" s="163">
        <v>39.824599999999997</v>
      </c>
      <c r="CF9" s="163">
        <v>-18.040900000000001</v>
      </c>
      <c r="CG9" s="163">
        <v>-17.426100000000002</v>
      </c>
      <c r="CH9" s="163">
        <v>0.70579999999999998</v>
      </c>
      <c r="CI9" s="164"/>
      <c r="CJ9" s="164"/>
      <c r="CK9" s="164"/>
      <c r="CL9" s="163">
        <v>-17.399999999999999</v>
      </c>
      <c r="CM9" s="163">
        <v>-17</v>
      </c>
      <c r="CN9" s="163">
        <v>-1.1299999999999999</v>
      </c>
      <c r="CO9" s="163">
        <v>7.5345000000000004</v>
      </c>
      <c r="CP9" s="163">
        <v>7.6875999999999998</v>
      </c>
      <c r="CQ9" s="163">
        <v>6.7234999999999996</v>
      </c>
      <c r="CR9" s="163">
        <v>29.4786</v>
      </c>
      <c r="CS9" s="163">
        <v>29.59</v>
      </c>
      <c r="CT9" s="163">
        <v>-29.403600000000001</v>
      </c>
      <c r="CU9" s="163">
        <v>1.2704</v>
      </c>
      <c r="CV9" s="163">
        <v>-31.523499999999999</v>
      </c>
      <c r="CW9" s="163">
        <v>3.2522000000000002</v>
      </c>
      <c r="CX9" s="163">
        <v>18.12</v>
      </c>
      <c r="CY9" s="163">
        <v>5.42</v>
      </c>
      <c r="CZ9" s="163">
        <v>2.0360999999999998</v>
      </c>
      <c r="DA9" s="163">
        <v>1.1749000000000001</v>
      </c>
      <c r="DB9" s="163">
        <v>-1.99</v>
      </c>
      <c r="DC9" s="164"/>
      <c r="DD9" s="164"/>
      <c r="DE9" s="164"/>
      <c r="DF9" s="163">
        <v>-1.0768</v>
      </c>
      <c r="DG9" s="164"/>
      <c r="DH9" s="163">
        <v>0</v>
      </c>
      <c r="DI9" s="164"/>
      <c r="DJ9" s="164"/>
      <c r="DK9" s="163">
        <v>-3.6926000000000001</v>
      </c>
      <c r="DL9" s="163">
        <v>-1.8701000000000001</v>
      </c>
      <c r="DM9" s="163">
        <v>4.2632000000000003</v>
      </c>
      <c r="DN9" s="163">
        <v>4.4588999999999999</v>
      </c>
      <c r="DO9" s="163">
        <v>-1.62</v>
      </c>
      <c r="DP9" s="163">
        <v>-1.42</v>
      </c>
      <c r="DQ9" s="163">
        <v>4.96</v>
      </c>
      <c r="DR9" s="163">
        <v>-1.3038000000000001</v>
      </c>
      <c r="DS9" s="163">
        <v>-2.57</v>
      </c>
      <c r="DT9" s="163">
        <v>-2.59</v>
      </c>
      <c r="DU9" s="163">
        <v>9.14</v>
      </c>
      <c r="DV9" s="163">
        <v>-2.85</v>
      </c>
      <c r="DW9" s="163">
        <v>-4.5091000000000001</v>
      </c>
      <c r="DX9" s="163">
        <v>-2.0545</v>
      </c>
      <c r="DY9" s="163">
        <v>-42.853200000000001</v>
      </c>
      <c r="DZ9" s="163">
        <v>-42.372700000000002</v>
      </c>
      <c r="EA9" s="164"/>
      <c r="EB9" s="163">
        <v>-24.683299999999999</v>
      </c>
      <c r="EC9" s="163">
        <v>-31.334499999999998</v>
      </c>
      <c r="ED9" s="163">
        <v>-31.427299999999999</v>
      </c>
      <c r="EE9" s="163">
        <v>-21.316700000000001</v>
      </c>
      <c r="EF9" s="163">
        <v>-23.826000000000001</v>
      </c>
      <c r="EG9" s="163">
        <v>-13.726000000000001</v>
      </c>
      <c r="EH9" s="163">
        <v>-191.95949999999999</v>
      </c>
      <c r="EI9" s="163">
        <v>-18.8432</v>
      </c>
      <c r="EJ9" s="164"/>
      <c r="EK9" s="163">
        <v>-10.233700000000001</v>
      </c>
      <c r="EL9" s="163">
        <v>-9.5342000000000002</v>
      </c>
      <c r="EM9" s="163">
        <v>24.3964</v>
      </c>
      <c r="EN9" s="163">
        <v>-7.4604999999999997</v>
      </c>
      <c r="EO9" s="163">
        <v>-7.2337999999999996</v>
      </c>
      <c r="EP9" s="163">
        <v>-11.268000000000001</v>
      </c>
      <c r="EQ9" s="163">
        <v>-30.802199999999999</v>
      </c>
      <c r="ER9" s="163">
        <v>-30.920500000000001</v>
      </c>
      <c r="ES9" s="163">
        <v>8.3176000000000005</v>
      </c>
      <c r="ET9" s="163">
        <v>6.75</v>
      </c>
      <c r="EU9" s="163">
        <v>-2.21</v>
      </c>
      <c r="EV9" s="163">
        <v>0</v>
      </c>
      <c r="EW9" s="163">
        <v>4.827</v>
      </c>
      <c r="EX9" s="163">
        <v>-12.6554</v>
      </c>
      <c r="EY9" s="163">
        <v>-9.234</v>
      </c>
      <c r="EZ9" s="163">
        <v>-9.4147999999999996</v>
      </c>
      <c r="FA9" s="163">
        <v>11.043799999999999</v>
      </c>
      <c r="FB9" s="163">
        <v>10.704599999999999</v>
      </c>
      <c r="FC9" s="163">
        <v>-28.9251</v>
      </c>
      <c r="FD9" s="163">
        <v>4.2374999999999998</v>
      </c>
      <c r="FE9" s="164"/>
      <c r="FF9" s="163">
        <v>3.9205000000000001</v>
      </c>
      <c r="FG9" s="163">
        <v>0</v>
      </c>
      <c r="FH9" s="163">
        <v>0</v>
      </c>
      <c r="FI9" s="163">
        <v>0</v>
      </c>
      <c r="FJ9" s="163">
        <v>20.094799999999999</v>
      </c>
      <c r="FK9" s="163">
        <v>20.094799999999999</v>
      </c>
      <c r="FL9" s="163">
        <v>-21.769300000000001</v>
      </c>
      <c r="FM9" s="163">
        <v>25.2072</v>
      </c>
      <c r="FN9" s="163">
        <v>24.981100000000001</v>
      </c>
      <c r="FO9" s="163">
        <v>-5.1272000000000002</v>
      </c>
      <c r="FP9" s="163">
        <v>0</v>
      </c>
      <c r="FQ9" s="163">
        <v>27.423500000000001</v>
      </c>
      <c r="FR9" s="163">
        <v>-19.52</v>
      </c>
      <c r="FS9" s="163">
        <v>9.5999999999999992E-3</v>
      </c>
      <c r="FT9" s="163">
        <v>0.21809999999999999</v>
      </c>
      <c r="FU9" s="163">
        <v>-0.2</v>
      </c>
      <c r="FV9" s="163">
        <v>1.57</v>
      </c>
      <c r="FW9" s="163">
        <v>-27.177399999999999</v>
      </c>
      <c r="FX9" s="164"/>
      <c r="FY9" s="163">
        <v>1.34</v>
      </c>
      <c r="FZ9" s="163">
        <v>0.747</v>
      </c>
      <c r="GA9" s="164"/>
      <c r="GB9" s="163">
        <v>4.8899999999999997</v>
      </c>
      <c r="GC9" s="163">
        <v>-22.347799999999999</v>
      </c>
      <c r="GD9" s="163">
        <v>-13.504099999999999</v>
      </c>
      <c r="GE9" s="163">
        <v>-2.81</v>
      </c>
      <c r="GF9" s="163">
        <v>26.357099999999999</v>
      </c>
      <c r="GG9" s="164"/>
      <c r="GH9" s="163">
        <v>18.833100000000002</v>
      </c>
      <c r="GI9" s="163">
        <v>-3.3614999999999999</v>
      </c>
      <c r="GJ9" s="163">
        <v>-3.5716000000000001</v>
      </c>
      <c r="GK9" s="163">
        <v>1.9219999999999999</v>
      </c>
      <c r="GL9" s="164"/>
      <c r="GM9" s="164"/>
      <c r="GN9" s="163">
        <v>-11.101000000000001</v>
      </c>
      <c r="GO9" s="163">
        <v>-18.052099999999999</v>
      </c>
      <c r="GP9" s="163">
        <v>3.161</v>
      </c>
      <c r="GQ9" s="163">
        <v>-21.4909</v>
      </c>
      <c r="GR9" s="163">
        <v>5.0324</v>
      </c>
      <c r="GS9" s="163">
        <v>3.9659</v>
      </c>
      <c r="GT9" s="163">
        <v>102.8451</v>
      </c>
      <c r="GU9" s="163">
        <v>-11.3322</v>
      </c>
      <c r="GV9" s="163">
        <v>-10.2362</v>
      </c>
      <c r="GW9" s="163">
        <v>-2.5423</v>
      </c>
      <c r="GX9" s="164"/>
      <c r="GY9" s="163">
        <v>4.8643000000000001</v>
      </c>
      <c r="GZ9" s="163">
        <v>4.8183999999999996</v>
      </c>
      <c r="HA9" s="163">
        <v>2.6232000000000002</v>
      </c>
      <c r="HB9" s="163">
        <v>-13.859299999999999</v>
      </c>
      <c r="HC9" s="163">
        <v>-12.0601</v>
      </c>
      <c r="HD9" s="163">
        <v>-2.93</v>
      </c>
      <c r="HE9" s="163">
        <v>-3.5036999999999998</v>
      </c>
      <c r="HF9" s="163">
        <v>0</v>
      </c>
      <c r="HG9" s="163">
        <v>7.1322999999999999</v>
      </c>
      <c r="HH9" s="163">
        <v>108.2439</v>
      </c>
      <c r="HI9" s="163">
        <v>-22.5489</v>
      </c>
      <c r="HJ9" s="163">
        <v>28.648</v>
      </c>
      <c r="HK9" s="164"/>
      <c r="HL9" s="163">
        <v>5.9088000000000003</v>
      </c>
      <c r="HM9" s="163">
        <v>0</v>
      </c>
      <c r="HN9" s="163">
        <v>0</v>
      </c>
      <c r="HO9" s="164"/>
      <c r="HP9" s="164"/>
      <c r="HQ9" s="163">
        <v>-16.390499999999999</v>
      </c>
      <c r="HR9" s="163">
        <v>-15.786199999999999</v>
      </c>
      <c r="HS9" s="163">
        <v>-4.8273000000000001</v>
      </c>
      <c r="HT9" s="163">
        <v>-4.2267999999999999</v>
      </c>
      <c r="HU9" s="163">
        <v>18.100000000000001</v>
      </c>
      <c r="HV9" s="163">
        <v>18.059999999999999</v>
      </c>
      <c r="HW9" s="163">
        <v>-23.7</v>
      </c>
      <c r="HX9" s="163">
        <v>-23.2</v>
      </c>
      <c r="HY9" s="163">
        <v>0.19500000000000001</v>
      </c>
      <c r="HZ9" s="163">
        <v>-9.44</v>
      </c>
      <c r="IA9" s="163">
        <v>42.231000000000002</v>
      </c>
      <c r="IB9" s="163">
        <v>24.745999999999999</v>
      </c>
      <c r="IC9" s="163">
        <v>24.7044</v>
      </c>
      <c r="ID9" s="163">
        <v>-19</v>
      </c>
      <c r="IE9" s="163">
        <v>-26.4</v>
      </c>
      <c r="IF9" s="163">
        <v>0.9</v>
      </c>
      <c r="IG9" s="163">
        <v>0.3</v>
      </c>
      <c r="IH9" s="163">
        <v>-18.284400000000002</v>
      </c>
      <c r="II9" s="163">
        <v>-18.096599999999999</v>
      </c>
      <c r="IJ9" s="163">
        <v>-171.68819999999999</v>
      </c>
      <c r="IK9" s="163">
        <v>18.846</v>
      </c>
      <c r="IL9" s="163">
        <v>-251.28579999999999</v>
      </c>
      <c r="IM9" s="163">
        <v>-3.6332</v>
      </c>
      <c r="IN9" s="163">
        <v>-37.385800000000003</v>
      </c>
      <c r="IO9" s="163">
        <v>91.141499999999994</v>
      </c>
      <c r="IP9" s="163">
        <v>74.438199999999995</v>
      </c>
      <c r="IQ9" s="163">
        <v>118.1336</v>
      </c>
      <c r="IR9" s="163">
        <v>94.619600000000005</v>
      </c>
      <c r="IS9" s="163">
        <v>29.267700000000001</v>
      </c>
      <c r="IT9" s="163">
        <v>17.125499999999999</v>
      </c>
      <c r="IU9" s="163">
        <v>13.444699999999999</v>
      </c>
      <c r="IV9" s="163">
        <v>-11.2829</v>
      </c>
      <c r="IW9" s="163">
        <v>181.8304</v>
      </c>
      <c r="IX9" s="163">
        <v>-194.96199999999999</v>
      </c>
      <c r="IY9" s="163">
        <v>-11.569800000000001</v>
      </c>
      <c r="IZ9" s="163">
        <v>22.1419</v>
      </c>
      <c r="JA9" s="163">
        <v>0.2112</v>
      </c>
      <c r="JB9" s="164"/>
      <c r="JC9" s="163">
        <v>-5.92</v>
      </c>
      <c r="JD9" s="163">
        <v>-1.377</v>
      </c>
      <c r="JE9" s="163">
        <v>-1.3819999999999999</v>
      </c>
      <c r="JF9" s="163">
        <v>1.28</v>
      </c>
      <c r="JG9" s="163">
        <v>2.56</v>
      </c>
      <c r="JH9" s="163">
        <v>-3.7357999999999998</v>
      </c>
      <c r="JI9" s="163">
        <v>-9.0227000000000004</v>
      </c>
      <c r="JJ9" s="163">
        <v>3.7522000000000002</v>
      </c>
      <c r="JK9" s="163">
        <v>2.0829</v>
      </c>
      <c r="JL9" s="163">
        <v>12.6</v>
      </c>
      <c r="JM9" s="163">
        <v>2.4700000000000002</v>
      </c>
      <c r="JN9" s="163">
        <v>2.7749999999999999</v>
      </c>
      <c r="JO9" s="164"/>
      <c r="JP9" s="163">
        <v>2.9655999999999998</v>
      </c>
      <c r="JQ9" s="163">
        <v>5.3992000000000004</v>
      </c>
      <c r="JR9" s="163">
        <v>4.9447999999999999</v>
      </c>
      <c r="JS9" s="163">
        <v>3.8693</v>
      </c>
      <c r="JT9" s="164"/>
      <c r="JU9" s="163">
        <v>10.9</v>
      </c>
      <c r="JV9" s="163">
        <v>13.1508</v>
      </c>
      <c r="JW9" s="163">
        <v>1.01</v>
      </c>
      <c r="JX9" s="164"/>
      <c r="JY9" s="163">
        <v>-11.7117</v>
      </c>
      <c r="JZ9" s="163">
        <v>-2.6452</v>
      </c>
      <c r="KA9" s="163">
        <v>-24.889099999999999</v>
      </c>
      <c r="KB9" s="163">
        <v>-8.6585000000000001</v>
      </c>
      <c r="KC9" s="163">
        <v>0</v>
      </c>
      <c r="KD9" s="163">
        <v>-27.615600000000001</v>
      </c>
      <c r="KE9" s="163">
        <v>-2.2768999999999999</v>
      </c>
      <c r="KF9" s="163">
        <v>-3.7</v>
      </c>
      <c r="KG9" s="163">
        <v>-10.6</v>
      </c>
      <c r="KH9" s="163">
        <v>54.421700000000001</v>
      </c>
      <c r="KI9" s="163">
        <v>-136.8262</v>
      </c>
    </row>
    <row r="10" spans="1:295" ht="18" customHeight="1" x14ac:dyDescent="0.3">
      <c r="A10" s="162" t="s">
        <v>57</v>
      </c>
      <c r="B10" s="162" t="s">
        <v>695</v>
      </c>
      <c r="C10" s="166">
        <v>0</v>
      </c>
      <c r="D10" s="166">
        <v>1.1571</v>
      </c>
      <c r="E10" s="166">
        <v>-6.3502000000000001</v>
      </c>
      <c r="F10" s="166">
        <v>2.8839999999999999</v>
      </c>
      <c r="G10" s="166">
        <v>5.2302</v>
      </c>
      <c r="H10" s="167"/>
      <c r="I10" s="166">
        <v>7.6326000000000001</v>
      </c>
      <c r="J10" s="167"/>
      <c r="K10" s="166">
        <v>4.9092000000000002</v>
      </c>
      <c r="L10" s="166">
        <v>1.133</v>
      </c>
      <c r="M10" s="166">
        <v>2.6097000000000001</v>
      </c>
      <c r="N10" s="166">
        <v>-8.8800000000000008</v>
      </c>
      <c r="O10" s="166">
        <v>-19.8</v>
      </c>
      <c r="P10" s="166">
        <v>-2.2000000000000002</v>
      </c>
      <c r="Q10" s="166">
        <v>0.82799999999999996</v>
      </c>
      <c r="R10" s="166">
        <v>-13.2</v>
      </c>
      <c r="S10" s="166">
        <v>0.1915</v>
      </c>
      <c r="T10" s="166">
        <v>-9.2127999999999997</v>
      </c>
      <c r="U10" s="166">
        <v>2.7915999999999999</v>
      </c>
      <c r="V10" s="166">
        <v>2.6240000000000001</v>
      </c>
      <c r="W10" s="166">
        <v>4.7539999999999996</v>
      </c>
      <c r="X10" s="166">
        <v>1.3742000000000001</v>
      </c>
      <c r="Y10" s="166">
        <v>0.19570000000000001</v>
      </c>
      <c r="Z10" s="166">
        <v>2.3418999999999999</v>
      </c>
      <c r="AA10" s="167"/>
      <c r="AB10" s="166">
        <v>-0.58899999999999997</v>
      </c>
      <c r="AC10" s="166">
        <v>0</v>
      </c>
      <c r="AD10" s="166">
        <v>-0.70099999999999996</v>
      </c>
      <c r="AE10" s="166">
        <v>5.87</v>
      </c>
      <c r="AF10" s="166">
        <v>-11.1</v>
      </c>
      <c r="AG10" s="166">
        <v>-15.4</v>
      </c>
      <c r="AH10" s="166">
        <v>-1.7410000000000001</v>
      </c>
      <c r="AI10" s="166">
        <v>0.23300000000000001</v>
      </c>
      <c r="AJ10" s="167"/>
      <c r="AK10" s="166">
        <v>-25.06</v>
      </c>
      <c r="AL10" s="166">
        <v>-10</v>
      </c>
      <c r="AM10" s="166">
        <v>-3.47</v>
      </c>
      <c r="AN10" s="166">
        <v>-3.4</v>
      </c>
      <c r="AO10" s="166">
        <v>1.1597999999999999</v>
      </c>
      <c r="AP10" s="166">
        <v>4.1097999999999999</v>
      </c>
      <c r="AQ10" s="166">
        <v>12.034800000000001</v>
      </c>
      <c r="AR10" s="166">
        <v>13.890499999999999</v>
      </c>
      <c r="AS10" s="166">
        <v>-15.048999999999999</v>
      </c>
      <c r="AT10" s="166">
        <v>-14.1008</v>
      </c>
      <c r="AU10" s="166">
        <v>-14.091200000000001</v>
      </c>
      <c r="AV10" s="166">
        <v>0.59640000000000004</v>
      </c>
      <c r="AW10" s="166">
        <v>0.62190000000000001</v>
      </c>
      <c r="AX10" s="166">
        <v>-15.034000000000001</v>
      </c>
      <c r="AY10" s="166">
        <v>-13.1014</v>
      </c>
      <c r="AZ10" s="166">
        <v>15.8475</v>
      </c>
      <c r="BA10" s="166">
        <v>16.586400000000001</v>
      </c>
      <c r="BB10" s="166">
        <v>-1.9550000000000001</v>
      </c>
      <c r="BC10" s="166">
        <v>14.160399999999999</v>
      </c>
      <c r="BD10" s="166">
        <v>-5.2</v>
      </c>
      <c r="BE10" s="166">
        <v>-5.0999999999999996</v>
      </c>
      <c r="BF10" s="166">
        <v>-25.924199999999999</v>
      </c>
      <c r="BG10" s="166">
        <v>-25.099699999999999</v>
      </c>
      <c r="BH10" s="166">
        <v>-2.694</v>
      </c>
      <c r="BI10" s="167"/>
      <c r="BJ10" s="166">
        <v>-0.13800000000000001</v>
      </c>
      <c r="BK10" s="166">
        <v>1.1803999999999999</v>
      </c>
      <c r="BL10" s="166">
        <v>0</v>
      </c>
      <c r="BM10" s="166">
        <v>0.46150000000000002</v>
      </c>
      <c r="BN10" s="166">
        <v>-132.14510000000001</v>
      </c>
      <c r="BO10" s="166">
        <v>-16.022200000000002</v>
      </c>
      <c r="BP10" s="166">
        <v>-16.113800000000001</v>
      </c>
      <c r="BQ10" s="166">
        <v>112.3798</v>
      </c>
      <c r="BR10" s="166">
        <v>-225.60310000000001</v>
      </c>
      <c r="BS10" s="167"/>
      <c r="BT10" s="167"/>
      <c r="BU10" s="167"/>
      <c r="BV10" s="166">
        <v>1.2375</v>
      </c>
      <c r="BW10" s="166">
        <v>7.19</v>
      </c>
      <c r="BX10" s="166">
        <v>4.07</v>
      </c>
      <c r="BY10" s="166">
        <v>-17.309999999999999</v>
      </c>
      <c r="BZ10" s="166">
        <v>-1.1000000000000001</v>
      </c>
      <c r="CA10" s="166">
        <v>-32.279499999999999</v>
      </c>
      <c r="CB10" s="166">
        <v>-32.949300000000001</v>
      </c>
      <c r="CC10" s="166">
        <v>36.503100000000003</v>
      </c>
      <c r="CD10" s="166">
        <v>36.410200000000003</v>
      </c>
      <c r="CE10" s="166">
        <v>39.5672</v>
      </c>
      <c r="CF10" s="166">
        <v>-18.306100000000001</v>
      </c>
      <c r="CG10" s="166">
        <v>-18.5671</v>
      </c>
      <c r="CH10" s="166">
        <v>-0.1366</v>
      </c>
      <c r="CI10" s="167"/>
      <c r="CJ10" s="167"/>
      <c r="CK10" s="167"/>
      <c r="CL10" s="166">
        <v>-19.100000000000001</v>
      </c>
      <c r="CM10" s="166">
        <v>-18.3</v>
      </c>
      <c r="CN10" s="166">
        <v>-1.1299999999999999</v>
      </c>
      <c r="CO10" s="166">
        <v>5.7476000000000003</v>
      </c>
      <c r="CP10" s="166">
        <v>6.1397000000000004</v>
      </c>
      <c r="CQ10" s="166">
        <v>5.1965000000000003</v>
      </c>
      <c r="CR10" s="166">
        <v>31.654499999999999</v>
      </c>
      <c r="CS10" s="166">
        <v>31.771799999999999</v>
      </c>
      <c r="CT10" s="166">
        <v>-32.290599999999998</v>
      </c>
      <c r="CU10" s="166">
        <v>1.4151</v>
      </c>
      <c r="CV10" s="166">
        <v>-33.239199999999997</v>
      </c>
      <c r="CW10" s="166">
        <v>2.8338999999999999</v>
      </c>
      <c r="CX10" s="166">
        <v>18.12</v>
      </c>
      <c r="CY10" s="166">
        <v>5.38</v>
      </c>
      <c r="CZ10" s="166">
        <v>1.2548999999999999</v>
      </c>
      <c r="DA10" s="166">
        <v>0.29599999999999999</v>
      </c>
      <c r="DB10" s="166">
        <v>-1.44</v>
      </c>
      <c r="DC10" s="167"/>
      <c r="DD10" s="167"/>
      <c r="DE10" s="167"/>
      <c r="DF10" s="166">
        <v>0.56369999999999998</v>
      </c>
      <c r="DG10" s="167"/>
      <c r="DH10" s="166">
        <v>0</v>
      </c>
      <c r="DI10" s="166">
        <v>-4.8</v>
      </c>
      <c r="DJ10" s="167"/>
      <c r="DK10" s="166">
        <v>-3.7183000000000002</v>
      </c>
      <c r="DL10" s="166">
        <v>-2.2441</v>
      </c>
      <c r="DM10" s="166">
        <v>4.2632000000000003</v>
      </c>
      <c r="DN10" s="166">
        <v>3.9022999999999999</v>
      </c>
      <c r="DO10" s="166">
        <v>-1.9</v>
      </c>
      <c r="DP10" s="166">
        <v>-1.65</v>
      </c>
      <c r="DQ10" s="166">
        <v>5.8434999999999997</v>
      </c>
      <c r="DR10" s="166">
        <v>-1.7513000000000001</v>
      </c>
      <c r="DS10" s="166">
        <v>-2.59</v>
      </c>
      <c r="DT10" s="166">
        <v>-2.64</v>
      </c>
      <c r="DU10" s="166">
        <v>8.8000000000000007</v>
      </c>
      <c r="DV10" s="166">
        <v>-3.3</v>
      </c>
      <c r="DW10" s="166">
        <v>-4.4363999999999999</v>
      </c>
      <c r="DX10" s="166">
        <v>-2.8544999999999998</v>
      </c>
      <c r="DY10" s="166">
        <v>-42.338500000000003</v>
      </c>
      <c r="DZ10" s="166">
        <v>-41.954500000000003</v>
      </c>
      <c r="EA10" s="166">
        <v>-9.6073000000000004</v>
      </c>
      <c r="EB10" s="166">
        <v>-27.734500000000001</v>
      </c>
      <c r="EC10" s="166">
        <v>-33.090200000000003</v>
      </c>
      <c r="ED10" s="166">
        <v>-33.044800000000002</v>
      </c>
      <c r="EE10" s="166">
        <v>-18.0243</v>
      </c>
      <c r="EF10" s="166">
        <v>-19.1005</v>
      </c>
      <c r="EG10" s="166">
        <v>-14.353999999999999</v>
      </c>
      <c r="EH10" s="166">
        <v>-197.24510000000001</v>
      </c>
      <c r="EI10" s="166">
        <v>-17.646100000000001</v>
      </c>
      <c r="EJ10" s="167"/>
      <c r="EK10" s="166">
        <v>-10.342700000000001</v>
      </c>
      <c r="EL10" s="166">
        <v>-9.9087999999999994</v>
      </c>
      <c r="EM10" s="166">
        <v>22.026299999999999</v>
      </c>
      <c r="EN10" s="166">
        <v>-11.4992</v>
      </c>
      <c r="EO10" s="166">
        <v>-11.29</v>
      </c>
      <c r="EP10" s="166">
        <v>7.1840000000000002</v>
      </c>
      <c r="EQ10" s="166">
        <v>-32.162399999999998</v>
      </c>
      <c r="ER10" s="166">
        <v>-32.049700000000001</v>
      </c>
      <c r="ES10" s="166">
        <v>6.0486000000000004</v>
      </c>
      <c r="ET10" s="166">
        <v>-7.6</v>
      </c>
      <c r="EU10" s="166">
        <v>0</v>
      </c>
      <c r="EV10" s="166">
        <v>-1.2</v>
      </c>
      <c r="EW10" s="166">
        <v>4.6246</v>
      </c>
      <c r="EX10" s="166">
        <v>-19.3627</v>
      </c>
      <c r="EY10" s="166">
        <v>-10.381600000000001</v>
      </c>
      <c r="EZ10" s="166">
        <v>-10.522399999999999</v>
      </c>
      <c r="FA10" s="166">
        <v>11.360099999999999</v>
      </c>
      <c r="FB10" s="166">
        <v>8.2504000000000008</v>
      </c>
      <c r="FC10" s="166">
        <v>-25.6173</v>
      </c>
      <c r="FD10" s="166">
        <v>5.1867999999999999</v>
      </c>
      <c r="FE10" s="167"/>
      <c r="FF10" s="166">
        <v>4.8185000000000002</v>
      </c>
      <c r="FG10" s="166">
        <v>0</v>
      </c>
      <c r="FH10" s="166">
        <v>0</v>
      </c>
      <c r="FI10" s="167"/>
      <c r="FJ10" s="166">
        <v>19.592400000000001</v>
      </c>
      <c r="FK10" s="166">
        <v>19.424900000000001</v>
      </c>
      <c r="FL10" s="166">
        <v>-21.769300000000001</v>
      </c>
      <c r="FM10" s="166">
        <v>25.091999999999999</v>
      </c>
      <c r="FN10" s="166">
        <v>24.687000000000001</v>
      </c>
      <c r="FO10" s="166">
        <v>-3.9662000000000002</v>
      </c>
      <c r="FP10" s="166">
        <v>9.7377000000000002</v>
      </c>
      <c r="FQ10" s="166">
        <v>26.027000000000001</v>
      </c>
      <c r="FR10" s="166">
        <v>-18.78</v>
      </c>
      <c r="FS10" s="166">
        <v>-9.6600000000000005E-2</v>
      </c>
      <c r="FT10" s="166">
        <v>0.17419999999999999</v>
      </c>
      <c r="FU10" s="167"/>
      <c r="FV10" s="166">
        <v>1.88</v>
      </c>
      <c r="FW10" s="166">
        <v>-27.275300000000001</v>
      </c>
      <c r="FX10" s="167"/>
      <c r="FY10" s="166">
        <v>1.39</v>
      </c>
      <c r="FZ10" s="166">
        <v>0.746</v>
      </c>
      <c r="GA10" s="167"/>
      <c r="GB10" s="166">
        <v>4.54</v>
      </c>
      <c r="GC10" s="166">
        <v>-23.637699999999999</v>
      </c>
      <c r="GD10" s="166">
        <v>-14.5246</v>
      </c>
      <c r="GE10" s="166">
        <v>-2.4</v>
      </c>
      <c r="GF10" s="166">
        <v>26.4633</v>
      </c>
      <c r="GG10" s="167"/>
      <c r="GH10" s="166">
        <v>12.741400000000001</v>
      </c>
      <c r="GI10" s="166">
        <v>-2.2700000000000001E-2</v>
      </c>
      <c r="GJ10" s="166">
        <v>0</v>
      </c>
      <c r="GK10" s="166">
        <v>1.8652</v>
      </c>
      <c r="GL10" s="167"/>
      <c r="GM10" s="167"/>
      <c r="GN10" s="166">
        <v>-10.481999999999999</v>
      </c>
      <c r="GO10" s="166">
        <v>-22.822099999999999</v>
      </c>
      <c r="GP10" s="166">
        <v>2.9077000000000002</v>
      </c>
      <c r="GQ10" s="166">
        <v>-17.5107</v>
      </c>
      <c r="GR10" s="166">
        <v>3.8475000000000001</v>
      </c>
      <c r="GS10" s="166">
        <v>4.3794000000000004</v>
      </c>
      <c r="GT10" s="166">
        <v>99.201599999999999</v>
      </c>
      <c r="GU10" s="166">
        <v>-7.6299000000000001</v>
      </c>
      <c r="GV10" s="166">
        <v>-11.3781</v>
      </c>
      <c r="GW10" s="166">
        <v>11.0768</v>
      </c>
      <c r="GX10" s="166">
        <v>3.5329999999999999</v>
      </c>
      <c r="GY10" s="166">
        <v>4.7838000000000003</v>
      </c>
      <c r="GZ10" s="166">
        <v>4.6919000000000004</v>
      </c>
      <c r="HA10" s="166">
        <v>2.8500999999999999</v>
      </c>
      <c r="HB10" s="166">
        <v>-15.101100000000001</v>
      </c>
      <c r="HC10" s="166">
        <v>-14.5763</v>
      </c>
      <c r="HD10" s="166">
        <v>-2.93</v>
      </c>
      <c r="HE10" s="166">
        <v>-3.004</v>
      </c>
      <c r="HF10" s="166">
        <v>6.4051999999999998</v>
      </c>
      <c r="HG10" s="166">
        <v>3.7877000000000001</v>
      </c>
      <c r="HH10" s="166">
        <v>107.9252</v>
      </c>
      <c r="HI10" s="166">
        <v>-22.635999999999999</v>
      </c>
      <c r="HJ10" s="166">
        <v>29.453900000000001</v>
      </c>
      <c r="HK10" s="167"/>
      <c r="HL10" s="166">
        <v>8.4506999999999994</v>
      </c>
      <c r="HM10" s="166">
        <v>-9.7758000000000003</v>
      </c>
      <c r="HN10" s="166">
        <v>0</v>
      </c>
      <c r="HO10" s="167"/>
      <c r="HP10" s="167"/>
      <c r="HQ10" s="166">
        <v>-16.4619</v>
      </c>
      <c r="HR10" s="166">
        <v>-15.786199999999999</v>
      </c>
      <c r="HS10" s="166">
        <v>-4.7008000000000001</v>
      </c>
      <c r="HT10" s="166">
        <v>-4.4261999999999997</v>
      </c>
      <c r="HU10" s="166">
        <v>19.350000000000001</v>
      </c>
      <c r="HV10" s="166">
        <v>19.03</v>
      </c>
      <c r="HW10" s="166">
        <v>-24.1</v>
      </c>
      <c r="HX10" s="166">
        <v>-24.3</v>
      </c>
      <c r="HY10" s="166">
        <v>0.19500000000000001</v>
      </c>
      <c r="HZ10" s="166">
        <v>-10.16</v>
      </c>
      <c r="IA10" s="166">
        <v>40.081200000000003</v>
      </c>
      <c r="IB10" s="166">
        <v>25.847200000000001</v>
      </c>
      <c r="IC10" s="166">
        <v>25.847200000000001</v>
      </c>
      <c r="ID10" s="166">
        <v>-19.100000000000001</v>
      </c>
      <c r="IE10" s="166">
        <v>-25.2</v>
      </c>
      <c r="IF10" s="166">
        <v>0.7</v>
      </c>
      <c r="IG10" s="166">
        <v>0</v>
      </c>
      <c r="IH10" s="166">
        <v>-18.186599999999999</v>
      </c>
      <c r="II10" s="166">
        <v>-18.178899999999999</v>
      </c>
      <c r="IJ10" s="166">
        <v>-170.91849999999999</v>
      </c>
      <c r="IK10" s="166">
        <v>18.1769</v>
      </c>
      <c r="IL10" s="166">
        <v>-251.96729999999999</v>
      </c>
      <c r="IM10" s="166">
        <v>-3.7734999999999999</v>
      </c>
      <c r="IN10" s="166">
        <v>-36.835599999999999</v>
      </c>
      <c r="IO10" s="166">
        <v>89.771699999999996</v>
      </c>
      <c r="IP10" s="166">
        <v>77.008300000000006</v>
      </c>
      <c r="IQ10" s="166">
        <v>121.79089999999999</v>
      </c>
      <c r="IR10" s="166">
        <v>90.076499999999996</v>
      </c>
      <c r="IS10" s="166">
        <v>23.145399999999999</v>
      </c>
      <c r="IT10" s="166">
        <v>14.748699999999999</v>
      </c>
      <c r="IU10" s="166">
        <v>13.322800000000001</v>
      </c>
      <c r="IV10" s="166">
        <v>-9.8187999999999995</v>
      </c>
      <c r="IW10" s="166">
        <v>180.35830000000001</v>
      </c>
      <c r="IX10" s="166">
        <v>-196.29910000000001</v>
      </c>
      <c r="IY10" s="166">
        <v>-14</v>
      </c>
      <c r="IZ10" s="166">
        <v>23.897099999999998</v>
      </c>
      <c r="JA10" s="166">
        <v>0.11840000000000001</v>
      </c>
      <c r="JB10" s="167"/>
      <c r="JC10" s="166">
        <v>-6.16</v>
      </c>
      <c r="JD10" s="166">
        <v>-1.4359999999999999</v>
      </c>
      <c r="JE10" s="166">
        <v>-1.4359999999999999</v>
      </c>
      <c r="JF10" s="166">
        <v>0.72</v>
      </c>
      <c r="JG10" s="166">
        <v>2.48</v>
      </c>
      <c r="JH10" s="166">
        <v>-3.3157000000000001</v>
      </c>
      <c r="JI10" s="166">
        <v>-8.8762000000000008</v>
      </c>
      <c r="JJ10" s="166">
        <v>3.6637</v>
      </c>
      <c r="JK10" s="166">
        <v>3.3127</v>
      </c>
      <c r="JL10" s="166">
        <v>11.4</v>
      </c>
      <c r="JM10" s="166">
        <v>1.9330000000000001</v>
      </c>
      <c r="JN10" s="166">
        <v>0.95</v>
      </c>
      <c r="JO10" s="167"/>
      <c r="JP10" s="167"/>
      <c r="JQ10" s="166">
        <v>3.8147000000000002</v>
      </c>
      <c r="JR10" s="166">
        <v>3.9878</v>
      </c>
      <c r="JS10" s="166">
        <v>3.4339</v>
      </c>
      <c r="JT10" s="167"/>
      <c r="JU10" s="166">
        <v>11.1</v>
      </c>
      <c r="JV10" s="166">
        <v>14.087999999999999</v>
      </c>
      <c r="JW10" s="167"/>
      <c r="JX10" s="167"/>
      <c r="JY10" s="166">
        <v>-11.162800000000001</v>
      </c>
      <c r="JZ10" s="166">
        <v>-2.5009000000000001</v>
      </c>
      <c r="KA10" s="166">
        <v>-25.396799999999999</v>
      </c>
      <c r="KB10" s="166">
        <v>-7.7267999999999999</v>
      </c>
      <c r="KC10" s="166">
        <v>0</v>
      </c>
      <c r="KD10" s="166">
        <v>-28.412099999999999</v>
      </c>
      <c r="KE10" s="166">
        <v>0</v>
      </c>
      <c r="KF10" s="166">
        <v>-3.3</v>
      </c>
      <c r="KG10" s="166">
        <v>-10.9</v>
      </c>
      <c r="KH10" s="166">
        <v>56.2485</v>
      </c>
      <c r="KI10" s="166">
        <v>-139.73159999999999</v>
      </c>
    </row>
    <row r="11" spans="1:295" ht="18" customHeight="1" x14ac:dyDescent="0.3">
      <c r="A11" s="162" t="s">
        <v>57</v>
      </c>
      <c r="B11" s="162" t="s">
        <v>696</v>
      </c>
      <c r="C11" s="166">
        <v>0</v>
      </c>
      <c r="D11" s="166">
        <v>0.48859999999999998</v>
      </c>
      <c r="E11" s="166">
        <v>-5.5212000000000003</v>
      </c>
      <c r="F11" s="166">
        <v>2.8397000000000001</v>
      </c>
      <c r="G11" s="166">
        <v>5.1356000000000002</v>
      </c>
      <c r="H11" s="167"/>
      <c r="I11" s="166">
        <v>6.9897</v>
      </c>
      <c r="J11" s="167"/>
      <c r="K11" s="166">
        <v>4.9598000000000004</v>
      </c>
      <c r="L11" s="166">
        <v>1.077</v>
      </c>
      <c r="M11" s="166">
        <v>2.5244</v>
      </c>
      <c r="N11" s="166">
        <v>-6.66</v>
      </c>
      <c r="O11" s="166">
        <v>-22</v>
      </c>
      <c r="P11" s="166">
        <v>0</v>
      </c>
      <c r="Q11" s="166">
        <v>0.82799999999999996</v>
      </c>
      <c r="R11" s="167"/>
      <c r="S11" s="166">
        <v>0.28179999999999999</v>
      </c>
      <c r="T11" s="166">
        <v>-9.9498999999999995</v>
      </c>
      <c r="U11" s="166">
        <v>2.7402000000000002</v>
      </c>
      <c r="V11" s="166">
        <v>2.5453999999999999</v>
      </c>
      <c r="W11" s="166">
        <v>4.7877000000000001</v>
      </c>
      <c r="X11" s="166">
        <v>1.3388</v>
      </c>
      <c r="Y11" s="166">
        <v>7.7499999999999999E-2</v>
      </c>
      <c r="Z11" s="166">
        <v>2.2164000000000001</v>
      </c>
      <c r="AA11" s="167"/>
      <c r="AB11" s="166">
        <v>-0.50109999999999999</v>
      </c>
      <c r="AC11" s="166">
        <v>0</v>
      </c>
      <c r="AD11" s="166">
        <v>-0.311</v>
      </c>
      <c r="AE11" s="166">
        <v>6.3330000000000002</v>
      </c>
      <c r="AF11" s="166">
        <v>-13.32</v>
      </c>
      <c r="AG11" s="166">
        <v>-13.2</v>
      </c>
      <c r="AH11" s="166">
        <v>-1.9370000000000001</v>
      </c>
      <c r="AI11" s="166">
        <v>0.24199999999999999</v>
      </c>
      <c r="AJ11" s="167"/>
      <c r="AK11" s="166">
        <v>-24.44</v>
      </c>
      <c r="AL11" s="166">
        <v>-10</v>
      </c>
      <c r="AM11" s="166">
        <v>-3.2</v>
      </c>
      <c r="AN11" s="166">
        <v>-3.17</v>
      </c>
      <c r="AO11" s="166">
        <v>1.1334</v>
      </c>
      <c r="AP11" s="166">
        <v>4.0782999999999996</v>
      </c>
      <c r="AQ11" s="166">
        <v>11.401</v>
      </c>
      <c r="AR11" s="166">
        <v>13.1175</v>
      </c>
      <c r="AS11" s="166">
        <v>-16.8752</v>
      </c>
      <c r="AT11" s="166">
        <v>-13.7575</v>
      </c>
      <c r="AU11" s="166">
        <v>-13.970599999999999</v>
      </c>
      <c r="AV11" s="166">
        <v>12.3017</v>
      </c>
      <c r="AW11" s="166">
        <v>14.167299999999999</v>
      </c>
      <c r="AX11" s="166">
        <v>-17.326000000000001</v>
      </c>
      <c r="AY11" s="166">
        <v>-15.4391</v>
      </c>
      <c r="AZ11" s="166">
        <v>21.049399999999999</v>
      </c>
      <c r="BA11" s="166">
        <v>24.689499999999999</v>
      </c>
      <c r="BB11" s="166">
        <v>1.7261</v>
      </c>
      <c r="BC11" s="166">
        <v>14.5906</v>
      </c>
      <c r="BD11" s="166">
        <v>-5.3</v>
      </c>
      <c r="BE11" s="166">
        <v>-5.3</v>
      </c>
      <c r="BF11" s="166">
        <v>-24.676500000000001</v>
      </c>
      <c r="BG11" s="166">
        <v>-22.660599999999999</v>
      </c>
      <c r="BH11" s="166">
        <v>-2.6438999999999999</v>
      </c>
      <c r="BI11" s="167"/>
      <c r="BJ11" s="166">
        <v>0.41149999999999998</v>
      </c>
      <c r="BK11" s="166">
        <v>0.95779999999999998</v>
      </c>
      <c r="BL11" s="167"/>
      <c r="BM11" s="166">
        <v>0.46279999999999999</v>
      </c>
      <c r="BN11" s="166">
        <v>-110.6296</v>
      </c>
      <c r="BO11" s="166">
        <v>-19.440300000000001</v>
      </c>
      <c r="BP11" s="166">
        <v>-19.501300000000001</v>
      </c>
      <c r="BQ11" s="166">
        <v>111.5812</v>
      </c>
      <c r="BR11" s="166">
        <v>-212.29329999999999</v>
      </c>
      <c r="BS11" s="167"/>
      <c r="BT11" s="167"/>
      <c r="BU11" s="167"/>
      <c r="BV11" s="166">
        <v>0.22950000000000001</v>
      </c>
      <c r="BW11" s="166">
        <v>7.03</v>
      </c>
      <c r="BX11" s="166">
        <v>3.99</v>
      </c>
      <c r="BY11" s="166">
        <v>-17.760000000000002</v>
      </c>
      <c r="BZ11" s="166">
        <v>-1.91</v>
      </c>
      <c r="CA11" s="166">
        <v>-32.413400000000003</v>
      </c>
      <c r="CB11" s="166">
        <v>-32.011600000000001</v>
      </c>
      <c r="CC11" s="166">
        <v>35.1768</v>
      </c>
      <c r="CD11" s="166">
        <v>34.4467</v>
      </c>
      <c r="CE11" s="166">
        <v>39.021599999999999</v>
      </c>
      <c r="CF11" s="166">
        <v>-18.934799999999999</v>
      </c>
      <c r="CG11" s="166">
        <v>-18.648299999999999</v>
      </c>
      <c r="CH11" s="166">
        <v>-8.5699999999999998E-2</v>
      </c>
      <c r="CI11" s="166">
        <v>0</v>
      </c>
      <c r="CJ11" s="167"/>
      <c r="CK11" s="167"/>
      <c r="CL11" s="166">
        <v>-18.3</v>
      </c>
      <c r="CM11" s="166">
        <v>-17.7</v>
      </c>
      <c r="CN11" s="166">
        <v>-1.08</v>
      </c>
      <c r="CO11" s="166">
        <v>5.0083000000000002</v>
      </c>
      <c r="CP11" s="166">
        <v>5.3837999999999999</v>
      </c>
      <c r="CQ11" s="166">
        <v>4.1642000000000001</v>
      </c>
      <c r="CR11" s="166">
        <v>28.2136</v>
      </c>
      <c r="CS11" s="166">
        <v>27.987400000000001</v>
      </c>
      <c r="CT11" s="166">
        <v>-29.285599999999999</v>
      </c>
      <c r="CU11" s="166">
        <v>2.5945999999999998</v>
      </c>
      <c r="CV11" s="166">
        <v>-30.331</v>
      </c>
      <c r="CW11" s="166">
        <v>2.9672999999999998</v>
      </c>
      <c r="CX11" s="166">
        <v>18.32</v>
      </c>
      <c r="CY11" s="166">
        <v>5.49</v>
      </c>
      <c r="CZ11" s="166">
        <v>1.2548999999999999</v>
      </c>
      <c r="DA11" s="166">
        <v>0.29599999999999999</v>
      </c>
      <c r="DB11" s="166">
        <v>-1.38</v>
      </c>
      <c r="DC11" s="167"/>
      <c r="DD11" s="167"/>
      <c r="DE11" s="167"/>
      <c r="DF11" s="166">
        <v>4.6052</v>
      </c>
      <c r="DG11" s="167"/>
      <c r="DH11" s="166">
        <v>0</v>
      </c>
      <c r="DI11" s="167"/>
      <c r="DJ11" s="166">
        <v>-3.9</v>
      </c>
      <c r="DK11" s="166">
        <v>-3.6389</v>
      </c>
      <c r="DL11" s="166">
        <v>-2.4310999999999998</v>
      </c>
      <c r="DM11" s="166">
        <v>3.1591999999999998</v>
      </c>
      <c r="DN11" s="166">
        <v>3.7166999999999999</v>
      </c>
      <c r="DO11" s="166">
        <v>-2.19</v>
      </c>
      <c r="DP11" s="166">
        <v>-1.36</v>
      </c>
      <c r="DQ11" s="166">
        <v>7.13</v>
      </c>
      <c r="DR11" s="166">
        <v>-6.5953999999999997</v>
      </c>
      <c r="DS11" s="166">
        <v>-2.6</v>
      </c>
      <c r="DT11" s="166">
        <v>-2.67</v>
      </c>
      <c r="DU11" s="166">
        <v>8.85</v>
      </c>
      <c r="DV11" s="166">
        <v>-3.39</v>
      </c>
      <c r="DW11" s="166">
        <v>-8.4182000000000006</v>
      </c>
      <c r="DX11" s="166">
        <v>-4.4000000000000004</v>
      </c>
      <c r="DY11" s="166">
        <v>-41.780200000000001</v>
      </c>
      <c r="DZ11" s="166">
        <v>-41.736400000000003</v>
      </c>
      <c r="EA11" s="166">
        <v>-10.0336</v>
      </c>
      <c r="EB11" s="166">
        <v>-28.167100000000001</v>
      </c>
      <c r="EC11" s="166">
        <v>-34.433500000000002</v>
      </c>
      <c r="ED11" s="166">
        <v>-34.677599999999998</v>
      </c>
      <c r="EE11" s="166">
        <v>-23.3842</v>
      </c>
      <c r="EF11" s="166">
        <v>-25.726199999999999</v>
      </c>
      <c r="EG11" s="166">
        <v>-14.467000000000001</v>
      </c>
      <c r="EH11" s="166">
        <v>-194.95</v>
      </c>
      <c r="EI11" s="166">
        <v>-12.5961</v>
      </c>
      <c r="EJ11" s="167"/>
      <c r="EK11" s="166">
        <v>-10.804600000000001</v>
      </c>
      <c r="EL11" s="166">
        <v>-10.1601</v>
      </c>
      <c r="EM11" s="166">
        <v>22.733799999999999</v>
      </c>
      <c r="EN11" s="166">
        <v>-7.7099000000000002</v>
      </c>
      <c r="EO11" s="166">
        <v>-7.6829999999999998</v>
      </c>
      <c r="EP11" s="166">
        <v>-12.804</v>
      </c>
      <c r="EQ11" s="166">
        <v>-30.801100000000002</v>
      </c>
      <c r="ER11" s="166">
        <v>-30.671399999999998</v>
      </c>
      <c r="ES11" s="166">
        <v>8.7507000000000001</v>
      </c>
      <c r="ET11" s="166">
        <v>6.62</v>
      </c>
      <c r="EU11" s="166">
        <v>-3.31</v>
      </c>
      <c r="EV11" s="166">
        <v>0.4</v>
      </c>
      <c r="EW11" s="166">
        <v>4.9194000000000004</v>
      </c>
      <c r="EX11" s="166">
        <v>-13.4894</v>
      </c>
      <c r="EY11" s="166">
        <v>-10.293699999999999</v>
      </c>
      <c r="EZ11" s="166">
        <v>-10.412800000000001</v>
      </c>
      <c r="FA11" s="166">
        <v>11.420400000000001</v>
      </c>
      <c r="FB11" s="166">
        <v>11.8042</v>
      </c>
      <c r="FC11" s="166">
        <v>-29.1828</v>
      </c>
      <c r="FD11" s="166">
        <v>4.8152999999999997</v>
      </c>
      <c r="FE11" s="167"/>
      <c r="FF11" s="166">
        <v>4.5898000000000003</v>
      </c>
      <c r="FG11" s="166">
        <v>0</v>
      </c>
      <c r="FH11" s="166">
        <v>0</v>
      </c>
      <c r="FI11" s="167"/>
      <c r="FJ11" s="166">
        <v>19.759799999999998</v>
      </c>
      <c r="FK11" s="166">
        <v>19.592400000000001</v>
      </c>
      <c r="FL11" s="166">
        <v>-20.764600000000002</v>
      </c>
      <c r="FM11" s="166">
        <v>24.415400000000002</v>
      </c>
      <c r="FN11" s="166">
        <v>24.443000000000001</v>
      </c>
      <c r="FO11" s="166">
        <v>-3.7484000000000002</v>
      </c>
      <c r="FP11" s="166">
        <v>9.6019000000000005</v>
      </c>
      <c r="FQ11" s="166">
        <v>26.910799999999998</v>
      </c>
      <c r="FR11" s="166">
        <v>-18.399999999999999</v>
      </c>
      <c r="FS11" s="166">
        <v>-7.8299999999999995E-2</v>
      </c>
      <c r="FT11" s="166">
        <v>0.19980000000000001</v>
      </c>
      <c r="FU11" s="166">
        <v>-0.18</v>
      </c>
      <c r="FV11" s="166">
        <v>1.37</v>
      </c>
      <c r="FW11" s="167"/>
      <c r="FX11" s="167"/>
      <c r="FY11" s="166">
        <v>1.409</v>
      </c>
      <c r="FZ11" s="166">
        <v>0.754</v>
      </c>
      <c r="GA11" s="167"/>
      <c r="GB11" s="166">
        <v>5.13</v>
      </c>
      <c r="GC11" s="166">
        <v>-23.630099999999999</v>
      </c>
      <c r="GD11" s="166">
        <v>-14.810499999999999</v>
      </c>
      <c r="GE11" s="167"/>
      <c r="GF11" s="166">
        <v>26.835000000000001</v>
      </c>
      <c r="GG11" s="167"/>
      <c r="GH11" s="166">
        <v>13.214600000000001</v>
      </c>
      <c r="GI11" s="166">
        <v>-0.29470000000000002</v>
      </c>
      <c r="GJ11" s="167"/>
      <c r="GK11" s="166">
        <v>1.7835000000000001</v>
      </c>
      <c r="GL11" s="167"/>
      <c r="GM11" s="167"/>
      <c r="GN11" s="167"/>
      <c r="GO11" s="166">
        <v>-22.715199999999999</v>
      </c>
      <c r="GP11" s="166">
        <v>3.3540999999999999</v>
      </c>
      <c r="GQ11" s="166">
        <v>-17.811499999999999</v>
      </c>
      <c r="GR11" s="166">
        <v>3.7538999999999998</v>
      </c>
      <c r="GS11" s="166">
        <v>4.9550000000000001</v>
      </c>
      <c r="GT11" s="166">
        <v>103.99850000000001</v>
      </c>
      <c r="GU11" s="166">
        <v>-7.5951000000000004</v>
      </c>
      <c r="GV11" s="166">
        <v>-11.5534</v>
      </c>
      <c r="GW11" s="166">
        <v>10.8986</v>
      </c>
      <c r="GX11" s="167"/>
      <c r="GY11" s="166">
        <v>4.7179000000000002</v>
      </c>
      <c r="GZ11" s="166">
        <v>4.6680999999999999</v>
      </c>
      <c r="HA11" s="167"/>
      <c r="HB11" s="166">
        <v>-13.895899999999999</v>
      </c>
      <c r="HC11" s="166">
        <v>-12.9137</v>
      </c>
      <c r="HD11" s="166">
        <v>-2.5099999999999998</v>
      </c>
      <c r="HE11" s="166">
        <v>-3.6985999999999999</v>
      </c>
      <c r="HF11" s="166">
        <v>0</v>
      </c>
      <c r="HG11" s="166">
        <v>9.7729999999999997</v>
      </c>
      <c r="HH11" s="166">
        <v>105.69759999999999</v>
      </c>
      <c r="HI11" s="166">
        <v>-20.504300000000001</v>
      </c>
      <c r="HJ11" s="166">
        <v>31.262499999999999</v>
      </c>
      <c r="HK11" s="167"/>
      <c r="HL11" s="166">
        <v>6.1913999999999998</v>
      </c>
      <c r="HM11" s="166">
        <v>0</v>
      </c>
      <c r="HN11" s="166">
        <v>0</v>
      </c>
      <c r="HO11" s="167"/>
      <c r="HP11" s="167"/>
      <c r="HQ11" s="166">
        <v>-16.385000000000002</v>
      </c>
      <c r="HR11" s="166">
        <v>-15.8027</v>
      </c>
      <c r="HS11" s="166">
        <v>-2.1267</v>
      </c>
      <c r="HT11" s="166">
        <v>-2.2616000000000001</v>
      </c>
      <c r="HU11" s="166">
        <v>19.16</v>
      </c>
      <c r="HV11" s="166">
        <v>19.170000000000002</v>
      </c>
      <c r="HW11" s="166">
        <v>-24.1</v>
      </c>
      <c r="HX11" s="166">
        <v>-23.8</v>
      </c>
      <c r="HY11" s="166">
        <v>0.21149999999999999</v>
      </c>
      <c r="HZ11" s="166">
        <v>-9.92</v>
      </c>
      <c r="IA11" s="166">
        <v>42.792400000000001</v>
      </c>
      <c r="IB11" s="166">
        <v>25.515899999999998</v>
      </c>
      <c r="IC11" s="166">
        <v>25.648499999999999</v>
      </c>
      <c r="ID11" s="166">
        <v>-19.100000000000001</v>
      </c>
      <c r="IE11" s="166">
        <v>-27.3</v>
      </c>
      <c r="IF11" s="166">
        <v>0.5</v>
      </c>
      <c r="IG11" s="166">
        <v>0</v>
      </c>
      <c r="IH11" s="167"/>
      <c r="II11" s="166">
        <v>-18.109000000000002</v>
      </c>
      <c r="IJ11" s="166">
        <v>-170.23220000000001</v>
      </c>
      <c r="IK11" s="166">
        <v>23.447299999999998</v>
      </c>
      <c r="IL11" s="166">
        <v>-252.21449999999999</v>
      </c>
      <c r="IM11" s="166">
        <v>-5.4871999999999996</v>
      </c>
      <c r="IN11" s="166">
        <v>-34.001100000000001</v>
      </c>
      <c r="IO11" s="166">
        <v>93.212999999999994</v>
      </c>
      <c r="IP11" s="166">
        <v>73.3917</v>
      </c>
      <c r="IQ11" s="166">
        <v>119.9362</v>
      </c>
      <c r="IR11" s="166">
        <v>94.212199999999996</v>
      </c>
      <c r="IS11" s="166">
        <v>28.279699999999998</v>
      </c>
      <c r="IT11" s="166">
        <v>13.202299999999999</v>
      </c>
      <c r="IU11" s="166">
        <v>14.1143</v>
      </c>
      <c r="IV11" s="166">
        <v>-11.6538</v>
      </c>
      <c r="IW11" s="166">
        <v>188.84880000000001</v>
      </c>
      <c r="IX11" s="166">
        <v>-198.28700000000001</v>
      </c>
      <c r="IY11" s="166">
        <v>-10.283200000000001</v>
      </c>
      <c r="IZ11" s="166">
        <v>20.079799999999999</v>
      </c>
      <c r="JA11" s="166">
        <v>0.18920000000000001</v>
      </c>
      <c r="JB11" s="167"/>
      <c r="JC11" s="166">
        <v>-6.64</v>
      </c>
      <c r="JD11" s="166">
        <v>-1.43</v>
      </c>
      <c r="JE11" s="166">
        <v>-1.4359999999999999</v>
      </c>
      <c r="JF11" s="166">
        <v>0.08</v>
      </c>
      <c r="JG11" s="166">
        <v>3.44</v>
      </c>
      <c r="JH11" s="166">
        <v>-3.3330000000000002</v>
      </c>
      <c r="JI11" s="166">
        <v>-8.9342000000000006</v>
      </c>
      <c r="JJ11" s="166">
        <v>3.7797000000000001</v>
      </c>
      <c r="JK11" s="166">
        <v>3.2822</v>
      </c>
      <c r="JL11" s="166">
        <v>11.6</v>
      </c>
      <c r="JM11" s="166">
        <v>3.0640000000000001</v>
      </c>
      <c r="JN11" s="166">
        <v>2.1040000000000001</v>
      </c>
      <c r="JO11" s="166">
        <v>2.4483999999999999</v>
      </c>
      <c r="JP11" s="167"/>
      <c r="JQ11" s="166">
        <v>4.8182</v>
      </c>
      <c r="JR11" s="166">
        <v>4.1132999999999997</v>
      </c>
      <c r="JS11" s="166">
        <v>3.9942000000000002</v>
      </c>
      <c r="JT11" s="167"/>
      <c r="JU11" s="166">
        <v>11</v>
      </c>
      <c r="JV11" s="166">
        <v>14.2349</v>
      </c>
      <c r="JW11" s="167"/>
      <c r="JX11" s="167"/>
      <c r="JY11" s="166">
        <v>-11.1006</v>
      </c>
      <c r="JZ11" s="166">
        <v>-2.5417000000000001</v>
      </c>
      <c r="KA11" s="166">
        <v>-24.995899999999999</v>
      </c>
      <c r="KB11" s="166">
        <v>-8.1913</v>
      </c>
      <c r="KC11" s="167"/>
      <c r="KD11" s="166">
        <v>-27.638400000000001</v>
      </c>
      <c r="KE11" s="166">
        <v>-1.9097999999999999</v>
      </c>
      <c r="KF11" s="166">
        <v>-4.2</v>
      </c>
      <c r="KG11" s="166">
        <v>-10.6</v>
      </c>
      <c r="KH11" s="166">
        <v>54.436500000000002</v>
      </c>
      <c r="KI11" s="166">
        <v>-138.9188</v>
      </c>
    </row>
    <row r="12" spans="1:295" ht="18" customHeight="1" x14ac:dyDescent="0.3">
      <c r="A12" s="162" t="s">
        <v>57</v>
      </c>
      <c r="B12" s="162" t="s">
        <v>697</v>
      </c>
      <c r="C12" s="166">
        <v>0</v>
      </c>
      <c r="D12" s="166">
        <v>0.47620000000000001</v>
      </c>
      <c r="E12" s="166">
        <v>-5.4614000000000003</v>
      </c>
      <c r="F12" s="166">
        <v>2.7332999999999998</v>
      </c>
      <c r="G12" s="166">
        <v>5.3456999999999999</v>
      </c>
      <c r="H12" s="167"/>
      <c r="I12" s="166">
        <v>8.0320999999999998</v>
      </c>
      <c r="J12" s="167"/>
      <c r="K12" s="166">
        <v>4.6029999999999998</v>
      </c>
      <c r="L12" s="166">
        <v>0.91700000000000004</v>
      </c>
      <c r="M12" s="166">
        <v>2.4001999999999999</v>
      </c>
      <c r="N12" s="166">
        <v>-6.66</v>
      </c>
      <c r="O12" s="167"/>
      <c r="P12" s="167"/>
      <c r="Q12" s="166">
        <v>0</v>
      </c>
      <c r="R12" s="167"/>
      <c r="S12" s="166">
        <v>0.39229999999999998</v>
      </c>
      <c r="T12" s="166">
        <v>-9.1310000000000002</v>
      </c>
      <c r="U12" s="166">
        <v>2.6463000000000001</v>
      </c>
      <c r="V12" s="166">
        <v>2.4691999999999998</v>
      </c>
      <c r="W12" s="166">
        <v>4.1840999999999999</v>
      </c>
      <c r="X12" s="166">
        <v>0.6986</v>
      </c>
      <c r="Y12" s="166">
        <v>0.1447</v>
      </c>
      <c r="Z12" s="166">
        <v>2.3094000000000001</v>
      </c>
      <c r="AA12" s="167"/>
      <c r="AB12" s="166">
        <v>-0.74280000000000002</v>
      </c>
      <c r="AC12" s="166">
        <v>0</v>
      </c>
      <c r="AD12" s="166">
        <v>-0.36799999999999999</v>
      </c>
      <c r="AE12" s="166">
        <v>5.8559999999999999</v>
      </c>
      <c r="AF12" s="166">
        <v>-13.32</v>
      </c>
      <c r="AG12" s="167"/>
      <c r="AH12" s="166">
        <v>-1.8029999999999999</v>
      </c>
      <c r="AI12" s="166">
        <v>0.22600000000000001</v>
      </c>
      <c r="AJ12" s="167"/>
      <c r="AK12" s="166">
        <v>-24.57</v>
      </c>
      <c r="AL12" s="166">
        <v>-10</v>
      </c>
      <c r="AM12" s="166">
        <v>-3.21</v>
      </c>
      <c r="AN12" s="166">
        <v>-3.28</v>
      </c>
      <c r="AO12" s="166">
        <v>1.621</v>
      </c>
      <c r="AP12" s="166">
        <v>3.8946000000000001</v>
      </c>
      <c r="AQ12" s="166">
        <v>11.020799999999999</v>
      </c>
      <c r="AR12" s="166">
        <v>12.6297</v>
      </c>
      <c r="AS12" s="166">
        <v>-16.6921</v>
      </c>
      <c r="AT12" s="166">
        <v>-14.524900000000001</v>
      </c>
      <c r="AU12" s="166">
        <v>-13.821999999999999</v>
      </c>
      <c r="AV12" s="166">
        <v>7.7135999999999996</v>
      </c>
      <c r="AW12" s="166">
        <v>13.865500000000001</v>
      </c>
      <c r="AX12" s="166">
        <v>-16.7135</v>
      </c>
      <c r="AY12" s="166">
        <v>-17.075800000000001</v>
      </c>
      <c r="AZ12" s="166">
        <v>21.184699999999999</v>
      </c>
      <c r="BA12" s="166">
        <v>38.058199999999999</v>
      </c>
      <c r="BB12" s="166">
        <v>-0.72230000000000005</v>
      </c>
      <c r="BC12" s="166">
        <v>15.616</v>
      </c>
      <c r="BD12" s="166">
        <v>-5.5</v>
      </c>
      <c r="BE12" s="166">
        <v>-5.4</v>
      </c>
      <c r="BF12" s="166">
        <v>-23.563600000000001</v>
      </c>
      <c r="BG12" s="166">
        <v>-22.794499999999999</v>
      </c>
      <c r="BH12" s="166">
        <v>-2.5853999999999999</v>
      </c>
      <c r="BI12" s="167"/>
      <c r="BJ12" s="166">
        <v>-0.62009999999999998</v>
      </c>
      <c r="BK12" s="166">
        <v>0.97240000000000004</v>
      </c>
      <c r="BL12" s="167"/>
      <c r="BM12" s="166">
        <v>0.34989999999999999</v>
      </c>
      <c r="BN12" s="166">
        <v>-119.7851</v>
      </c>
      <c r="BO12" s="166">
        <v>-21.820699999999999</v>
      </c>
      <c r="BP12" s="166">
        <v>-22.034400000000002</v>
      </c>
      <c r="BQ12" s="166">
        <v>109.05549999999999</v>
      </c>
      <c r="BR12" s="166">
        <v>-210.06309999999999</v>
      </c>
      <c r="BS12" s="167"/>
      <c r="BT12" s="167"/>
      <c r="BU12" s="167"/>
      <c r="BV12" s="166">
        <v>-0.80830000000000002</v>
      </c>
      <c r="BW12" s="166">
        <v>7.01</v>
      </c>
      <c r="BX12" s="166">
        <v>4.17</v>
      </c>
      <c r="BY12" s="166">
        <v>-17.95</v>
      </c>
      <c r="BZ12" s="166">
        <v>-2.4700000000000002</v>
      </c>
      <c r="CA12" s="166">
        <v>-30.939900000000002</v>
      </c>
      <c r="CB12" s="166">
        <v>-31.341799999999999</v>
      </c>
      <c r="CC12" s="166">
        <v>31.229900000000001</v>
      </c>
      <c r="CD12" s="166">
        <v>31.209499999999998</v>
      </c>
      <c r="CE12" s="166">
        <v>38.284700000000001</v>
      </c>
      <c r="CF12" s="166">
        <v>-21.389099999999999</v>
      </c>
      <c r="CG12" s="166">
        <v>-21.630600000000001</v>
      </c>
      <c r="CH12" s="166">
        <v>-0.56889999999999996</v>
      </c>
      <c r="CI12" s="167"/>
      <c r="CJ12" s="167"/>
      <c r="CK12" s="167"/>
      <c r="CL12" s="166">
        <v>-17.899999999999999</v>
      </c>
      <c r="CM12" s="166">
        <v>-17.100000000000001</v>
      </c>
      <c r="CN12" s="166">
        <v>-1.0900000000000001</v>
      </c>
      <c r="CO12" s="166">
        <v>4.0541</v>
      </c>
      <c r="CP12" s="166">
        <v>3.9363000000000001</v>
      </c>
      <c r="CQ12" s="166">
        <v>2.8500999999999999</v>
      </c>
      <c r="CR12" s="166">
        <v>27.107299999999999</v>
      </c>
      <c r="CS12" s="166">
        <v>27.516400000000001</v>
      </c>
      <c r="CT12" s="166">
        <v>-30.200800000000001</v>
      </c>
      <c r="CU12" s="166">
        <v>4.0834000000000001</v>
      </c>
      <c r="CV12" s="166">
        <v>-31.445900000000002</v>
      </c>
      <c r="CW12" s="166">
        <v>2.8784999999999998</v>
      </c>
      <c r="CX12" s="166">
        <v>21.3</v>
      </c>
      <c r="CY12" s="166">
        <v>6.82</v>
      </c>
      <c r="CZ12" s="166">
        <v>1.0986</v>
      </c>
      <c r="DA12" s="166">
        <v>0.1007</v>
      </c>
      <c r="DB12" s="166">
        <v>-1.48</v>
      </c>
      <c r="DC12" s="167"/>
      <c r="DD12" s="167"/>
      <c r="DE12" s="167"/>
      <c r="DF12" s="166">
        <v>10.5161</v>
      </c>
      <c r="DG12" s="167"/>
      <c r="DH12" s="166">
        <v>0</v>
      </c>
      <c r="DI12" s="166">
        <v>-2.5</v>
      </c>
      <c r="DJ12" s="167"/>
      <c r="DK12" s="166">
        <v>-2.9662999999999999</v>
      </c>
      <c r="DL12" s="166">
        <v>-2.6181000000000001</v>
      </c>
      <c r="DM12" s="166">
        <v>5.3672000000000004</v>
      </c>
      <c r="DN12" s="166">
        <v>3.5312000000000001</v>
      </c>
      <c r="DO12" s="166">
        <v>-2.29</v>
      </c>
      <c r="DP12" s="166">
        <v>-2.0299999999999998</v>
      </c>
      <c r="DQ12" s="166">
        <v>7.0214999999999996</v>
      </c>
      <c r="DR12" s="166">
        <v>-12.248200000000001</v>
      </c>
      <c r="DS12" s="166">
        <v>-2.56</v>
      </c>
      <c r="DT12" s="166">
        <v>-2.62</v>
      </c>
      <c r="DU12" s="166">
        <v>8.51</v>
      </c>
      <c r="DV12" s="166">
        <v>-3.88</v>
      </c>
      <c r="DW12" s="166">
        <v>-13.7273</v>
      </c>
      <c r="DX12" s="166">
        <v>-7.2363999999999997</v>
      </c>
      <c r="DY12" s="166">
        <v>-40.081499999999998</v>
      </c>
      <c r="DZ12" s="166">
        <v>-39.363599999999998</v>
      </c>
      <c r="EA12" s="166">
        <v>-11.7417</v>
      </c>
      <c r="EB12" s="166">
        <v>-31.215399999999999</v>
      </c>
      <c r="EC12" s="166">
        <v>-37.224200000000003</v>
      </c>
      <c r="ED12" s="166">
        <v>-37.560499999999998</v>
      </c>
      <c r="EE12" s="166">
        <v>-18.776800000000001</v>
      </c>
      <c r="EF12" s="166">
        <v>-17.649799999999999</v>
      </c>
      <c r="EG12" s="166">
        <v>-13.827</v>
      </c>
      <c r="EH12" s="166">
        <v>-193.88589999999999</v>
      </c>
      <c r="EI12" s="166">
        <v>-18.449000000000002</v>
      </c>
      <c r="EJ12" s="167"/>
      <c r="EK12" s="166">
        <v>-10.0402</v>
      </c>
      <c r="EL12" s="166">
        <v>-8.9193999999999996</v>
      </c>
      <c r="EM12" s="166">
        <v>21.191199999999998</v>
      </c>
      <c r="EN12" s="166">
        <v>-13.2996</v>
      </c>
      <c r="EO12" s="166">
        <v>-11.2859</v>
      </c>
      <c r="EP12" s="166">
        <v>2.5760000000000001</v>
      </c>
      <c r="EQ12" s="166">
        <v>-28.9679</v>
      </c>
      <c r="ER12" s="166">
        <v>-28.719799999999999</v>
      </c>
      <c r="ES12" s="166">
        <v>6.7441000000000004</v>
      </c>
      <c r="ET12" s="166">
        <v>0</v>
      </c>
      <c r="EU12" s="166">
        <v>-4.08</v>
      </c>
      <c r="EV12" s="166">
        <v>-0.9</v>
      </c>
      <c r="EW12" s="166">
        <v>4.6504000000000003</v>
      </c>
      <c r="EX12" s="166">
        <v>-24.979700000000001</v>
      </c>
      <c r="EY12" s="166">
        <v>-10.4489</v>
      </c>
      <c r="EZ12" s="166">
        <v>-10.6797</v>
      </c>
      <c r="FA12" s="166">
        <v>11.289400000000001</v>
      </c>
      <c r="FB12" s="166">
        <v>7.7159000000000004</v>
      </c>
      <c r="FC12" s="166">
        <v>-23.992599999999999</v>
      </c>
      <c r="FD12" s="166">
        <v>5.1193</v>
      </c>
      <c r="FE12" s="167"/>
      <c r="FF12" s="166">
        <v>4.6211000000000002</v>
      </c>
      <c r="FG12" s="166">
        <v>0</v>
      </c>
      <c r="FH12" s="166">
        <v>0</v>
      </c>
      <c r="FI12" s="167"/>
      <c r="FJ12" s="166">
        <v>17.750399999999999</v>
      </c>
      <c r="FK12" s="166">
        <v>18.252700000000001</v>
      </c>
      <c r="FL12" s="166">
        <v>-20.094799999999999</v>
      </c>
      <c r="FM12" s="166">
        <v>21.238700000000001</v>
      </c>
      <c r="FN12" s="166">
        <v>21.0562</v>
      </c>
      <c r="FO12" s="166">
        <v>-3.0053000000000001</v>
      </c>
      <c r="FP12" s="166">
        <v>9.7965</v>
      </c>
      <c r="FQ12" s="167"/>
      <c r="FR12" s="166">
        <v>-18.920000000000002</v>
      </c>
      <c r="FS12" s="166">
        <v>-9.4799999999999995E-2</v>
      </c>
      <c r="FT12" s="167"/>
      <c r="FU12" s="166">
        <v>-0.19</v>
      </c>
      <c r="FV12" s="166">
        <v>1.51</v>
      </c>
      <c r="FW12" s="166">
        <v>-25.4224</v>
      </c>
      <c r="FX12" s="167"/>
      <c r="FY12" s="166">
        <v>1.6259999999999999</v>
      </c>
      <c r="FZ12" s="166">
        <v>0.76200000000000001</v>
      </c>
      <c r="GA12" s="167"/>
      <c r="GB12" s="166">
        <v>5.08</v>
      </c>
      <c r="GC12" s="166">
        <v>-24.244700000000002</v>
      </c>
      <c r="GD12" s="166">
        <v>-14.849500000000001</v>
      </c>
      <c r="GE12" s="166">
        <v>-2.7</v>
      </c>
      <c r="GF12" s="166">
        <v>27.363</v>
      </c>
      <c r="GG12" s="167"/>
      <c r="GH12" s="166">
        <v>13.196</v>
      </c>
      <c r="GI12" s="166">
        <v>-8.2299999999999998E-2</v>
      </c>
      <c r="GJ12" s="167"/>
      <c r="GK12" s="166">
        <v>1.7319</v>
      </c>
      <c r="GL12" s="167"/>
      <c r="GM12" s="167"/>
      <c r="GN12" s="166">
        <v>-9.3663000000000007</v>
      </c>
      <c r="GO12" s="166">
        <v>-21.615600000000001</v>
      </c>
      <c r="GP12" s="166">
        <v>3.1505000000000001</v>
      </c>
      <c r="GQ12" s="166">
        <v>-17.777100000000001</v>
      </c>
      <c r="GR12" s="166">
        <v>5.4142000000000001</v>
      </c>
      <c r="GS12" s="166">
        <v>4.6890000000000001</v>
      </c>
      <c r="GT12" s="166">
        <v>104.0929</v>
      </c>
      <c r="GU12" s="166">
        <v>-7.7594000000000003</v>
      </c>
      <c r="GV12" s="166">
        <v>-11.551500000000001</v>
      </c>
      <c r="GW12" s="166">
        <v>11.174799999999999</v>
      </c>
      <c r="GX12" s="166">
        <v>3.7814000000000001</v>
      </c>
      <c r="GY12" s="166">
        <v>4.7545000000000002</v>
      </c>
      <c r="GZ12" s="166">
        <v>4.6839000000000004</v>
      </c>
      <c r="HA12" s="167"/>
      <c r="HB12" s="166">
        <v>-13.621600000000001</v>
      </c>
      <c r="HC12" s="166">
        <v>-12.7743</v>
      </c>
      <c r="HD12" s="166">
        <v>-2.93</v>
      </c>
      <c r="HE12" s="166">
        <v>-3.9573</v>
      </c>
      <c r="HF12" s="166">
        <v>10.5021</v>
      </c>
      <c r="HG12" s="166">
        <v>3.8837999999999999</v>
      </c>
      <c r="HH12" s="166">
        <v>102.5254</v>
      </c>
      <c r="HI12" s="166">
        <v>-20.197299999999998</v>
      </c>
      <c r="HJ12" s="166">
        <v>31.181100000000001</v>
      </c>
      <c r="HK12" s="167"/>
      <c r="HL12" s="166">
        <v>8.6738999999999997</v>
      </c>
      <c r="HM12" s="166">
        <v>-10.4778</v>
      </c>
      <c r="HN12" s="166">
        <v>0</v>
      </c>
      <c r="HO12" s="167"/>
      <c r="HP12" s="167"/>
      <c r="HQ12" s="166">
        <v>-18.950299999999999</v>
      </c>
      <c r="HR12" s="166">
        <v>-18.39</v>
      </c>
      <c r="HS12" s="166">
        <v>-2.3540999999999999</v>
      </c>
      <c r="HT12" s="166">
        <v>-2.3828999999999998</v>
      </c>
      <c r="HU12" s="166">
        <v>19.27</v>
      </c>
      <c r="HV12" s="166">
        <v>18.66</v>
      </c>
      <c r="HW12" s="166">
        <v>-23.6</v>
      </c>
      <c r="HX12" s="166">
        <v>-24.5</v>
      </c>
      <c r="HY12" s="166">
        <v>3.5700000000000003E-2</v>
      </c>
      <c r="HZ12" s="166">
        <v>-10.32</v>
      </c>
      <c r="IA12" s="166">
        <v>48.646900000000002</v>
      </c>
      <c r="IB12" s="166">
        <v>17.1981</v>
      </c>
      <c r="IC12" s="166">
        <v>17.401299999999999</v>
      </c>
      <c r="ID12" s="166">
        <v>-18.600000000000001</v>
      </c>
      <c r="IE12" s="166">
        <v>-24.3</v>
      </c>
      <c r="IF12" s="166">
        <v>2.6</v>
      </c>
      <c r="IG12" s="166">
        <v>2.1</v>
      </c>
      <c r="IH12" s="166">
        <v>-18.375399999999999</v>
      </c>
      <c r="II12" s="167"/>
      <c r="IJ12" s="166">
        <v>-159.453</v>
      </c>
      <c r="IK12" s="166">
        <v>25.032900000000001</v>
      </c>
      <c r="IL12" s="166">
        <v>-254.2878</v>
      </c>
      <c r="IM12" s="166">
        <v>-5.5327000000000002</v>
      </c>
      <c r="IN12" s="166">
        <v>-33.388300000000001</v>
      </c>
      <c r="IO12" s="166">
        <v>90.336100000000002</v>
      </c>
      <c r="IP12" s="166">
        <v>74.534800000000004</v>
      </c>
      <c r="IQ12" s="166">
        <v>128.0299</v>
      </c>
      <c r="IR12" s="166">
        <v>94.166200000000003</v>
      </c>
      <c r="IS12" s="166">
        <v>24.043800000000001</v>
      </c>
      <c r="IT12" s="166">
        <v>11.9697</v>
      </c>
      <c r="IU12" s="166">
        <v>12.411</v>
      </c>
      <c r="IV12" s="166">
        <v>-16.366399999999999</v>
      </c>
      <c r="IW12" s="166">
        <v>181.59549999999999</v>
      </c>
      <c r="IX12" s="166">
        <v>-200.05019999999999</v>
      </c>
      <c r="IY12" s="166">
        <v>-20.281500000000001</v>
      </c>
      <c r="IZ12" s="166">
        <v>26.430299999999999</v>
      </c>
      <c r="JA12" s="166">
        <v>-0.46750000000000003</v>
      </c>
      <c r="JB12" s="167"/>
      <c r="JC12" s="166">
        <v>-4.96</v>
      </c>
      <c r="JD12" s="166">
        <v>-1.3340000000000001</v>
      </c>
      <c r="JE12" s="166">
        <v>-1.335</v>
      </c>
      <c r="JF12" s="166">
        <v>-0.16</v>
      </c>
      <c r="JG12" s="166">
        <v>3.28</v>
      </c>
      <c r="JH12" s="166">
        <v>-3.2948</v>
      </c>
      <c r="JI12" s="166">
        <v>-9.1691000000000003</v>
      </c>
      <c r="JJ12" s="166">
        <v>4.8051000000000004</v>
      </c>
      <c r="JK12" s="166">
        <v>3.3706999999999998</v>
      </c>
      <c r="JL12" s="166">
        <v>10.5</v>
      </c>
      <c r="JM12" s="166">
        <v>1.159</v>
      </c>
      <c r="JN12" s="166">
        <v>1.22</v>
      </c>
      <c r="JO12" s="167"/>
      <c r="JP12" s="167"/>
      <c r="JQ12" s="166">
        <v>4.0856000000000003</v>
      </c>
      <c r="JR12" s="166">
        <v>3.6221000000000001</v>
      </c>
      <c r="JS12" s="166">
        <v>4.3376000000000001</v>
      </c>
      <c r="JT12" s="167"/>
      <c r="JU12" s="166">
        <v>9.1999999999999993</v>
      </c>
      <c r="JV12" s="166">
        <v>14.513299999999999</v>
      </c>
      <c r="JW12" s="167"/>
      <c r="JX12" s="167"/>
      <c r="JY12" s="166">
        <v>-12.375</v>
      </c>
      <c r="JZ12" s="166">
        <v>-1.5699000000000001</v>
      </c>
      <c r="KA12" s="166">
        <v>-24.214400000000001</v>
      </c>
      <c r="KB12" s="166">
        <v>-8.2695000000000007</v>
      </c>
      <c r="KC12" s="166">
        <v>0</v>
      </c>
      <c r="KD12" s="166">
        <v>-28.718399999999999</v>
      </c>
      <c r="KE12" s="166">
        <v>-1.2765</v>
      </c>
      <c r="KF12" s="166">
        <v>-3</v>
      </c>
      <c r="KG12" s="166">
        <v>-11.6</v>
      </c>
      <c r="KH12" s="166">
        <v>53.301499999999997</v>
      </c>
      <c r="KI12" s="166">
        <v>-140.38229999999999</v>
      </c>
    </row>
    <row r="13" spans="1:295" ht="18" customHeight="1" x14ac:dyDescent="0.3">
      <c r="A13" s="162" t="s">
        <v>57</v>
      </c>
      <c r="B13" s="162" t="s">
        <v>698</v>
      </c>
      <c r="C13" s="166">
        <v>0</v>
      </c>
      <c r="D13" s="166">
        <v>0.38080000000000003</v>
      </c>
      <c r="E13" s="166">
        <v>-5.3578999999999999</v>
      </c>
      <c r="F13" s="166">
        <v>2.7578999999999998</v>
      </c>
      <c r="G13" s="166">
        <v>5.3369</v>
      </c>
      <c r="H13" s="167"/>
      <c r="I13" s="166">
        <v>8.7970000000000006</v>
      </c>
      <c r="J13" s="167"/>
      <c r="K13" s="166">
        <v>4.3605999999999998</v>
      </c>
      <c r="L13" s="166">
        <v>0.82199999999999995</v>
      </c>
      <c r="M13" s="166">
        <v>2.3519999999999999</v>
      </c>
      <c r="N13" s="166">
        <v>-6.66</v>
      </c>
      <c r="O13" s="167"/>
      <c r="P13" s="166">
        <v>-2.2000000000000002</v>
      </c>
      <c r="Q13" s="166">
        <v>0.82799999999999996</v>
      </c>
      <c r="R13" s="166">
        <v>-13.2</v>
      </c>
      <c r="S13" s="166">
        <v>0.49590000000000001</v>
      </c>
      <c r="T13" s="166">
        <v>-8.8285999999999998</v>
      </c>
      <c r="U13" s="166">
        <v>2.5670000000000002</v>
      </c>
      <c r="V13" s="166">
        <v>2.2389999999999999</v>
      </c>
      <c r="W13" s="166">
        <v>4.2389999999999999</v>
      </c>
      <c r="X13" s="166">
        <v>0.54339999999999999</v>
      </c>
      <c r="Y13" s="166">
        <v>6.2199999999999998E-2</v>
      </c>
      <c r="Z13" s="166">
        <v>2.4279000000000002</v>
      </c>
      <c r="AA13" s="167"/>
      <c r="AB13" s="166">
        <v>-0.54510000000000003</v>
      </c>
      <c r="AC13" s="167"/>
      <c r="AD13" s="166">
        <v>-0.373</v>
      </c>
      <c r="AE13" s="166">
        <v>6.12</v>
      </c>
      <c r="AF13" s="166">
        <v>-13.32</v>
      </c>
      <c r="AG13" s="167"/>
      <c r="AH13" s="166">
        <v>-1.81</v>
      </c>
      <c r="AI13" s="166">
        <v>0.23400000000000001</v>
      </c>
      <c r="AJ13" s="167"/>
      <c r="AK13" s="166">
        <v>-24.84</v>
      </c>
      <c r="AL13" s="167"/>
      <c r="AM13" s="166">
        <v>-3</v>
      </c>
      <c r="AN13" s="166">
        <v>-3.1</v>
      </c>
      <c r="AO13" s="166">
        <v>2.2932000000000001</v>
      </c>
      <c r="AP13" s="166">
        <v>3.8851</v>
      </c>
      <c r="AQ13" s="166">
        <v>10.688499999999999</v>
      </c>
      <c r="AR13" s="166">
        <v>12.7933</v>
      </c>
      <c r="AS13" s="166">
        <v>-16.390599999999999</v>
      </c>
      <c r="AT13" s="166">
        <v>-13.481299999999999</v>
      </c>
      <c r="AU13" s="166">
        <v>-13.250999999999999</v>
      </c>
      <c r="AV13" s="166">
        <v>11.6341</v>
      </c>
      <c r="AW13" s="166">
        <v>12.435</v>
      </c>
      <c r="AX13" s="166">
        <v>-19.9207</v>
      </c>
      <c r="AY13" s="166">
        <v>-17.436299999999999</v>
      </c>
      <c r="AZ13" s="166">
        <v>33.109000000000002</v>
      </c>
      <c r="BA13" s="166">
        <v>28.510200000000001</v>
      </c>
      <c r="BB13" s="166">
        <v>-3.786</v>
      </c>
      <c r="BC13" s="166">
        <v>15.684699999999999</v>
      </c>
      <c r="BD13" s="166">
        <v>-5.8</v>
      </c>
      <c r="BE13" s="166">
        <v>-5.8</v>
      </c>
      <c r="BF13" s="166">
        <v>-24.438500000000001</v>
      </c>
      <c r="BG13" s="166">
        <v>-22.465599999999998</v>
      </c>
      <c r="BH13" s="166">
        <v>-2.8323</v>
      </c>
      <c r="BI13" s="167"/>
      <c r="BJ13" s="166">
        <v>-0.57069999999999999</v>
      </c>
      <c r="BK13" s="166">
        <v>0.82779999999999998</v>
      </c>
      <c r="BL13" s="167"/>
      <c r="BM13" s="166">
        <v>0.219</v>
      </c>
      <c r="BN13" s="166">
        <v>-123.5389</v>
      </c>
      <c r="BO13" s="166">
        <v>-21.973299999999998</v>
      </c>
      <c r="BP13" s="166">
        <v>-22.186900000000001</v>
      </c>
      <c r="BQ13" s="166">
        <v>109.3724</v>
      </c>
      <c r="BR13" s="166">
        <v>-215.7253</v>
      </c>
      <c r="BS13" s="167"/>
      <c r="BT13" s="167"/>
      <c r="BU13" s="167"/>
      <c r="BV13" s="167"/>
      <c r="BW13" s="166">
        <v>6.89</v>
      </c>
      <c r="BX13" s="166">
        <v>4.2300000000000004</v>
      </c>
      <c r="BY13" s="166">
        <v>-18.239999999999998</v>
      </c>
      <c r="BZ13" s="166">
        <v>-3.15</v>
      </c>
      <c r="CA13" s="166">
        <v>-29.600300000000001</v>
      </c>
      <c r="CB13" s="166">
        <v>-29.4664</v>
      </c>
      <c r="CC13" s="166">
        <v>29.7746</v>
      </c>
      <c r="CD13" s="166">
        <v>28.894400000000001</v>
      </c>
      <c r="CE13" s="166">
        <v>38.626600000000003</v>
      </c>
      <c r="CF13" s="166">
        <v>-21.216799999999999</v>
      </c>
      <c r="CG13" s="166">
        <v>-21.097999999999999</v>
      </c>
      <c r="CH13" s="166">
        <v>-0.45479999999999998</v>
      </c>
      <c r="CI13" s="167"/>
      <c r="CJ13" s="167"/>
      <c r="CK13" s="167"/>
      <c r="CL13" s="166">
        <v>-18.3</v>
      </c>
      <c r="CM13" s="166">
        <v>-17.7</v>
      </c>
      <c r="CN13" s="166">
        <v>-1.04</v>
      </c>
      <c r="CO13" s="166">
        <v>3.3039999999999998</v>
      </c>
      <c r="CP13" s="166">
        <v>3.1198999999999999</v>
      </c>
      <c r="CQ13" s="166">
        <v>2.766</v>
      </c>
      <c r="CR13" s="166">
        <v>27.132000000000001</v>
      </c>
      <c r="CS13" s="166">
        <v>27.588699999999999</v>
      </c>
      <c r="CT13" s="166">
        <v>-29.4923</v>
      </c>
      <c r="CU13" s="166">
        <v>4.6837999999999997</v>
      </c>
      <c r="CV13" s="166">
        <v>-30.186399999999999</v>
      </c>
      <c r="CW13" s="166">
        <v>3.1638999999999999</v>
      </c>
      <c r="CX13" s="166">
        <v>21.29</v>
      </c>
      <c r="CY13" s="166">
        <v>6.68</v>
      </c>
      <c r="CZ13" s="166">
        <v>1.2548999999999999</v>
      </c>
      <c r="DA13" s="166">
        <v>0.29599999999999999</v>
      </c>
      <c r="DB13" s="166">
        <v>-1.73</v>
      </c>
      <c r="DC13" s="167"/>
      <c r="DD13" s="167"/>
      <c r="DE13" s="167"/>
      <c r="DF13" s="166">
        <v>10.4885</v>
      </c>
      <c r="DG13" s="167"/>
      <c r="DH13" s="166">
        <v>0</v>
      </c>
      <c r="DI13" s="167"/>
      <c r="DJ13" s="167"/>
      <c r="DK13" s="166">
        <v>-3.0859000000000001</v>
      </c>
      <c r="DL13" s="166">
        <v>-2.6181000000000001</v>
      </c>
      <c r="DM13" s="166">
        <v>5.5248999999999997</v>
      </c>
      <c r="DN13" s="166">
        <v>3.5312000000000001</v>
      </c>
      <c r="DO13" s="166">
        <v>-2.39</v>
      </c>
      <c r="DP13" s="166">
        <v>-2.34</v>
      </c>
      <c r="DQ13" s="166">
        <v>6.3239999999999998</v>
      </c>
      <c r="DR13" s="166">
        <v>-10.9931</v>
      </c>
      <c r="DS13" s="166">
        <v>-2.6</v>
      </c>
      <c r="DT13" s="166">
        <v>-2.64</v>
      </c>
      <c r="DU13" s="166">
        <v>7.94</v>
      </c>
      <c r="DV13" s="166">
        <v>-4.17</v>
      </c>
      <c r="DW13" s="166">
        <v>-13.8</v>
      </c>
      <c r="DX13" s="166">
        <v>-7.2908999999999997</v>
      </c>
      <c r="DY13" s="166">
        <v>-37.228299999999997</v>
      </c>
      <c r="DZ13" s="166">
        <v>-36.654499999999999</v>
      </c>
      <c r="EA13" s="166">
        <v>-12.254200000000001</v>
      </c>
      <c r="EB13" s="166">
        <v>-30.446000000000002</v>
      </c>
      <c r="EC13" s="166">
        <v>-36.107999999999997</v>
      </c>
      <c r="ED13" s="166">
        <v>-36.056600000000003</v>
      </c>
      <c r="EE13" s="166">
        <v>-18.2361</v>
      </c>
      <c r="EF13" s="166">
        <v>-19.434100000000001</v>
      </c>
      <c r="EG13" s="166">
        <v>-13.959</v>
      </c>
      <c r="EH13" s="166">
        <v>-195.797</v>
      </c>
      <c r="EI13" s="166">
        <v>-13.710699999999999</v>
      </c>
      <c r="EJ13" s="167"/>
      <c r="EK13" s="166">
        <v>-10.356400000000001</v>
      </c>
      <c r="EL13" s="166">
        <v>-10.263199999999999</v>
      </c>
      <c r="EM13" s="166">
        <v>22.979399999999998</v>
      </c>
      <c r="EN13" s="166">
        <v>-13.697699999999999</v>
      </c>
      <c r="EO13" s="166">
        <v>-13.247299999999999</v>
      </c>
      <c r="EP13" s="166">
        <v>-1.028</v>
      </c>
      <c r="EQ13" s="166">
        <v>-28.478200000000001</v>
      </c>
      <c r="ER13" s="166">
        <v>-28.307400000000001</v>
      </c>
      <c r="ES13" s="166">
        <v>6.7370999999999999</v>
      </c>
      <c r="ET13" s="166">
        <v>0</v>
      </c>
      <c r="EU13" s="166">
        <v>-3.34</v>
      </c>
      <c r="EV13" s="166">
        <v>0.3</v>
      </c>
      <c r="EW13" s="166">
        <v>4.6837999999999997</v>
      </c>
      <c r="EX13" s="166">
        <v>-24.6175</v>
      </c>
      <c r="EY13" s="166">
        <v>-9.6324000000000005</v>
      </c>
      <c r="EZ13" s="166">
        <v>-9.8217999999999996</v>
      </c>
      <c r="FA13" s="166">
        <v>9.4057999999999993</v>
      </c>
      <c r="FB13" s="166">
        <v>7.2523999999999997</v>
      </c>
      <c r="FC13" s="166">
        <v>-28.064399999999999</v>
      </c>
      <c r="FD13" s="166">
        <v>5.2576999999999998</v>
      </c>
      <c r="FE13" s="167"/>
      <c r="FF13" s="166">
        <v>4.9888000000000003</v>
      </c>
      <c r="FG13" s="166">
        <v>5.093</v>
      </c>
      <c r="FH13" s="166">
        <v>4.6413000000000002</v>
      </c>
      <c r="FI13" s="166">
        <v>3.5581</v>
      </c>
      <c r="FJ13" s="166">
        <v>16.7456</v>
      </c>
      <c r="FK13" s="166">
        <v>16.7456</v>
      </c>
      <c r="FL13" s="166">
        <v>-21.266999999999999</v>
      </c>
      <c r="FM13" s="166">
        <v>18.3338</v>
      </c>
      <c r="FN13" s="166">
        <v>18.460100000000001</v>
      </c>
      <c r="FO13" s="166">
        <v>-3.9217</v>
      </c>
      <c r="FP13" s="166">
        <v>9.7790999999999997</v>
      </c>
      <c r="FQ13" s="167"/>
      <c r="FR13" s="166">
        <v>-19.03</v>
      </c>
      <c r="FS13" s="166">
        <v>-9.4799999999999995E-2</v>
      </c>
      <c r="FT13" s="166">
        <v>0.16500000000000001</v>
      </c>
      <c r="FU13" s="167"/>
      <c r="FV13" s="166">
        <v>2.0299999999999998</v>
      </c>
      <c r="FW13" s="166">
        <v>-27.316199999999998</v>
      </c>
      <c r="FX13" s="167"/>
      <c r="FY13" s="166">
        <v>1.6479999999999999</v>
      </c>
      <c r="FZ13" s="166">
        <v>0.69499999999999995</v>
      </c>
      <c r="GA13" s="167"/>
      <c r="GB13" s="166">
        <v>4.83</v>
      </c>
      <c r="GC13" s="166">
        <v>-23.266500000000001</v>
      </c>
      <c r="GD13" s="166">
        <v>-14.289099999999999</v>
      </c>
      <c r="GE13" s="166">
        <v>-2.61</v>
      </c>
      <c r="GF13" s="166">
        <v>27.354299999999999</v>
      </c>
      <c r="GG13" s="167"/>
      <c r="GH13" s="166">
        <v>12.9909</v>
      </c>
      <c r="GI13" s="166">
        <v>-6.3200000000000006E-2</v>
      </c>
      <c r="GJ13" s="167"/>
      <c r="GK13" s="166">
        <v>1.6891</v>
      </c>
      <c r="GL13" s="167"/>
      <c r="GM13" s="167"/>
      <c r="GN13" s="166">
        <v>-9.7556999999999992</v>
      </c>
      <c r="GO13" s="166">
        <v>-22.106200000000001</v>
      </c>
      <c r="GP13" s="166">
        <v>2.3458000000000001</v>
      </c>
      <c r="GQ13" s="166">
        <v>-17.8309</v>
      </c>
      <c r="GR13" s="166">
        <v>4.5884</v>
      </c>
      <c r="GS13" s="166">
        <v>4.4116999999999997</v>
      </c>
      <c r="GT13" s="166">
        <v>101.9248</v>
      </c>
      <c r="GU13" s="166">
        <v>-7.8194999999999997</v>
      </c>
      <c r="GV13" s="166">
        <v>-11.5303</v>
      </c>
      <c r="GW13" s="166">
        <v>11.1943</v>
      </c>
      <c r="GX13" s="166">
        <v>3.7711999999999999</v>
      </c>
      <c r="GY13" s="166">
        <v>4.7765000000000004</v>
      </c>
      <c r="GZ13" s="166">
        <v>4.7550999999999997</v>
      </c>
      <c r="HA13" s="166">
        <v>3.8969</v>
      </c>
      <c r="HB13" s="166">
        <v>-12.797000000000001</v>
      </c>
      <c r="HC13" s="166">
        <v>-10.927099999999999</v>
      </c>
      <c r="HD13" s="166">
        <v>-2.5099999999999998</v>
      </c>
      <c r="HE13" s="166">
        <v>-3.4298999999999999</v>
      </c>
      <c r="HF13" s="166">
        <v>10.972099999999999</v>
      </c>
      <c r="HG13" s="166">
        <v>5.1513</v>
      </c>
      <c r="HH13" s="166">
        <v>102.51439999999999</v>
      </c>
      <c r="HI13" s="166">
        <v>-20.252400000000002</v>
      </c>
      <c r="HJ13" s="166">
        <v>31.3598</v>
      </c>
      <c r="HK13" s="167"/>
      <c r="HL13" s="166">
        <v>8.4860000000000007</v>
      </c>
      <c r="HM13" s="166">
        <v>0</v>
      </c>
      <c r="HN13" s="166">
        <v>0</v>
      </c>
      <c r="HO13" s="166">
        <v>24.337199999999999</v>
      </c>
      <c r="HP13" s="167"/>
      <c r="HQ13" s="166">
        <v>-19.730399999999999</v>
      </c>
      <c r="HR13" s="166">
        <v>-19.131599999999999</v>
      </c>
      <c r="HS13" s="166">
        <v>-3.0133999999999999</v>
      </c>
      <c r="HT13" s="166">
        <v>-3.0451999999999999</v>
      </c>
      <c r="HU13" s="166">
        <v>18.739999999999998</v>
      </c>
      <c r="HV13" s="166">
        <v>18.809999999999999</v>
      </c>
      <c r="HW13" s="166">
        <v>-23.4</v>
      </c>
      <c r="HX13" s="166">
        <v>-23.1</v>
      </c>
      <c r="HY13" s="166">
        <v>3.5700000000000003E-2</v>
      </c>
      <c r="HZ13" s="166">
        <v>-11.12</v>
      </c>
      <c r="IA13" s="166">
        <v>49.833799999999997</v>
      </c>
      <c r="IB13" s="166">
        <v>16.049199999999999</v>
      </c>
      <c r="IC13" s="166">
        <v>15.929399999999999</v>
      </c>
      <c r="ID13" s="166">
        <v>-19.100000000000001</v>
      </c>
      <c r="IE13" s="166">
        <v>-23.4</v>
      </c>
      <c r="IF13" s="166">
        <v>3.5</v>
      </c>
      <c r="IG13" s="166">
        <v>2.9</v>
      </c>
      <c r="IH13" s="167"/>
      <c r="II13" s="167"/>
      <c r="IJ13" s="166">
        <v>-156.40530000000001</v>
      </c>
      <c r="IK13" s="166">
        <v>25.180399999999999</v>
      </c>
      <c r="IL13" s="166">
        <v>-253.91249999999999</v>
      </c>
      <c r="IM13" s="166">
        <v>-8.27</v>
      </c>
      <c r="IN13" s="166">
        <v>-29.907299999999999</v>
      </c>
      <c r="IO13" s="166">
        <v>91.823800000000006</v>
      </c>
      <c r="IP13" s="166">
        <v>75.983999999999995</v>
      </c>
      <c r="IQ13" s="166">
        <v>125.6383</v>
      </c>
      <c r="IR13" s="166">
        <v>96.776499999999999</v>
      </c>
      <c r="IS13" s="166">
        <v>27.001999999999999</v>
      </c>
      <c r="IT13" s="166">
        <v>16.351500000000001</v>
      </c>
      <c r="IU13" s="166">
        <v>17.032299999999999</v>
      </c>
      <c r="IV13" s="166">
        <v>-12.656700000000001</v>
      </c>
      <c r="IW13" s="166">
        <v>181.2953</v>
      </c>
      <c r="IX13" s="166">
        <v>-199.55410000000001</v>
      </c>
      <c r="IY13" s="166">
        <v>-17.817299999999999</v>
      </c>
      <c r="IZ13" s="166">
        <v>25.6113</v>
      </c>
      <c r="JA13" s="166">
        <v>-0.37480000000000002</v>
      </c>
      <c r="JB13" s="167"/>
      <c r="JC13" s="166">
        <v>-5.12</v>
      </c>
      <c r="JD13" s="166">
        <v>-1.33</v>
      </c>
      <c r="JE13" s="166">
        <v>-1.345</v>
      </c>
      <c r="JF13" s="166">
        <v>0</v>
      </c>
      <c r="JG13" s="166">
        <v>3.84</v>
      </c>
      <c r="JH13" s="166">
        <v>-3.7363</v>
      </c>
      <c r="JI13" s="166">
        <v>-9.6390999999999991</v>
      </c>
      <c r="JJ13" s="166">
        <v>4.9821</v>
      </c>
      <c r="JK13" s="166">
        <v>3.4287000000000001</v>
      </c>
      <c r="JL13" s="166">
        <v>10.4</v>
      </c>
      <c r="JM13" s="166">
        <v>1.383</v>
      </c>
      <c r="JN13" s="166">
        <v>2.4540000000000002</v>
      </c>
      <c r="JO13" s="166">
        <v>2.4586999999999999</v>
      </c>
      <c r="JP13" s="167"/>
      <c r="JQ13" s="166">
        <v>4.4419000000000004</v>
      </c>
      <c r="JR13" s="166">
        <v>3.6219999999999999</v>
      </c>
      <c r="JS13" s="166">
        <v>3.4883000000000002</v>
      </c>
      <c r="JT13" s="167"/>
      <c r="JU13" s="166">
        <v>8.8000000000000007</v>
      </c>
      <c r="JV13" s="166">
        <v>14.4466</v>
      </c>
      <c r="JW13" s="166">
        <v>1.01</v>
      </c>
      <c r="JX13" s="167"/>
      <c r="JY13" s="166">
        <v>-13.1058</v>
      </c>
      <c r="JZ13" s="166">
        <v>-2.4386999999999999</v>
      </c>
      <c r="KA13" s="166">
        <v>-24.354500000000002</v>
      </c>
      <c r="KB13" s="166">
        <v>-9.1653000000000002</v>
      </c>
      <c r="KC13" s="166">
        <v>0</v>
      </c>
      <c r="KD13" s="166">
        <v>-28.157399999999999</v>
      </c>
      <c r="KE13" s="166">
        <v>0</v>
      </c>
      <c r="KF13" s="166">
        <v>-1.7</v>
      </c>
      <c r="KG13" s="166">
        <v>-12.3</v>
      </c>
      <c r="KH13" s="166">
        <v>56.621299999999998</v>
      </c>
      <c r="KI13" s="166">
        <v>-146.76769999999999</v>
      </c>
    </row>
    <row r="14" spans="1:295" ht="18" customHeight="1" x14ac:dyDescent="0.3">
      <c r="A14" s="162" t="s">
        <v>57</v>
      </c>
      <c r="B14" s="162" t="s">
        <v>699</v>
      </c>
      <c r="C14" s="166">
        <v>0</v>
      </c>
      <c r="D14" s="166">
        <v>0.18970000000000001</v>
      </c>
      <c r="E14" s="166">
        <v>-5.008</v>
      </c>
      <c r="F14" s="166">
        <v>2.8319999999999999</v>
      </c>
      <c r="G14" s="166">
        <v>5.1123000000000003</v>
      </c>
      <c r="H14" s="167"/>
      <c r="I14" s="166">
        <v>8.7294999999999998</v>
      </c>
      <c r="J14" s="167"/>
      <c r="K14" s="166">
        <v>4.1978</v>
      </c>
      <c r="L14" s="166">
        <v>0.81899999999999995</v>
      </c>
      <c r="M14" s="166">
        <v>2.2317</v>
      </c>
      <c r="N14" s="166">
        <v>-6.66</v>
      </c>
      <c r="O14" s="167"/>
      <c r="P14" s="166">
        <v>-2.2000000000000002</v>
      </c>
      <c r="Q14" s="166">
        <v>0</v>
      </c>
      <c r="R14" s="167"/>
      <c r="S14" s="166">
        <v>1.1812</v>
      </c>
      <c r="T14" s="166">
        <v>-8.1346000000000007</v>
      </c>
      <c r="U14" s="166">
        <v>2.1187999999999998</v>
      </c>
      <c r="V14" s="166">
        <v>1.9923999999999999</v>
      </c>
      <c r="W14" s="166">
        <v>3.7686999999999999</v>
      </c>
      <c r="X14" s="166">
        <v>0.442</v>
      </c>
      <c r="Y14" s="166">
        <v>0.17560000000000001</v>
      </c>
      <c r="Z14" s="166">
        <v>2.2978000000000001</v>
      </c>
      <c r="AA14" s="167"/>
      <c r="AB14" s="166">
        <v>-1.1870000000000001</v>
      </c>
      <c r="AC14" s="166">
        <v>0</v>
      </c>
      <c r="AD14" s="166">
        <v>-0.502</v>
      </c>
      <c r="AE14" s="166">
        <v>5.67</v>
      </c>
      <c r="AF14" s="166">
        <v>-13.32</v>
      </c>
      <c r="AG14" s="167"/>
      <c r="AH14" s="166">
        <v>-1.7549999999999999</v>
      </c>
      <c r="AI14" s="166">
        <v>0.224</v>
      </c>
      <c r="AJ14" s="167"/>
      <c r="AK14" s="166">
        <v>-25.29</v>
      </c>
      <c r="AL14" s="166">
        <v>-10</v>
      </c>
      <c r="AM14" s="166">
        <v>-3.18</v>
      </c>
      <c r="AN14" s="166">
        <v>-3.17</v>
      </c>
      <c r="AO14" s="166">
        <v>1.7755000000000001</v>
      </c>
      <c r="AP14" s="166">
        <v>3.9306999999999999</v>
      </c>
      <c r="AQ14" s="166">
        <v>10.7178</v>
      </c>
      <c r="AR14" s="166">
        <v>12.544600000000001</v>
      </c>
      <c r="AS14" s="166">
        <v>-16.130400000000002</v>
      </c>
      <c r="AT14" s="166">
        <v>-14.0097</v>
      </c>
      <c r="AU14" s="166">
        <v>-14.142300000000001</v>
      </c>
      <c r="AV14" s="166">
        <v>-0.1222</v>
      </c>
      <c r="AW14" s="166">
        <v>0.16969999999999999</v>
      </c>
      <c r="AX14" s="166">
        <v>-16.145900000000001</v>
      </c>
      <c r="AY14" s="166">
        <v>-14.236599999999999</v>
      </c>
      <c r="AZ14" s="166">
        <v>17.0228</v>
      </c>
      <c r="BA14" s="166">
        <v>17.779900000000001</v>
      </c>
      <c r="BB14" s="166">
        <v>-1.8319000000000001</v>
      </c>
      <c r="BC14" s="166">
        <v>15.3667</v>
      </c>
      <c r="BD14" s="166">
        <v>-5.8</v>
      </c>
      <c r="BE14" s="166">
        <v>-5.8</v>
      </c>
      <c r="BF14" s="166">
        <v>-26.267900000000001</v>
      </c>
      <c r="BG14" s="166">
        <v>-25.833300000000001</v>
      </c>
      <c r="BH14" s="166">
        <v>-2.5817999999999999</v>
      </c>
      <c r="BI14" s="167"/>
      <c r="BJ14" s="166">
        <v>-0.44469999999999998</v>
      </c>
      <c r="BK14" s="166">
        <v>0.91180000000000005</v>
      </c>
      <c r="BL14" s="167"/>
      <c r="BM14" s="166">
        <v>0.30969999999999998</v>
      </c>
      <c r="BN14" s="166">
        <v>-136.72290000000001</v>
      </c>
      <c r="BO14" s="166">
        <v>-21.942799999999998</v>
      </c>
      <c r="BP14" s="166">
        <v>-21.698699999999999</v>
      </c>
      <c r="BQ14" s="166">
        <v>118.858</v>
      </c>
      <c r="BR14" s="166">
        <v>-227.14250000000001</v>
      </c>
      <c r="BS14" s="167"/>
      <c r="BT14" s="167"/>
      <c r="BU14" s="167"/>
      <c r="BV14" s="167"/>
      <c r="BW14" s="166">
        <v>6.71</v>
      </c>
      <c r="BX14" s="166">
        <v>4.29</v>
      </c>
      <c r="BY14" s="166">
        <v>-18.48</v>
      </c>
      <c r="BZ14" s="166">
        <v>-3.48</v>
      </c>
      <c r="CA14" s="166">
        <v>-29.4664</v>
      </c>
      <c r="CB14" s="166">
        <v>-29.734300000000001</v>
      </c>
      <c r="CC14" s="166">
        <v>31.6968</v>
      </c>
      <c r="CD14" s="166">
        <v>31.402799999999999</v>
      </c>
      <c r="CE14" s="166">
        <v>39.999200000000002</v>
      </c>
      <c r="CF14" s="166">
        <v>-22.524999999999999</v>
      </c>
      <c r="CG14" s="166">
        <v>-22.300999999999998</v>
      </c>
      <c r="CH14" s="166">
        <v>-0.66620000000000001</v>
      </c>
      <c r="CI14" s="167"/>
      <c r="CJ14" s="167"/>
      <c r="CK14" s="167"/>
      <c r="CL14" s="166">
        <v>-18.600000000000001</v>
      </c>
      <c r="CM14" s="166">
        <v>-18.100000000000001</v>
      </c>
      <c r="CN14" s="166">
        <v>-1.08</v>
      </c>
      <c r="CO14" s="166">
        <v>2.5621999999999998</v>
      </c>
      <c r="CP14" s="166">
        <v>2.6389999999999998</v>
      </c>
      <c r="CQ14" s="166">
        <v>1.3951</v>
      </c>
      <c r="CR14" s="166">
        <v>28.927399999999999</v>
      </c>
      <c r="CS14" s="166">
        <v>28.992799999999999</v>
      </c>
      <c r="CT14" s="166">
        <v>-31.846699999999998</v>
      </c>
      <c r="CU14" s="166">
        <v>4.6734999999999998</v>
      </c>
      <c r="CV14" s="166">
        <v>-32.512900000000002</v>
      </c>
      <c r="CW14" s="166">
        <v>2.6520999999999999</v>
      </c>
      <c r="CX14" s="166">
        <v>21.04</v>
      </c>
      <c r="CY14" s="166">
        <v>6.53</v>
      </c>
      <c r="CZ14" s="166">
        <v>1.0986</v>
      </c>
      <c r="DA14" s="166">
        <v>0.1007</v>
      </c>
      <c r="DB14" s="166">
        <v>-1.58</v>
      </c>
      <c r="DC14" s="167"/>
      <c r="DD14" s="167"/>
      <c r="DE14" s="167"/>
      <c r="DF14" s="166">
        <v>12.8339</v>
      </c>
      <c r="DG14" s="167"/>
      <c r="DH14" s="166">
        <v>0</v>
      </c>
      <c r="DI14" s="167"/>
      <c r="DJ14" s="167"/>
      <c r="DK14" s="166">
        <v>-2.9822000000000002</v>
      </c>
      <c r="DL14" s="166">
        <v>-2.9921000000000002</v>
      </c>
      <c r="DM14" s="166">
        <v>4.2632000000000003</v>
      </c>
      <c r="DN14" s="166">
        <v>3.1600999999999999</v>
      </c>
      <c r="DO14" s="166">
        <v>-2.4300000000000002</v>
      </c>
      <c r="DP14" s="166">
        <v>-1.9</v>
      </c>
      <c r="DQ14" s="166">
        <v>6.5720000000000001</v>
      </c>
      <c r="DR14" s="166">
        <v>-13.9558</v>
      </c>
      <c r="DS14" s="166">
        <v>-2.4900000000000002</v>
      </c>
      <c r="DT14" s="166">
        <v>-2.5499999999999998</v>
      </c>
      <c r="DU14" s="166">
        <v>7.27</v>
      </c>
      <c r="DV14" s="166">
        <v>-4.08</v>
      </c>
      <c r="DW14" s="166">
        <v>-14.8909</v>
      </c>
      <c r="DX14" s="166">
        <v>-8.1090999999999998</v>
      </c>
      <c r="DY14" s="166">
        <v>-39.8247</v>
      </c>
      <c r="DZ14" s="166">
        <v>-39.7273</v>
      </c>
      <c r="EA14" s="166">
        <v>-13.6546</v>
      </c>
      <c r="EB14" s="166">
        <v>-32.183999999999997</v>
      </c>
      <c r="EC14" s="166">
        <v>-38.235100000000003</v>
      </c>
      <c r="ED14" s="166">
        <v>-38.381100000000004</v>
      </c>
      <c r="EE14" s="166">
        <v>-21.245100000000001</v>
      </c>
      <c r="EF14" s="166">
        <v>-21.9085</v>
      </c>
      <c r="EG14" s="166">
        <v>-14.003</v>
      </c>
      <c r="EH14" s="166">
        <v>-203.6514</v>
      </c>
      <c r="EI14" s="166">
        <v>-6.6017999999999999</v>
      </c>
      <c r="EJ14" s="167"/>
      <c r="EK14" s="166">
        <v>-10.6091</v>
      </c>
      <c r="EL14" s="166">
        <v>-9.8484999999999996</v>
      </c>
      <c r="EM14" s="166">
        <v>22.662500000000001</v>
      </c>
      <c r="EN14" s="166">
        <v>-10.3073</v>
      </c>
      <c r="EO14" s="166">
        <v>-10.1228</v>
      </c>
      <c r="EP14" s="166">
        <v>-5.1239999999999997</v>
      </c>
      <c r="EQ14" s="166">
        <v>-29.092400000000001</v>
      </c>
      <c r="ER14" s="166">
        <v>-28.8002</v>
      </c>
      <c r="ES14" s="166">
        <v>6.6595000000000004</v>
      </c>
      <c r="ET14" s="166">
        <v>0</v>
      </c>
      <c r="EU14" s="166">
        <v>-3.75</v>
      </c>
      <c r="EV14" s="166">
        <v>0</v>
      </c>
      <c r="EW14" s="166">
        <v>4.6173000000000002</v>
      </c>
      <c r="EX14" s="166">
        <v>-19.184699999999999</v>
      </c>
      <c r="EY14" s="166">
        <v>-9.7835000000000001</v>
      </c>
      <c r="EZ14" s="166">
        <v>-10.014200000000001</v>
      </c>
      <c r="FA14" s="166">
        <v>9.6847999999999992</v>
      </c>
      <c r="FB14" s="166">
        <v>9.2222000000000008</v>
      </c>
      <c r="FC14" s="166">
        <v>-28.781400000000001</v>
      </c>
      <c r="FD14" s="166">
        <v>4.8851000000000004</v>
      </c>
      <c r="FE14" s="167"/>
      <c r="FF14" s="166">
        <v>4.6330999999999998</v>
      </c>
      <c r="FG14" s="166">
        <v>0</v>
      </c>
      <c r="FH14" s="166">
        <v>0</v>
      </c>
      <c r="FI14" s="166">
        <v>0</v>
      </c>
      <c r="FJ14" s="166">
        <v>17.248000000000001</v>
      </c>
      <c r="FK14" s="166">
        <v>17.750399999999999</v>
      </c>
      <c r="FL14" s="166">
        <v>-20.764600000000002</v>
      </c>
      <c r="FM14" s="166">
        <v>21.303899999999999</v>
      </c>
      <c r="FN14" s="166">
        <v>21.385899999999999</v>
      </c>
      <c r="FO14" s="166">
        <v>-2.8031000000000001</v>
      </c>
      <c r="FP14" s="166">
        <v>10.061500000000001</v>
      </c>
      <c r="FQ14" s="167"/>
      <c r="FR14" s="167"/>
      <c r="FS14" s="166">
        <v>-0.20280000000000001</v>
      </c>
      <c r="FT14" s="167"/>
      <c r="FU14" s="167"/>
      <c r="FV14" s="167"/>
      <c r="FW14" s="166">
        <v>-25.101199999999999</v>
      </c>
      <c r="FX14" s="167"/>
      <c r="FY14" s="166">
        <v>1.619</v>
      </c>
      <c r="FZ14" s="166">
        <v>0.77800000000000002</v>
      </c>
      <c r="GA14" s="167"/>
      <c r="GB14" s="166">
        <v>4.75</v>
      </c>
      <c r="GC14" s="166">
        <v>-24.0686</v>
      </c>
      <c r="GD14" s="166">
        <v>-14.255100000000001</v>
      </c>
      <c r="GE14" s="167"/>
      <c r="GF14" s="166">
        <v>26.428000000000001</v>
      </c>
      <c r="GG14" s="167"/>
      <c r="GH14" s="166">
        <v>12.8652</v>
      </c>
      <c r="GI14" s="166">
        <v>0.15440000000000001</v>
      </c>
      <c r="GJ14" s="167"/>
      <c r="GK14" s="166">
        <v>1.6740999999999999</v>
      </c>
      <c r="GL14" s="167"/>
      <c r="GM14" s="167"/>
      <c r="GN14" s="166">
        <v>-10.5152</v>
      </c>
      <c r="GO14" s="166">
        <v>-22.215900000000001</v>
      </c>
      <c r="GP14" s="166">
        <v>4.2992999999999997</v>
      </c>
      <c r="GQ14" s="166">
        <v>-17.7561</v>
      </c>
      <c r="GR14" s="166">
        <v>5.7530000000000001</v>
      </c>
      <c r="GS14" s="166">
        <v>5.1965000000000003</v>
      </c>
      <c r="GT14" s="166">
        <v>101.5175</v>
      </c>
      <c r="GU14" s="166">
        <v>-8.1417000000000002</v>
      </c>
      <c r="GV14" s="166">
        <v>-11.500400000000001</v>
      </c>
      <c r="GW14" s="166">
        <v>11.3939</v>
      </c>
      <c r="GX14" s="166">
        <v>3.8934000000000002</v>
      </c>
      <c r="GY14" s="166">
        <v>4.7397999999999998</v>
      </c>
      <c r="GZ14" s="166">
        <v>4.6285999999999996</v>
      </c>
      <c r="HA14" s="166">
        <v>3.5036999999999998</v>
      </c>
      <c r="HB14" s="166">
        <v>-11.9634</v>
      </c>
      <c r="HC14" s="166">
        <v>-10.7714</v>
      </c>
      <c r="HD14" s="166">
        <v>-1.68</v>
      </c>
      <c r="HE14" s="166">
        <v>-2.9946999999999999</v>
      </c>
      <c r="HF14" s="166">
        <v>6.9573999999999998</v>
      </c>
      <c r="HG14" s="166">
        <v>6.4560000000000004</v>
      </c>
      <c r="HH14" s="166">
        <v>108.06010000000001</v>
      </c>
      <c r="HI14" s="166">
        <v>-18.230599999999999</v>
      </c>
      <c r="HJ14" s="166">
        <v>34.046900000000001</v>
      </c>
      <c r="HK14" s="167"/>
      <c r="HL14" s="166">
        <v>7.0681000000000003</v>
      </c>
      <c r="HM14" s="166">
        <v>0</v>
      </c>
      <c r="HN14" s="166">
        <v>0</v>
      </c>
      <c r="HO14" s="167"/>
      <c r="HP14" s="167"/>
      <c r="HQ14" s="166">
        <v>-17.615500000000001</v>
      </c>
      <c r="HR14" s="166">
        <v>-17.060700000000001</v>
      </c>
      <c r="HS14" s="166">
        <v>-2.5099999999999998</v>
      </c>
      <c r="HT14" s="166">
        <v>-2.5053000000000001</v>
      </c>
      <c r="HU14" s="166">
        <v>17.71</v>
      </c>
      <c r="HV14" s="166">
        <v>17.75</v>
      </c>
      <c r="HW14" s="166">
        <v>-22.7</v>
      </c>
      <c r="HX14" s="166">
        <v>-23.4</v>
      </c>
      <c r="HY14" s="166">
        <v>-8.6999999999999994E-2</v>
      </c>
      <c r="HZ14" s="166">
        <v>-10.8</v>
      </c>
      <c r="IA14" s="166">
        <v>44.765799999999999</v>
      </c>
      <c r="IB14" s="166">
        <v>18.225899999999999</v>
      </c>
      <c r="IC14" s="166">
        <v>17.937899999999999</v>
      </c>
      <c r="ID14" s="167"/>
      <c r="IE14" s="166">
        <v>-25.2</v>
      </c>
      <c r="IF14" s="166">
        <v>1.7</v>
      </c>
      <c r="IG14" s="166">
        <v>1.2</v>
      </c>
      <c r="IH14" s="167"/>
      <c r="II14" s="167"/>
      <c r="IJ14" s="166">
        <v>-156.69450000000001</v>
      </c>
      <c r="IK14" s="166">
        <v>26.031700000000001</v>
      </c>
      <c r="IL14" s="166">
        <v>-254.2029</v>
      </c>
      <c r="IM14" s="166">
        <v>-5.5115999999999996</v>
      </c>
      <c r="IN14" s="166">
        <v>-32.026200000000003</v>
      </c>
      <c r="IO14" s="166">
        <v>93.463099999999997</v>
      </c>
      <c r="IP14" s="166">
        <v>74.353800000000007</v>
      </c>
      <c r="IQ14" s="166">
        <v>122.6005</v>
      </c>
      <c r="IR14" s="166">
        <v>93.999499999999998</v>
      </c>
      <c r="IS14" s="166">
        <v>27.253599999999999</v>
      </c>
      <c r="IT14" s="166">
        <v>16.282399999999999</v>
      </c>
      <c r="IU14" s="166">
        <v>16.049099999999999</v>
      </c>
      <c r="IV14" s="166">
        <v>-13.212300000000001</v>
      </c>
      <c r="IW14" s="166">
        <v>180.83670000000001</v>
      </c>
      <c r="IX14" s="166">
        <v>-198.02930000000001</v>
      </c>
      <c r="IY14" s="166">
        <v>-15.2821</v>
      </c>
      <c r="IZ14" s="166">
        <v>25.196400000000001</v>
      </c>
      <c r="JA14" s="166">
        <v>-1.1951000000000001</v>
      </c>
      <c r="JB14" s="167"/>
      <c r="JC14" s="166">
        <v>-5.52</v>
      </c>
      <c r="JD14" s="166">
        <v>-1.31</v>
      </c>
      <c r="JE14" s="166">
        <v>-1.32</v>
      </c>
      <c r="JF14" s="166">
        <v>0.32</v>
      </c>
      <c r="JG14" s="166">
        <v>3.12</v>
      </c>
      <c r="JH14" s="166">
        <v>-3.5322</v>
      </c>
      <c r="JI14" s="166">
        <v>-9.2271000000000001</v>
      </c>
      <c r="JJ14" s="166">
        <v>4.2801999999999998</v>
      </c>
      <c r="JK14" s="166">
        <v>2.9312999999999998</v>
      </c>
      <c r="JL14" s="166">
        <v>11.6</v>
      </c>
      <c r="JM14" s="166">
        <v>4.2539999999999996</v>
      </c>
      <c r="JN14" s="166">
        <v>2.7480000000000002</v>
      </c>
      <c r="JO14" s="167"/>
      <c r="JP14" s="167"/>
      <c r="JQ14" s="166">
        <v>4.3555999999999999</v>
      </c>
      <c r="JR14" s="166">
        <v>4.5766</v>
      </c>
      <c r="JS14" s="166">
        <v>4.4147999999999996</v>
      </c>
      <c r="JT14" s="167"/>
      <c r="JU14" s="166">
        <v>10.9</v>
      </c>
      <c r="JV14" s="166">
        <v>13.439</v>
      </c>
      <c r="JW14" s="167"/>
      <c r="JX14" s="167"/>
      <c r="JY14" s="166">
        <v>-11.8329</v>
      </c>
      <c r="JZ14" s="166">
        <v>-1.9159999999999999</v>
      </c>
      <c r="KA14" s="166">
        <v>-24.484999999999999</v>
      </c>
      <c r="KB14" s="166">
        <v>-9.0264000000000006</v>
      </c>
      <c r="KC14" s="166">
        <v>0</v>
      </c>
      <c r="KD14" s="166">
        <v>-26.952400000000001</v>
      </c>
      <c r="KE14" s="166">
        <v>-2.0863</v>
      </c>
      <c r="KF14" s="166">
        <v>-3.1</v>
      </c>
      <c r="KG14" s="166">
        <v>-11.9</v>
      </c>
      <c r="KH14" s="166">
        <v>62.222900000000003</v>
      </c>
      <c r="KI14" s="166">
        <v>-147.3066</v>
      </c>
    </row>
    <row r="15" spans="1:295" ht="18" customHeight="1" x14ac:dyDescent="0.3">
      <c r="A15" s="162" t="s">
        <v>57</v>
      </c>
      <c r="B15" s="162" t="s">
        <v>700</v>
      </c>
      <c r="C15" s="166">
        <v>0</v>
      </c>
      <c r="D15" s="166">
        <v>5.4100000000000002E-2</v>
      </c>
      <c r="E15" s="166">
        <v>-5.0540000000000003</v>
      </c>
      <c r="F15" s="166">
        <v>2.7442000000000002</v>
      </c>
      <c r="G15" s="166">
        <v>5.0033000000000003</v>
      </c>
      <c r="H15" s="167"/>
      <c r="I15" s="166">
        <v>8.6608000000000001</v>
      </c>
      <c r="J15" s="167"/>
      <c r="K15" s="166">
        <v>4.2793999999999999</v>
      </c>
      <c r="L15" s="166">
        <v>0.78100000000000003</v>
      </c>
      <c r="M15" s="166">
        <v>2.3351999999999999</v>
      </c>
      <c r="N15" s="166">
        <v>-6.66</v>
      </c>
      <c r="O15" s="167"/>
      <c r="P15" s="166">
        <v>-2.2000000000000002</v>
      </c>
      <c r="Q15" s="166">
        <v>0</v>
      </c>
      <c r="R15" s="167"/>
      <c r="S15" s="166">
        <v>1.3520000000000001</v>
      </c>
      <c r="T15" s="166">
        <v>-8.7452000000000005</v>
      </c>
      <c r="U15" s="166">
        <v>2.2435999999999998</v>
      </c>
      <c r="V15" s="166">
        <v>1.8388</v>
      </c>
      <c r="W15" s="166">
        <v>3.8258000000000001</v>
      </c>
      <c r="X15" s="166">
        <v>0.44979999999999998</v>
      </c>
      <c r="Y15" s="166">
        <v>-2.8000000000000001E-2</v>
      </c>
      <c r="Z15" s="166">
        <v>2.2218</v>
      </c>
      <c r="AA15" s="167"/>
      <c r="AB15" s="166">
        <v>-0.74250000000000005</v>
      </c>
      <c r="AC15" s="167"/>
      <c r="AD15" s="166">
        <v>-0.433</v>
      </c>
      <c r="AE15" s="166">
        <v>6.0270000000000001</v>
      </c>
      <c r="AF15" s="166">
        <v>-15.54</v>
      </c>
      <c r="AG15" s="167"/>
      <c r="AH15" s="166">
        <v>-1.8420000000000001</v>
      </c>
      <c r="AI15" s="166">
        <v>0.23</v>
      </c>
      <c r="AJ15" s="167"/>
      <c r="AK15" s="166">
        <v>-24.86</v>
      </c>
      <c r="AL15" s="167"/>
      <c r="AM15" s="166">
        <v>-3.17</v>
      </c>
      <c r="AN15" s="166">
        <v>-3.18</v>
      </c>
      <c r="AO15" s="166">
        <v>1.5544</v>
      </c>
      <c r="AP15" s="166">
        <v>3.9611999999999998</v>
      </c>
      <c r="AQ15" s="166">
        <v>10.398</v>
      </c>
      <c r="AR15" s="166">
        <v>11.972799999999999</v>
      </c>
      <c r="AS15" s="166">
        <v>-16.633299999999998</v>
      </c>
      <c r="AT15" s="166">
        <v>-15.268000000000001</v>
      </c>
      <c r="AU15" s="166">
        <v>-15.2098</v>
      </c>
      <c r="AV15" s="166">
        <v>11.5616</v>
      </c>
      <c r="AW15" s="166">
        <v>12.636699999999999</v>
      </c>
      <c r="AX15" s="166">
        <v>-19.645900000000001</v>
      </c>
      <c r="AY15" s="166">
        <v>-16.093800000000002</v>
      </c>
      <c r="AZ15" s="166">
        <v>22.838999999999999</v>
      </c>
      <c r="BA15" s="166">
        <v>31.0745</v>
      </c>
      <c r="BB15" s="166">
        <v>-5.0205000000000002</v>
      </c>
      <c r="BC15" s="166">
        <v>13.2814</v>
      </c>
      <c r="BD15" s="166">
        <v>-5.7</v>
      </c>
      <c r="BE15" s="166">
        <v>-5.6</v>
      </c>
      <c r="BF15" s="166">
        <v>-24.0625</v>
      </c>
      <c r="BG15" s="166">
        <v>-22.065899999999999</v>
      </c>
      <c r="BH15" s="166">
        <v>-2.4878999999999998</v>
      </c>
      <c r="BI15" s="167"/>
      <c r="BJ15" s="166">
        <v>-0.27660000000000001</v>
      </c>
      <c r="BK15" s="166">
        <v>0.92100000000000004</v>
      </c>
      <c r="BL15" s="167"/>
      <c r="BM15" s="166">
        <v>0.21149999999999999</v>
      </c>
      <c r="BN15" s="166">
        <v>-123.3558</v>
      </c>
      <c r="BO15" s="166">
        <v>-23.255099999999999</v>
      </c>
      <c r="BP15" s="166">
        <v>-23.224599999999999</v>
      </c>
      <c r="BQ15" s="166">
        <v>114.25490000000001</v>
      </c>
      <c r="BR15" s="166">
        <v>-221.3871</v>
      </c>
      <c r="BS15" s="167"/>
      <c r="BT15" s="167"/>
      <c r="BU15" s="167"/>
      <c r="BV15" s="166">
        <v>-1.8562000000000001</v>
      </c>
      <c r="BW15" s="166">
        <v>6.6</v>
      </c>
      <c r="BX15" s="166">
        <v>4.07</v>
      </c>
      <c r="BY15" s="166">
        <v>-18.57</v>
      </c>
      <c r="BZ15" s="166">
        <v>-3.86</v>
      </c>
      <c r="CA15" s="166">
        <v>-29.600300000000001</v>
      </c>
      <c r="CB15" s="166">
        <v>-30.136199999999999</v>
      </c>
      <c r="CC15" s="166">
        <v>30.802600000000002</v>
      </c>
      <c r="CD15" s="166">
        <v>30.253900000000002</v>
      </c>
      <c r="CE15" s="166">
        <v>40.2346</v>
      </c>
      <c r="CF15" s="166">
        <v>-20.9314</v>
      </c>
      <c r="CG15" s="166">
        <v>-20.624600000000001</v>
      </c>
      <c r="CH15" s="166">
        <v>-0.91979999999999995</v>
      </c>
      <c r="CI15" s="167"/>
      <c r="CJ15" s="167"/>
      <c r="CK15" s="167"/>
      <c r="CL15" s="166">
        <v>-18.399999999999999</v>
      </c>
      <c r="CM15" s="166">
        <v>-17.5</v>
      </c>
      <c r="CN15" s="166">
        <v>-1.1599999999999999</v>
      </c>
      <c r="CO15" s="166">
        <v>3.0434000000000001</v>
      </c>
      <c r="CP15" s="166">
        <v>3.1520000000000001</v>
      </c>
      <c r="CQ15" s="166">
        <v>2.2656000000000001</v>
      </c>
      <c r="CR15" s="166">
        <v>28.7409</v>
      </c>
      <c r="CS15" s="166">
        <v>29.041899999999998</v>
      </c>
      <c r="CT15" s="166">
        <v>-31.0594</v>
      </c>
      <c r="CU15" s="166">
        <v>5.6154000000000002</v>
      </c>
      <c r="CV15" s="166">
        <v>-33.15</v>
      </c>
      <c r="CW15" s="166">
        <v>2.7338</v>
      </c>
      <c r="CX15" s="166">
        <v>20.72</v>
      </c>
      <c r="CY15" s="166">
        <v>6.52</v>
      </c>
      <c r="CZ15" s="166">
        <v>0.94240000000000002</v>
      </c>
      <c r="DA15" s="166">
        <v>0</v>
      </c>
      <c r="DB15" s="166">
        <v>-1.43</v>
      </c>
      <c r="DC15" s="167"/>
      <c r="DD15" s="167"/>
      <c r="DE15" s="167"/>
      <c r="DF15" s="166">
        <v>11.788399999999999</v>
      </c>
      <c r="DG15" s="167"/>
      <c r="DH15" s="166">
        <v>0</v>
      </c>
      <c r="DI15" s="167"/>
      <c r="DJ15" s="167"/>
      <c r="DK15" s="166">
        <v>-2.9529000000000001</v>
      </c>
      <c r="DL15" s="166">
        <v>-2.9921000000000002</v>
      </c>
      <c r="DM15" s="166">
        <v>3.9478</v>
      </c>
      <c r="DN15" s="166">
        <v>3.1600999999999999</v>
      </c>
      <c r="DO15" s="166">
        <v>-2.62</v>
      </c>
      <c r="DP15" s="166">
        <v>-1.91</v>
      </c>
      <c r="DQ15" s="166">
        <v>6.6029999999999998</v>
      </c>
      <c r="DR15" s="166">
        <v>-12.9757</v>
      </c>
      <c r="DS15" s="166">
        <v>-2.62</v>
      </c>
      <c r="DT15" s="166">
        <v>-2.65</v>
      </c>
      <c r="DU15" s="166">
        <v>7.17</v>
      </c>
      <c r="DV15" s="166">
        <v>-4.5599999999999996</v>
      </c>
      <c r="DW15" s="166">
        <v>-14.654500000000001</v>
      </c>
      <c r="DX15" s="166">
        <v>-7.3364000000000003</v>
      </c>
      <c r="DY15" s="166">
        <v>-37.577399999999997</v>
      </c>
      <c r="DZ15" s="166">
        <v>-37.4636</v>
      </c>
      <c r="EA15" s="166">
        <v>-13.401</v>
      </c>
      <c r="EB15" s="166">
        <v>-31.699200000000001</v>
      </c>
      <c r="EC15" s="166">
        <v>-37.414000000000001</v>
      </c>
      <c r="ED15" s="166">
        <v>-37.643700000000003</v>
      </c>
      <c r="EE15" s="166">
        <v>-20.29</v>
      </c>
      <c r="EF15" s="166">
        <v>-20.595600000000001</v>
      </c>
      <c r="EG15" s="166">
        <v>-13.827999999999999</v>
      </c>
      <c r="EH15" s="166">
        <v>-201.46190000000001</v>
      </c>
      <c r="EI15" s="166">
        <v>-12.8436</v>
      </c>
      <c r="EJ15" s="167"/>
      <c r="EK15" s="166">
        <v>-10.708</v>
      </c>
      <c r="EL15" s="166">
        <v>-9.9917999999999996</v>
      </c>
      <c r="EM15" s="166">
        <v>23.127300000000002</v>
      </c>
      <c r="EN15" s="166">
        <v>-11.5662</v>
      </c>
      <c r="EO15" s="166">
        <v>-11.331200000000001</v>
      </c>
      <c r="EP15" s="166">
        <v>-8.7080000000000002</v>
      </c>
      <c r="EQ15" s="166">
        <v>-28.013200000000001</v>
      </c>
      <c r="ER15" s="166">
        <v>-28.058499999999999</v>
      </c>
      <c r="ES15" s="166">
        <v>9.0015000000000001</v>
      </c>
      <c r="ET15" s="166">
        <v>6.79</v>
      </c>
      <c r="EU15" s="166">
        <v>-4.84</v>
      </c>
      <c r="EV15" s="166">
        <v>0.2</v>
      </c>
      <c r="EW15" s="166">
        <v>4.4535</v>
      </c>
      <c r="EX15" s="166">
        <v>-20.7654</v>
      </c>
      <c r="EY15" s="166">
        <v>-10.5039</v>
      </c>
      <c r="EZ15" s="166">
        <v>-10.7979</v>
      </c>
      <c r="FA15" s="166">
        <v>10.5456</v>
      </c>
      <c r="FB15" s="166">
        <v>11.4148</v>
      </c>
      <c r="FC15" s="166">
        <v>-28.3064</v>
      </c>
      <c r="FD15" s="166">
        <v>5.3741000000000003</v>
      </c>
      <c r="FE15" s="167"/>
      <c r="FF15" s="166">
        <v>5.0422000000000002</v>
      </c>
      <c r="FG15" s="166">
        <v>4.6921999999999997</v>
      </c>
      <c r="FH15" s="166">
        <v>4.6318000000000001</v>
      </c>
      <c r="FI15" s="166">
        <v>3.5825</v>
      </c>
      <c r="FJ15" s="166">
        <v>16.578199999999999</v>
      </c>
      <c r="FK15" s="166">
        <v>16.410699999999999</v>
      </c>
      <c r="FL15" s="166">
        <v>-21.099499999999999</v>
      </c>
      <c r="FM15" s="166">
        <v>19.007400000000001</v>
      </c>
      <c r="FN15" s="166">
        <v>19.1556</v>
      </c>
      <c r="FO15" s="166">
        <v>-4.9626000000000001</v>
      </c>
      <c r="FP15" s="166">
        <v>0</v>
      </c>
      <c r="FQ15" s="166">
        <v>24.816099999999999</v>
      </c>
      <c r="FR15" s="166">
        <v>-19.16</v>
      </c>
      <c r="FS15" s="166">
        <v>9.5999999999999992E-3</v>
      </c>
      <c r="FT15" s="166">
        <v>0.16500000000000001</v>
      </c>
      <c r="FU15" s="166">
        <v>-0.2</v>
      </c>
      <c r="FV15" s="166">
        <v>2.69</v>
      </c>
      <c r="FW15" s="166">
        <v>-25.358899999999998</v>
      </c>
      <c r="FX15" s="167"/>
      <c r="FY15" s="166">
        <v>2.121</v>
      </c>
      <c r="FZ15" s="166">
        <v>0.72099999999999997</v>
      </c>
      <c r="GA15" s="167"/>
      <c r="GB15" s="166">
        <v>5.18</v>
      </c>
      <c r="GC15" s="166">
        <v>-23.220600000000001</v>
      </c>
      <c r="GD15" s="166">
        <v>-14.3332</v>
      </c>
      <c r="GE15" s="167"/>
      <c r="GF15" s="166">
        <v>27.182600000000001</v>
      </c>
      <c r="GG15" s="167"/>
      <c r="GH15" s="166">
        <v>13.298999999999999</v>
      </c>
      <c r="GI15" s="166">
        <v>0.13120000000000001</v>
      </c>
      <c r="GJ15" s="167"/>
      <c r="GK15" s="166">
        <v>1.6537999999999999</v>
      </c>
      <c r="GL15" s="167"/>
      <c r="GM15" s="167"/>
      <c r="GN15" s="167"/>
      <c r="GO15" s="166">
        <v>-21.310199999999998</v>
      </c>
      <c r="GP15" s="166">
        <v>2.6113</v>
      </c>
      <c r="GQ15" s="166">
        <v>-18.2563</v>
      </c>
      <c r="GR15" s="166">
        <v>4.6847000000000003</v>
      </c>
      <c r="GS15" s="166">
        <v>5.8475999999999999</v>
      </c>
      <c r="GT15" s="166">
        <v>104.0758</v>
      </c>
      <c r="GU15" s="166">
        <v>-8.1073000000000004</v>
      </c>
      <c r="GV15" s="166">
        <v>-11.8582</v>
      </c>
      <c r="GW15" s="166">
        <v>11.4884</v>
      </c>
      <c r="GX15" s="166">
        <v>4.2550999999999997</v>
      </c>
      <c r="GY15" s="166">
        <v>4.8497000000000003</v>
      </c>
      <c r="GZ15" s="166">
        <v>4.8262999999999998</v>
      </c>
      <c r="HA15" s="166">
        <v>4</v>
      </c>
      <c r="HB15" s="166">
        <v>-13.9345</v>
      </c>
      <c r="HC15" s="166">
        <v>-12.938499999999999</v>
      </c>
      <c r="HD15" s="166">
        <v>-2.5099999999999998</v>
      </c>
      <c r="HE15" s="166">
        <v>-4.0922000000000001</v>
      </c>
      <c r="HF15" s="166">
        <v>8.1639999999999997</v>
      </c>
      <c r="HG15" s="166">
        <v>5.4943</v>
      </c>
      <c r="HH15" s="166">
        <v>105.247</v>
      </c>
      <c r="HI15" s="166">
        <v>-19.5063</v>
      </c>
      <c r="HJ15" s="166">
        <v>32.668900000000001</v>
      </c>
      <c r="HK15" s="167"/>
      <c r="HL15" s="166">
        <v>7.9486999999999997</v>
      </c>
      <c r="HM15" s="166">
        <v>-11.051299999999999</v>
      </c>
      <c r="HN15" s="166">
        <v>-13.400399999999999</v>
      </c>
      <c r="HO15" s="167"/>
      <c r="HP15" s="167"/>
      <c r="HQ15" s="166">
        <v>-18.889900000000001</v>
      </c>
      <c r="HR15" s="166">
        <v>-18.093399999999999</v>
      </c>
      <c r="HS15" s="166">
        <v>-2.6147999999999998</v>
      </c>
      <c r="HT15" s="166">
        <v>-2.3458999999999999</v>
      </c>
      <c r="HU15" s="166">
        <v>19.07</v>
      </c>
      <c r="HV15" s="166">
        <v>19.22</v>
      </c>
      <c r="HW15" s="166">
        <v>-24.4</v>
      </c>
      <c r="HX15" s="166">
        <v>-23.9</v>
      </c>
      <c r="HY15" s="166">
        <v>-8.6999999999999994E-2</v>
      </c>
      <c r="HZ15" s="166">
        <v>-10.32</v>
      </c>
      <c r="IA15" s="166">
        <v>50.285499999999999</v>
      </c>
      <c r="IB15" s="166">
        <v>15.974500000000001</v>
      </c>
      <c r="IC15" s="166">
        <v>15.861599999999999</v>
      </c>
      <c r="ID15" s="166">
        <v>-18.7</v>
      </c>
      <c r="IE15" s="166">
        <v>-24.8</v>
      </c>
      <c r="IF15" s="166">
        <v>3</v>
      </c>
      <c r="IG15" s="166">
        <v>2.5</v>
      </c>
      <c r="IH15" s="167"/>
      <c r="II15" s="166">
        <v>-18.123899999999999</v>
      </c>
      <c r="IJ15" s="166">
        <v>-156.90549999999999</v>
      </c>
      <c r="IK15" s="166">
        <v>26.995200000000001</v>
      </c>
      <c r="IL15" s="166">
        <v>-257.63729999999998</v>
      </c>
      <c r="IM15" s="166">
        <v>-7.64</v>
      </c>
      <c r="IN15" s="166">
        <v>-31.8719</v>
      </c>
      <c r="IO15" s="166">
        <v>95.260999999999996</v>
      </c>
      <c r="IP15" s="166">
        <v>73.932599999999994</v>
      </c>
      <c r="IQ15" s="166">
        <v>130.13</v>
      </c>
      <c r="IR15" s="166">
        <v>94.492800000000003</v>
      </c>
      <c r="IS15" s="166">
        <v>25.144300000000001</v>
      </c>
      <c r="IT15" s="166">
        <v>15.158200000000001</v>
      </c>
      <c r="IU15" s="166">
        <v>12.8432</v>
      </c>
      <c r="IV15" s="166">
        <v>-19.079000000000001</v>
      </c>
      <c r="IW15" s="166">
        <v>181.9288</v>
      </c>
      <c r="IX15" s="166">
        <v>-200.30410000000001</v>
      </c>
      <c r="IY15" s="166">
        <v>-17.356100000000001</v>
      </c>
      <c r="IZ15" s="166">
        <v>25.2134</v>
      </c>
      <c r="JA15" s="166">
        <v>-0.77270000000000005</v>
      </c>
      <c r="JB15" s="167"/>
      <c r="JC15" s="166">
        <v>-5.04</v>
      </c>
      <c r="JD15" s="166">
        <v>-1.3660000000000001</v>
      </c>
      <c r="JE15" s="166">
        <v>-1.3620000000000001</v>
      </c>
      <c r="JF15" s="166">
        <v>-0.08</v>
      </c>
      <c r="JG15" s="166">
        <v>3.44</v>
      </c>
      <c r="JH15" s="166">
        <v>-3.6840000000000002</v>
      </c>
      <c r="JI15" s="166">
        <v>-8.9921000000000006</v>
      </c>
      <c r="JJ15" s="166">
        <v>4.4265999999999996</v>
      </c>
      <c r="JK15" s="166">
        <v>3.1937000000000002</v>
      </c>
      <c r="JL15" s="166">
        <v>11</v>
      </c>
      <c r="JM15" s="166">
        <v>2.4460000000000002</v>
      </c>
      <c r="JN15" s="166">
        <v>1.8879999999999999</v>
      </c>
      <c r="JO15" s="167"/>
      <c r="JP15" s="167"/>
      <c r="JQ15" s="166">
        <v>3.4403999999999999</v>
      </c>
      <c r="JR15" s="166">
        <v>3.0065</v>
      </c>
      <c r="JS15" s="166">
        <v>3.0461999999999998</v>
      </c>
      <c r="JT15" s="167"/>
      <c r="JU15" s="166">
        <v>9.8000000000000007</v>
      </c>
      <c r="JV15" s="166">
        <v>13.4872</v>
      </c>
      <c r="JW15" s="166">
        <v>1.01</v>
      </c>
      <c r="JX15" s="167"/>
      <c r="JY15" s="166">
        <v>-10.784000000000001</v>
      </c>
      <c r="JZ15" s="166">
        <v>-2.6318000000000001</v>
      </c>
      <c r="KA15" s="166">
        <v>-25.147400000000001</v>
      </c>
      <c r="KB15" s="166">
        <v>-7.1199000000000003</v>
      </c>
      <c r="KC15" s="166">
        <v>0</v>
      </c>
      <c r="KD15" s="166">
        <v>-28.540400000000002</v>
      </c>
      <c r="KE15" s="166">
        <v>-1.5573999999999999</v>
      </c>
      <c r="KF15" s="166">
        <v>-2.8</v>
      </c>
      <c r="KG15" s="166">
        <v>-11.5</v>
      </c>
      <c r="KH15" s="166">
        <v>56.311199999999999</v>
      </c>
      <c r="KI15" s="166">
        <v>-143.37520000000001</v>
      </c>
    </row>
    <row r="16" spans="1:295" ht="18" customHeight="1" x14ac:dyDescent="0.3">
      <c r="A16" s="162" t="s">
        <v>57</v>
      </c>
      <c r="B16" s="162" t="s">
        <v>701</v>
      </c>
      <c r="C16" s="169">
        <v>0</v>
      </c>
      <c r="D16" s="169">
        <v>6.2100000000000002E-2</v>
      </c>
      <c r="E16" s="169">
        <v>-4.8372999999999999</v>
      </c>
      <c r="F16" s="169">
        <v>2.6055999999999999</v>
      </c>
      <c r="G16" s="169">
        <v>5.0692000000000004</v>
      </c>
      <c r="H16" s="170"/>
      <c r="I16" s="169">
        <v>8.7460000000000004</v>
      </c>
      <c r="J16" s="170"/>
      <c r="K16" s="169">
        <v>4.3650000000000002</v>
      </c>
      <c r="L16" s="169">
        <v>0.84699999999999998</v>
      </c>
      <c r="M16" s="169">
        <v>2.3075000000000001</v>
      </c>
      <c r="N16" s="169">
        <v>-6.66</v>
      </c>
      <c r="O16" s="169">
        <v>-17.600000000000001</v>
      </c>
      <c r="P16" s="169">
        <v>-4.4000000000000004</v>
      </c>
      <c r="Q16" s="169">
        <v>0</v>
      </c>
      <c r="R16" s="170"/>
      <c r="S16" s="169">
        <v>1.0424</v>
      </c>
      <c r="T16" s="169">
        <v>-8.1448</v>
      </c>
      <c r="U16" s="169">
        <v>2.1219999999999999</v>
      </c>
      <c r="V16" s="169">
        <v>1.8194999999999999</v>
      </c>
      <c r="W16" s="169">
        <v>3.5678000000000001</v>
      </c>
      <c r="X16" s="169">
        <v>0.45779999999999998</v>
      </c>
      <c r="Y16" s="169">
        <v>-3.6600000000000001E-2</v>
      </c>
      <c r="Z16" s="169">
        <v>2.2054</v>
      </c>
      <c r="AA16" s="170"/>
      <c r="AB16" s="169">
        <v>-1.1268</v>
      </c>
      <c r="AC16" s="170"/>
      <c r="AD16" s="169">
        <v>-0.53200000000000003</v>
      </c>
      <c r="AE16" s="169">
        <v>5.923</v>
      </c>
      <c r="AF16" s="169">
        <v>-13.32</v>
      </c>
      <c r="AG16" s="169">
        <v>-17.600000000000001</v>
      </c>
      <c r="AH16" s="169">
        <v>-1.885</v>
      </c>
      <c r="AI16" s="169">
        <v>0.22900000000000001</v>
      </c>
      <c r="AJ16" s="170"/>
      <c r="AK16" s="169">
        <v>-25.18</v>
      </c>
      <c r="AL16" s="170"/>
      <c r="AM16" s="169">
        <v>-3.14</v>
      </c>
      <c r="AN16" s="169">
        <v>-3.11</v>
      </c>
      <c r="AO16" s="169">
        <v>1.6048</v>
      </c>
      <c r="AP16" s="169">
        <v>4.0846999999999998</v>
      </c>
      <c r="AQ16" s="169">
        <v>10.4511</v>
      </c>
      <c r="AR16" s="169">
        <v>12.4046</v>
      </c>
      <c r="AS16" s="169">
        <v>-16.148599999999998</v>
      </c>
      <c r="AT16" s="169">
        <v>-14.334199999999999</v>
      </c>
      <c r="AU16" s="169">
        <v>-14.334</v>
      </c>
      <c r="AV16" s="169">
        <v>1.6308</v>
      </c>
      <c r="AW16" s="169">
        <v>1.2954000000000001</v>
      </c>
      <c r="AX16" s="169">
        <v>-16.4954</v>
      </c>
      <c r="AY16" s="169">
        <v>-14.4915</v>
      </c>
      <c r="AZ16" s="169">
        <v>18.908000000000001</v>
      </c>
      <c r="BA16" s="169">
        <v>19.150500000000001</v>
      </c>
      <c r="BB16" s="169">
        <v>-2.1836000000000002</v>
      </c>
      <c r="BC16" s="169">
        <v>15.2677</v>
      </c>
      <c r="BD16" s="169">
        <v>-5.7</v>
      </c>
      <c r="BE16" s="169">
        <v>-5.7</v>
      </c>
      <c r="BF16" s="169">
        <v>-25.866199999999999</v>
      </c>
      <c r="BG16" s="169">
        <v>-25.8962</v>
      </c>
      <c r="BH16" s="169">
        <v>-1.6099000000000001</v>
      </c>
      <c r="BI16" s="170"/>
      <c r="BJ16" s="169">
        <v>0.26529999999999998</v>
      </c>
      <c r="BK16" s="169">
        <v>0.70820000000000005</v>
      </c>
      <c r="BL16" s="170"/>
      <c r="BM16" s="169">
        <v>0.4264</v>
      </c>
      <c r="BN16" s="169">
        <v>-138.4624</v>
      </c>
      <c r="BO16" s="169">
        <v>-22.400600000000001</v>
      </c>
      <c r="BP16" s="169">
        <v>-22.461600000000001</v>
      </c>
      <c r="BQ16" s="169">
        <v>116.7544</v>
      </c>
      <c r="BR16" s="169">
        <v>-227.49709999999999</v>
      </c>
      <c r="BS16" s="170"/>
      <c r="BT16" s="170"/>
      <c r="BU16" s="170"/>
      <c r="BV16" s="170"/>
      <c r="BW16" s="169">
        <v>6.74</v>
      </c>
      <c r="BX16" s="169">
        <v>4.25</v>
      </c>
      <c r="BY16" s="169">
        <v>-18.64</v>
      </c>
      <c r="BZ16" s="169">
        <v>-3.63</v>
      </c>
      <c r="CA16" s="169">
        <v>-29.734300000000001</v>
      </c>
      <c r="CB16" s="169">
        <v>-29.868200000000002</v>
      </c>
      <c r="CC16" s="169">
        <v>29.830100000000002</v>
      </c>
      <c r="CD16" s="169">
        <v>28.9634</v>
      </c>
      <c r="CE16" s="169">
        <v>40.842799999999997</v>
      </c>
      <c r="CF16" s="169">
        <v>-20.6769</v>
      </c>
      <c r="CG16" s="169">
        <v>-20.622399999999999</v>
      </c>
      <c r="CH16" s="169">
        <v>0.36409999999999998</v>
      </c>
      <c r="CI16" s="170"/>
      <c r="CJ16" s="170"/>
      <c r="CK16" s="170"/>
      <c r="CL16" s="169">
        <v>-18.8</v>
      </c>
      <c r="CM16" s="169">
        <v>-18.399999999999999</v>
      </c>
      <c r="CN16" s="169">
        <v>-1.05</v>
      </c>
      <c r="CO16" s="169">
        <v>3.1478000000000002</v>
      </c>
      <c r="CP16" s="169">
        <v>3.0508000000000002</v>
      </c>
      <c r="CQ16" s="169">
        <v>2.4575999999999998</v>
      </c>
      <c r="CR16" s="169">
        <v>29.500900000000001</v>
      </c>
      <c r="CS16" s="169">
        <v>29.5182</v>
      </c>
      <c r="CT16" s="169">
        <v>-31.369399999999999</v>
      </c>
      <c r="CU16" s="169">
        <v>5.0701000000000001</v>
      </c>
      <c r="CV16" s="169">
        <v>-33.244100000000003</v>
      </c>
      <c r="CW16" s="169">
        <v>2.7290999999999999</v>
      </c>
      <c r="CX16" s="169">
        <v>21.16</v>
      </c>
      <c r="CY16" s="169">
        <v>6.72</v>
      </c>
      <c r="CZ16" s="169">
        <v>0.78610000000000002</v>
      </c>
      <c r="DA16" s="169">
        <v>0</v>
      </c>
      <c r="DB16" s="169">
        <v>-1.49</v>
      </c>
      <c r="DC16" s="170"/>
      <c r="DD16" s="170"/>
      <c r="DE16" s="170"/>
      <c r="DF16" s="169">
        <v>12.703099999999999</v>
      </c>
      <c r="DG16" s="170"/>
      <c r="DH16" s="169">
        <v>0</v>
      </c>
      <c r="DI16" s="170"/>
      <c r="DJ16" s="170"/>
      <c r="DK16" s="169">
        <v>-2.9394999999999998</v>
      </c>
      <c r="DL16" s="169">
        <v>-2.9921000000000002</v>
      </c>
      <c r="DM16" s="169">
        <v>4.4208999999999996</v>
      </c>
      <c r="DN16" s="169">
        <v>2.9744999999999999</v>
      </c>
      <c r="DO16" s="169">
        <v>-2.68</v>
      </c>
      <c r="DP16" s="169">
        <v>-2.0099999999999998</v>
      </c>
      <c r="DQ16" s="169">
        <v>6.5410000000000004</v>
      </c>
      <c r="DR16" s="169">
        <v>-13.675800000000001</v>
      </c>
      <c r="DS16" s="169">
        <v>-2.57</v>
      </c>
      <c r="DT16" s="169">
        <v>-2.7</v>
      </c>
      <c r="DU16" s="169">
        <v>7.17</v>
      </c>
      <c r="DV16" s="169">
        <v>-4.3899999999999997</v>
      </c>
      <c r="DW16" s="169">
        <v>-15.7455</v>
      </c>
      <c r="DX16" s="169">
        <v>-8.2363999999999997</v>
      </c>
      <c r="DY16" s="169">
        <v>-38.504100000000001</v>
      </c>
      <c r="DZ16" s="169">
        <v>-37.200000000000003</v>
      </c>
      <c r="EA16" s="169">
        <v>-14.405200000000001</v>
      </c>
      <c r="EB16" s="169">
        <v>-32.741599999999998</v>
      </c>
      <c r="EC16" s="169">
        <v>-38.511200000000002</v>
      </c>
      <c r="ED16" s="169">
        <v>-38.570099999999996</v>
      </c>
      <c r="EE16" s="169">
        <v>-13.545299999999999</v>
      </c>
      <c r="EF16" s="169">
        <v>-16.222100000000001</v>
      </c>
      <c r="EG16" s="169">
        <v>-13.569000000000001</v>
      </c>
      <c r="EH16" s="169">
        <v>-202.72219999999999</v>
      </c>
      <c r="EI16" s="169">
        <v>-7.6045999999999996</v>
      </c>
      <c r="EJ16" s="170"/>
      <c r="EK16" s="169">
        <v>-10.392200000000001</v>
      </c>
      <c r="EL16" s="169">
        <v>-9.7881999999999998</v>
      </c>
      <c r="EM16" s="169">
        <v>19.808800000000002</v>
      </c>
      <c r="EN16" s="169">
        <v>-15.729699999999999</v>
      </c>
      <c r="EO16" s="169">
        <v>-15.0221</v>
      </c>
      <c r="EP16" s="169">
        <v>12.304</v>
      </c>
      <c r="EQ16" s="169">
        <v>-29.192699999999999</v>
      </c>
      <c r="ER16" s="169">
        <v>-29.1174</v>
      </c>
      <c r="ES16" s="169">
        <v>6.125</v>
      </c>
      <c r="ET16" s="169">
        <v>-3.81</v>
      </c>
      <c r="EU16" s="169">
        <v>-2.7</v>
      </c>
      <c r="EV16" s="169">
        <v>-0.1</v>
      </c>
      <c r="EW16" s="169">
        <v>4.3657000000000004</v>
      </c>
      <c r="EX16" s="169">
        <v>-28.292999999999999</v>
      </c>
      <c r="EY16" s="169">
        <v>-11.064299999999999</v>
      </c>
      <c r="EZ16" s="169">
        <v>-11.1562</v>
      </c>
      <c r="FA16" s="169">
        <v>10.7622</v>
      </c>
      <c r="FB16" s="169">
        <v>7.3093000000000004</v>
      </c>
      <c r="FC16" s="169">
        <v>-25.696400000000001</v>
      </c>
      <c r="FD16" s="169">
        <v>5.3916000000000004</v>
      </c>
      <c r="FE16" s="170"/>
      <c r="FF16" s="169">
        <v>5.1395999999999997</v>
      </c>
      <c r="FG16" s="169">
        <v>4.3179999999999996</v>
      </c>
      <c r="FH16" s="169">
        <v>4.8731</v>
      </c>
      <c r="FI16" s="169">
        <v>3.5478999999999998</v>
      </c>
      <c r="FJ16" s="169">
        <v>15.908300000000001</v>
      </c>
      <c r="FK16" s="169">
        <v>16.243300000000001</v>
      </c>
      <c r="FL16" s="169">
        <v>-21.266999999999999</v>
      </c>
      <c r="FM16" s="169">
        <v>18.696000000000002</v>
      </c>
      <c r="FN16" s="169">
        <v>19.285</v>
      </c>
      <c r="FO16" s="169">
        <v>-4.7653999999999996</v>
      </c>
      <c r="FP16" s="169">
        <v>9.2988999999999997</v>
      </c>
      <c r="FQ16" s="169">
        <v>25.885400000000001</v>
      </c>
      <c r="FR16" s="170"/>
      <c r="FS16" s="169">
        <v>-9.2899999999999996E-2</v>
      </c>
      <c r="FT16" s="169">
        <v>0.18329999999999999</v>
      </c>
      <c r="FU16" s="169">
        <v>-0.19</v>
      </c>
      <c r="FV16" s="169">
        <v>1.79</v>
      </c>
      <c r="FW16" s="169">
        <v>-25.3399</v>
      </c>
      <c r="FX16" s="170"/>
      <c r="FY16" s="169">
        <v>2.14</v>
      </c>
      <c r="FZ16" s="169">
        <v>0.73</v>
      </c>
      <c r="GA16" s="170"/>
      <c r="GB16" s="169">
        <v>5.54</v>
      </c>
      <c r="GC16" s="169">
        <v>-23.256699999999999</v>
      </c>
      <c r="GD16" s="169">
        <v>-14.1707</v>
      </c>
      <c r="GE16" s="169">
        <v>-2.41</v>
      </c>
      <c r="GF16" s="169">
        <v>27.482199999999999</v>
      </c>
      <c r="GG16" s="170"/>
      <c r="GH16" s="169">
        <v>13.437099999999999</v>
      </c>
      <c r="GI16" s="169">
        <v>0.37290000000000001</v>
      </c>
      <c r="GJ16" s="170"/>
      <c r="GK16" s="169">
        <v>1.6247</v>
      </c>
      <c r="GL16" s="170"/>
      <c r="GM16" s="170"/>
      <c r="GN16" s="169">
        <v>-10.673999999999999</v>
      </c>
      <c r="GO16" s="169">
        <v>-21.899699999999999</v>
      </c>
      <c r="GP16" s="169">
        <v>2.4201999999999999</v>
      </c>
      <c r="GQ16" s="169">
        <v>-18.2545</v>
      </c>
      <c r="GR16" s="169">
        <v>3.9363000000000001</v>
      </c>
      <c r="GS16" s="169">
        <v>4.4146000000000001</v>
      </c>
      <c r="GT16" s="169">
        <v>98.209199999999996</v>
      </c>
      <c r="GU16" s="169">
        <v>-8.2011000000000003</v>
      </c>
      <c r="GV16" s="169">
        <v>-12.3001</v>
      </c>
      <c r="GW16" s="169">
        <v>11.6111</v>
      </c>
      <c r="GX16" s="169">
        <v>3.6055000000000001</v>
      </c>
      <c r="GY16" s="169">
        <v>5.0548000000000002</v>
      </c>
      <c r="GZ16" s="169">
        <v>4.9924999999999997</v>
      </c>
      <c r="HA16" s="169">
        <v>3.7079</v>
      </c>
      <c r="HB16" s="169">
        <v>-13.1454</v>
      </c>
      <c r="HC16" s="169">
        <v>-11.8796</v>
      </c>
      <c r="HD16" s="169">
        <v>-2.1</v>
      </c>
      <c r="HE16" s="169">
        <v>-4.6135999999999999</v>
      </c>
      <c r="HF16" s="169">
        <v>7.9991000000000003</v>
      </c>
      <c r="HG16" s="169">
        <v>6.7816000000000001</v>
      </c>
      <c r="HH16" s="169">
        <v>107.7831</v>
      </c>
      <c r="HI16" s="169">
        <v>-18.7332</v>
      </c>
      <c r="HJ16" s="169">
        <v>32.7744</v>
      </c>
      <c r="HK16" s="170"/>
      <c r="HL16" s="169">
        <v>7.1452999999999998</v>
      </c>
      <c r="HM16" s="169">
        <v>-10.7628</v>
      </c>
      <c r="HN16" s="169">
        <v>0</v>
      </c>
      <c r="HO16" s="170"/>
      <c r="HP16" s="170"/>
      <c r="HQ16" s="169">
        <v>-18.977799999999998</v>
      </c>
      <c r="HR16" s="169">
        <v>-18.285599999999999</v>
      </c>
      <c r="HS16" s="169">
        <v>-2.6147</v>
      </c>
      <c r="HT16" s="169">
        <v>-2.6993</v>
      </c>
      <c r="HU16" s="169">
        <v>18.7</v>
      </c>
      <c r="HV16" s="169">
        <v>18.38</v>
      </c>
      <c r="HW16" s="169">
        <v>-22.2</v>
      </c>
      <c r="HX16" s="169">
        <v>-23.1</v>
      </c>
      <c r="HY16" s="169">
        <v>-8.6999999999999994E-2</v>
      </c>
      <c r="HZ16" s="169">
        <v>-10.56</v>
      </c>
      <c r="IA16" s="169">
        <v>48.829300000000003</v>
      </c>
      <c r="IB16" s="169">
        <v>19.598500000000001</v>
      </c>
      <c r="IC16" s="169">
        <v>19.879799999999999</v>
      </c>
      <c r="ID16" s="169">
        <v>-18.600000000000001</v>
      </c>
      <c r="IE16" s="169">
        <v>-23.1</v>
      </c>
      <c r="IF16" s="169">
        <v>2.2000000000000002</v>
      </c>
      <c r="IG16" s="169">
        <v>1.6</v>
      </c>
      <c r="IH16" s="170"/>
      <c r="II16" s="170"/>
      <c r="IJ16" s="169">
        <v>-157.45089999999999</v>
      </c>
      <c r="IK16" s="169">
        <v>24.43</v>
      </c>
      <c r="IL16" s="169">
        <v>-256.36779999999999</v>
      </c>
      <c r="IM16" s="169">
        <v>-7.5162000000000004</v>
      </c>
      <c r="IN16" s="169">
        <v>-34.451500000000003</v>
      </c>
      <c r="IO16" s="169">
        <v>94.306399999999996</v>
      </c>
      <c r="IP16" s="169">
        <v>72.568600000000004</v>
      </c>
      <c r="IQ16" s="169">
        <v>126.67919999999999</v>
      </c>
      <c r="IR16" s="169">
        <v>97.690299999999993</v>
      </c>
      <c r="IS16" s="169">
        <v>28.847100000000001</v>
      </c>
      <c r="IT16" s="169">
        <v>13.827500000000001</v>
      </c>
      <c r="IU16" s="169">
        <v>15.9671</v>
      </c>
      <c r="IV16" s="169">
        <v>-13.825100000000001</v>
      </c>
      <c r="IW16" s="169">
        <v>184.6189</v>
      </c>
      <c r="IX16" s="169">
        <v>-198.34569999999999</v>
      </c>
      <c r="IY16" s="169">
        <v>-15.963699999999999</v>
      </c>
      <c r="IZ16" s="169">
        <v>25.502500000000001</v>
      </c>
      <c r="JA16" s="169">
        <v>-1.4514</v>
      </c>
      <c r="JB16" s="170"/>
      <c r="JC16" s="169">
        <v>-4.24</v>
      </c>
      <c r="JD16" s="169">
        <v>-1.306</v>
      </c>
      <c r="JE16" s="169">
        <v>-1.3109999999999999</v>
      </c>
      <c r="JF16" s="169">
        <v>-0.08</v>
      </c>
      <c r="JG16" s="169">
        <v>3.68</v>
      </c>
      <c r="JH16" s="169">
        <v>-3.6371000000000002</v>
      </c>
      <c r="JI16" s="169">
        <v>-9.6666000000000007</v>
      </c>
      <c r="JJ16" s="169">
        <v>4.2191000000000001</v>
      </c>
      <c r="JK16" s="169">
        <v>3.7216999999999998</v>
      </c>
      <c r="JL16" s="169">
        <v>10.8</v>
      </c>
      <c r="JM16" s="169">
        <v>1.9390000000000001</v>
      </c>
      <c r="JN16" s="169">
        <v>1.897</v>
      </c>
      <c r="JO16" s="170"/>
      <c r="JP16" s="170"/>
      <c r="JQ16" s="169">
        <v>3.7187000000000001</v>
      </c>
      <c r="JR16" s="169">
        <v>4.1726000000000001</v>
      </c>
      <c r="JS16" s="169">
        <v>3.7216999999999998</v>
      </c>
      <c r="JT16" s="170"/>
      <c r="JU16" s="169">
        <v>8.6999999999999993</v>
      </c>
      <c r="JV16" s="169">
        <v>12.529299999999999</v>
      </c>
      <c r="JW16" s="169">
        <v>1.01</v>
      </c>
      <c r="JX16" s="170"/>
      <c r="JY16" s="169">
        <v>-12.2722</v>
      </c>
      <c r="JZ16" s="169">
        <v>-1.96</v>
      </c>
      <c r="KA16" s="169">
        <v>-24.585999999999999</v>
      </c>
      <c r="KB16" s="169">
        <v>-8.2827000000000002</v>
      </c>
      <c r="KC16" s="169">
        <v>0</v>
      </c>
      <c r="KD16" s="169">
        <v>-28.435700000000001</v>
      </c>
      <c r="KE16" s="169">
        <v>-1.6819999999999999</v>
      </c>
      <c r="KF16" s="169">
        <v>-2.1</v>
      </c>
      <c r="KG16" s="169">
        <v>-12.3</v>
      </c>
      <c r="KH16" s="169">
        <v>59.746000000000002</v>
      </c>
      <c r="KI16" s="169">
        <v>-145.88120000000001</v>
      </c>
    </row>
    <row r="17" spans="1:295" ht="18" customHeight="1" x14ac:dyDescent="0.3">
      <c r="A17" s="162" t="s">
        <v>57</v>
      </c>
      <c r="B17" s="162" t="s">
        <v>702</v>
      </c>
      <c r="C17" s="163">
        <v>0</v>
      </c>
      <c r="D17" s="163">
        <v>5.7099999999999998E-2</v>
      </c>
      <c r="E17" s="163">
        <v>-4.8019999999999996</v>
      </c>
      <c r="F17" s="163">
        <v>2.6979000000000002</v>
      </c>
      <c r="G17" s="163">
        <v>5.8758999999999997</v>
      </c>
      <c r="H17" s="164"/>
      <c r="I17" s="163">
        <v>8.5977999999999994</v>
      </c>
      <c r="J17" s="164"/>
      <c r="K17" s="163">
        <v>4.4400000000000004</v>
      </c>
      <c r="L17" s="163">
        <v>0.93500000000000005</v>
      </c>
      <c r="M17" s="163">
        <v>2.4376000000000002</v>
      </c>
      <c r="N17" s="163">
        <v>-6.66</v>
      </c>
      <c r="O17" s="163">
        <v>-19.8</v>
      </c>
      <c r="P17" s="163">
        <v>-2.2000000000000002</v>
      </c>
      <c r="Q17" s="163">
        <v>0</v>
      </c>
      <c r="R17" s="164"/>
      <c r="S17" s="163">
        <v>1.1580999999999999</v>
      </c>
      <c r="T17" s="163">
        <v>-8.8016000000000005</v>
      </c>
      <c r="U17" s="163">
        <v>2.2595000000000001</v>
      </c>
      <c r="V17" s="163">
        <v>1.9789000000000001</v>
      </c>
      <c r="W17" s="163">
        <v>3.5356000000000001</v>
      </c>
      <c r="X17" s="163">
        <v>0.42480000000000001</v>
      </c>
      <c r="Y17" s="163">
        <v>-0.10340000000000001</v>
      </c>
      <c r="Z17" s="163">
        <v>2.2694999999999999</v>
      </c>
      <c r="AA17" s="164"/>
      <c r="AB17" s="163">
        <v>-1.0491999999999999</v>
      </c>
      <c r="AC17" s="164"/>
      <c r="AD17" s="163">
        <v>-0.442</v>
      </c>
      <c r="AE17" s="163">
        <v>5.5419999999999998</v>
      </c>
      <c r="AF17" s="163">
        <v>-15.54</v>
      </c>
      <c r="AG17" s="163">
        <v>-17.600000000000001</v>
      </c>
      <c r="AH17" s="163">
        <v>-1.976</v>
      </c>
      <c r="AI17" s="163">
        <v>0.22500000000000001</v>
      </c>
      <c r="AJ17" s="164"/>
      <c r="AK17" s="163">
        <v>-25.4</v>
      </c>
      <c r="AL17" s="164"/>
      <c r="AM17" s="163">
        <v>-2.96</v>
      </c>
      <c r="AN17" s="163">
        <v>-2.98</v>
      </c>
      <c r="AO17" s="163">
        <v>1.3252999999999999</v>
      </c>
      <c r="AP17" s="163">
        <v>4.1005000000000003</v>
      </c>
      <c r="AQ17" s="163">
        <v>10.4443</v>
      </c>
      <c r="AR17" s="163">
        <v>12.0337</v>
      </c>
      <c r="AS17" s="163">
        <v>-16.613399999999999</v>
      </c>
      <c r="AT17" s="163">
        <v>-16.391100000000002</v>
      </c>
      <c r="AU17" s="163">
        <v>-15.1958</v>
      </c>
      <c r="AV17" s="163">
        <v>10.077999999999999</v>
      </c>
      <c r="AW17" s="163">
        <v>7.1203000000000003</v>
      </c>
      <c r="AX17" s="163">
        <v>-18.913499999999999</v>
      </c>
      <c r="AY17" s="163">
        <v>-14.704700000000001</v>
      </c>
      <c r="AZ17" s="163">
        <v>18.837299999999999</v>
      </c>
      <c r="BA17" s="163">
        <v>35.904000000000003</v>
      </c>
      <c r="BB17" s="163">
        <v>-5.3445999999999998</v>
      </c>
      <c r="BC17" s="163">
        <v>13.922800000000001</v>
      </c>
      <c r="BD17" s="163">
        <v>-5.4</v>
      </c>
      <c r="BE17" s="163">
        <v>-5.4</v>
      </c>
      <c r="BF17" s="163">
        <v>-24.967400000000001</v>
      </c>
      <c r="BG17" s="163">
        <v>-23.3874</v>
      </c>
      <c r="BH17" s="163">
        <v>-1.4456</v>
      </c>
      <c r="BI17" s="164"/>
      <c r="BJ17" s="163">
        <v>0.83940000000000003</v>
      </c>
      <c r="BK17" s="163">
        <v>0.91600000000000004</v>
      </c>
      <c r="BL17" s="164"/>
      <c r="BM17" s="163">
        <v>0.41589999999999999</v>
      </c>
      <c r="BN17" s="163">
        <v>-126.194</v>
      </c>
      <c r="BO17" s="163">
        <v>-23.071999999999999</v>
      </c>
      <c r="BP17" s="163">
        <v>-23.255099999999999</v>
      </c>
      <c r="BQ17" s="163">
        <v>113.47069999999999</v>
      </c>
      <c r="BR17" s="163">
        <v>-217.0574</v>
      </c>
      <c r="BS17" s="164"/>
      <c r="BT17" s="164"/>
      <c r="BU17" s="164"/>
      <c r="BV17" s="164"/>
      <c r="BW17" s="163">
        <v>6.71</v>
      </c>
      <c r="BX17" s="163">
        <v>4.2300000000000004</v>
      </c>
      <c r="BY17" s="163">
        <v>-18.43</v>
      </c>
      <c r="BZ17" s="163">
        <v>-3.84</v>
      </c>
      <c r="CA17" s="163">
        <v>-29.734300000000001</v>
      </c>
      <c r="CB17" s="163">
        <v>-29.4664</v>
      </c>
      <c r="CC17" s="163">
        <v>29.967500000000001</v>
      </c>
      <c r="CD17" s="163">
        <v>29.602599999999999</v>
      </c>
      <c r="CE17" s="163">
        <v>40.469700000000003</v>
      </c>
      <c r="CF17" s="163">
        <v>-19.854399999999998</v>
      </c>
      <c r="CG17" s="163">
        <v>-19.855899999999998</v>
      </c>
      <c r="CH17" s="163">
        <v>-0.92149999999999999</v>
      </c>
      <c r="CI17" s="164"/>
      <c r="CJ17" s="164"/>
      <c r="CK17" s="164"/>
      <c r="CL17" s="163">
        <v>-18.399999999999999</v>
      </c>
      <c r="CM17" s="163">
        <v>-18</v>
      </c>
      <c r="CN17" s="163">
        <v>-0.93</v>
      </c>
      <c r="CO17" s="163">
        <v>3.3740000000000001</v>
      </c>
      <c r="CP17" s="163">
        <v>3.7635999999999998</v>
      </c>
      <c r="CQ17" s="163">
        <v>2.3102999999999998</v>
      </c>
      <c r="CR17" s="163">
        <v>29.1296</v>
      </c>
      <c r="CS17" s="163">
        <v>28.844100000000001</v>
      </c>
      <c r="CT17" s="163">
        <v>-32.0047</v>
      </c>
      <c r="CU17" s="163">
        <v>5.7986000000000004</v>
      </c>
      <c r="CV17" s="163">
        <v>-33.536999999999999</v>
      </c>
      <c r="CW17" s="163">
        <v>2.8250000000000002</v>
      </c>
      <c r="CX17" s="163">
        <v>21.36</v>
      </c>
      <c r="CY17" s="163">
        <v>6.83</v>
      </c>
      <c r="CZ17" s="163">
        <v>1.0986</v>
      </c>
      <c r="DA17" s="163">
        <v>0.19839999999999999</v>
      </c>
      <c r="DB17" s="163">
        <v>-1.47</v>
      </c>
      <c r="DC17" s="164"/>
      <c r="DD17" s="164"/>
      <c r="DE17" s="164"/>
      <c r="DF17" s="163">
        <v>10.564299999999999</v>
      </c>
      <c r="DG17" s="164"/>
      <c r="DH17" s="163">
        <v>0</v>
      </c>
      <c r="DI17" s="164"/>
      <c r="DJ17" s="164"/>
      <c r="DK17" s="163">
        <v>-3.1652999999999998</v>
      </c>
      <c r="DL17" s="163">
        <v>-2.9921000000000002</v>
      </c>
      <c r="DM17" s="163">
        <v>4.8940999999999999</v>
      </c>
      <c r="DN17" s="163">
        <v>2.9744999999999999</v>
      </c>
      <c r="DO17" s="163">
        <v>-2.74</v>
      </c>
      <c r="DP17" s="163">
        <v>-2.27</v>
      </c>
      <c r="DQ17" s="163">
        <v>6.0140000000000002</v>
      </c>
      <c r="DR17" s="163">
        <v>-11.7357</v>
      </c>
      <c r="DS17" s="163">
        <v>-2.57</v>
      </c>
      <c r="DT17" s="163">
        <v>-2.64</v>
      </c>
      <c r="DU17" s="163">
        <v>7.2</v>
      </c>
      <c r="DV17" s="163">
        <v>-4.67</v>
      </c>
      <c r="DW17" s="163">
        <v>-14.054500000000001</v>
      </c>
      <c r="DX17" s="163">
        <v>-7.5</v>
      </c>
      <c r="DY17" s="163">
        <v>-37.645699999999998</v>
      </c>
      <c r="DZ17" s="163">
        <v>-37.5364</v>
      </c>
      <c r="EA17" s="163">
        <v>-13.640499999999999</v>
      </c>
      <c r="EB17" s="163">
        <v>-31.9861</v>
      </c>
      <c r="EC17" s="163">
        <v>-37.227400000000003</v>
      </c>
      <c r="ED17" s="163">
        <v>-37.586799999999997</v>
      </c>
      <c r="EE17" s="163">
        <v>-13.7982</v>
      </c>
      <c r="EF17" s="163">
        <v>-15.055899999999999</v>
      </c>
      <c r="EG17" s="163">
        <v>-13.316000000000001</v>
      </c>
      <c r="EH17" s="163">
        <v>-199.64699999999999</v>
      </c>
      <c r="EI17" s="163">
        <v>-10.3809</v>
      </c>
      <c r="EJ17" s="164"/>
      <c r="EK17" s="163">
        <v>-10.251799999999999</v>
      </c>
      <c r="EL17" s="163">
        <v>-9.8745999999999992</v>
      </c>
      <c r="EM17" s="163">
        <v>21.5871</v>
      </c>
      <c r="EN17" s="163">
        <v>-15.400700000000001</v>
      </c>
      <c r="EO17" s="163">
        <v>-14.910500000000001</v>
      </c>
      <c r="EP17" s="163">
        <v>11.792</v>
      </c>
      <c r="EQ17" s="163">
        <v>-29.2102</v>
      </c>
      <c r="ER17" s="163">
        <v>-29.230599999999999</v>
      </c>
      <c r="ES17" s="163">
        <v>5.8097000000000003</v>
      </c>
      <c r="ET17" s="163">
        <v>0</v>
      </c>
      <c r="EU17" s="163">
        <v>-3.52</v>
      </c>
      <c r="EV17" s="163">
        <v>1.4</v>
      </c>
      <c r="EW17" s="163">
        <v>4.5899000000000001</v>
      </c>
      <c r="EX17" s="163">
        <v>-28.025600000000001</v>
      </c>
      <c r="EY17" s="163">
        <v>-11.718999999999999</v>
      </c>
      <c r="EZ17" s="163">
        <v>-11.9526</v>
      </c>
      <c r="FA17" s="163">
        <v>11.8513</v>
      </c>
      <c r="FB17" s="163">
        <v>7.5278999999999998</v>
      </c>
      <c r="FC17" s="163">
        <v>-22.9071</v>
      </c>
      <c r="FD17" s="163">
        <v>5.3498000000000001</v>
      </c>
      <c r="FE17" s="164"/>
      <c r="FF17" s="163">
        <v>5.0854999999999997</v>
      </c>
      <c r="FG17" s="163">
        <v>4.0655999999999999</v>
      </c>
      <c r="FH17" s="163">
        <v>4.5068000000000001</v>
      </c>
      <c r="FI17" s="163">
        <v>3.3885999999999998</v>
      </c>
      <c r="FJ17" s="163">
        <v>16.578199999999999</v>
      </c>
      <c r="FK17" s="163">
        <v>16.243300000000001</v>
      </c>
      <c r="FL17" s="163">
        <v>-21.099499999999999</v>
      </c>
      <c r="FM17" s="163">
        <v>18.469899999999999</v>
      </c>
      <c r="FN17" s="163">
        <v>18.915500000000002</v>
      </c>
      <c r="FO17" s="163">
        <v>-4.5758000000000001</v>
      </c>
      <c r="FP17" s="163">
        <v>0</v>
      </c>
      <c r="FQ17" s="163">
        <v>25.231100000000001</v>
      </c>
      <c r="FR17" s="164"/>
      <c r="FS17" s="163">
        <v>-9.4799999999999995E-2</v>
      </c>
      <c r="FT17" s="163">
        <v>0.19159999999999999</v>
      </c>
      <c r="FU17" s="163">
        <v>-0.21</v>
      </c>
      <c r="FV17" s="163">
        <v>2.25</v>
      </c>
      <c r="FW17" s="163">
        <v>-25.462800000000001</v>
      </c>
      <c r="FX17" s="163">
        <v>3.9377</v>
      </c>
      <c r="FY17" s="163">
        <v>2.173</v>
      </c>
      <c r="FZ17" s="163">
        <v>0.70899999999999996</v>
      </c>
      <c r="GA17" s="163">
        <v>4.5484</v>
      </c>
      <c r="GB17" s="163">
        <v>6.09</v>
      </c>
      <c r="GC17" s="163">
        <v>-22.507000000000001</v>
      </c>
      <c r="GD17" s="163">
        <v>-13.905099999999999</v>
      </c>
      <c r="GE17" s="163">
        <v>-2.5</v>
      </c>
      <c r="GF17" s="163">
        <v>27.315899999999999</v>
      </c>
      <c r="GG17" s="164"/>
      <c r="GH17" s="163">
        <v>13.5351</v>
      </c>
      <c r="GI17" s="163">
        <v>0.1658</v>
      </c>
      <c r="GJ17" s="164"/>
      <c r="GK17" s="163">
        <v>1.6258999999999999</v>
      </c>
      <c r="GL17" s="164"/>
      <c r="GM17" s="164"/>
      <c r="GN17" s="163">
        <v>-10.329499999999999</v>
      </c>
      <c r="GO17" s="163">
        <v>-21.1188</v>
      </c>
      <c r="GP17" s="163">
        <v>2.4363000000000001</v>
      </c>
      <c r="GQ17" s="163">
        <v>-18.351099999999999</v>
      </c>
      <c r="GR17" s="163">
        <v>3.7746</v>
      </c>
      <c r="GS17" s="163">
        <v>3.4157999999999999</v>
      </c>
      <c r="GT17" s="163">
        <v>103.19540000000001</v>
      </c>
      <c r="GU17" s="163">
        <v>-7.9974999999999996</v>
      </c>
      <c r="GV17" s="163">
        <v>-11.8766</v>
      </c>
      <c r="GW17" s="163">
        <v>11.6334</v>
      </c>
      <c r="GX17" s="163">
        <v>3.9908000000000001</v>
      </c>
      <c r="GY17" s="163">
        <v>5.0693999999999999</v>
      </c>
      <c r="GZ17" s="163">
        <v>5.0162000000000004</v>
      </c>
      <c r="HA17" s="163">
        <v>3.4881000000000002</v>
      </c>
      <c r="HB17" s="163">
        <v>-15.1981</v>
      </c>
      <c r="HC17" s="163">
        <v>-13.5436</v>
      </c>
      <c r="HD17" s="163">
        <v>-2.1</v>
      </c>
      <c r="HE17" s="163">
        <v>-3.9152999999999998</v>
      </c>
      <c r="HF17" s="163">
        <v>9.0214999999999996</v>
      </c>
      <c r="HG17" s="163">
        <v>6.2843</v>
      </c>
      <c r="HH17" s="163">
        <v>105.9866</v>
      </c>
      <c r="HI17" s="163">
        <v>-20.043900000000001</v>
      </c>
      <c r="HJ17" s="163">
        <v>31.284099999999999</v>
      </c>
      <c r="HK17" s="164"/>
      <c r="HL17" s="163">
        <v>9.1559000000000008</v>
      </c>
      <c r="HM17" s="163">
        <v>-11.682499999999999</v>
      </c>
      <c r="HN17" s="163">
        <v>-11.346399999999999</v>
      </c>
      <c r="HO17" s="164"/>
      <c r="HP17" s="164"/>
      <c r="HQ17" s="163">
        <v>-18.576799999999999</v>
      </c>
      <c r="HR17" s="163">
        <v>-17.923100000000002</v>
      </c>
      <c r="HS17" s="163">
        <v>-3.1751999999999998</v>
      </c>
      <c r="HT17" s="163">
        <v>-2.9167000000000001</v>
      </c>
      <c r="HU17" s="163">
        <v>19.5</v>
      </c>
      <c r="HV17" s="163">
        <v>19.059999999999999</v>
      </c>
      <c r="HW17" s="163">
        <v>-24.5</v>
      </c>
      <c r="HX17" s="163">
        <v>-23.8</v>
      </c>
      <c r="HY17" s="163">
        <v>-8.6999999999999994E-2</v>
      </c>
      <c r="HZ17" s="163">
        <v>-10.48</v>
      </c>
      <c r="IA17" s="163">
        <v>52.3855</v>
      </c>
      <c r="IB17" s="163">
        <v>19.435099999999998</v>
      </c>
      <c r="IC17" s="163">
        <v>19.323</v>
      </c>
      <c r="ID17" s="163">
        <v>-18.3</v>
      </c>
      <c r="IE17" s="163">
        <v>-23.5</v>
      </c>
      <c r="IF17" s="163">
        <v>2.6</v>
      </c>
      <c r="IG17" s="163">
        <v>2.1</v>
      </c>
      <c r="IH17" s="164"/>
      <c r="II17" s="163">
        <v>-18.082999999999998</v>
      </c>
      <c r="IJ17" s="163">
        <v>-157.35929999999999</v>
      </c>
      <c r="IK17" s="163">
        <v>24.807200000000002</v>
      </c>
      <c r="IL17" s="163">
        <v>-257.48099999999999</v>
      </c>
      <c r="IM17" s="163">
        <v>-9.6921999999999997</v>
      </c>
      <c r="IN17" s="163">
        <v>-33.934800000000003</v>
      </c>
      <c r="IO17" s="163">
        <v>94.181700000000006</v>
      </c>
      <c r="IP17" s="163">
        <v>72.113399999999999</v>
      </c>
      <c r="IQ17" s="163">
        <v>126.8194</v>
      </c>
      <c r="IR17" s="163">
        <v>96.404600000000002</v>
      </c>
      <c r="IS17" s="163">
        <v>28.735299999999999</v>
      </c>
      <c r="IT17" s="163">
        <v>16.430299999999999</v>
      </c>
      <c r="IU17" s="163">
        <v>14.3033</v>
      </c>
      <c r="IV17" s="163">
        <v>-18.166599999999999</v>
      </c>
      <c r="IW17" s="163">
        <v>184.4195</v>
      </c>
      <c r="IX17" s="163">
        <v>-200.3244</v>
      </c>
      <c r="IY17" s="163">
        <v>-15.740600000000001</v>
      </c>
      <c r="IZ17" s="163">
        <v>24.749700000000001</v>
      </c>
      <c r="JA17" s="163">
        <v>-1.1951000000000001</v>
      </c>
      <c r="JB17" s="164"/>
      <c r="JC17" s="163">
        <v>-5.6</v>
      </c>
      <c r="JD17" s="163">
        <v>-1.391</v>
      </c>
      <c r="JE17" s="163">
        <v>-1.38</v>
      </c>
      <c r="JF17" s="163">
        <v>0</v>
      </c>
      <c r="JG17" s="163">
        <v>3.68</v>
      </c>
      <c r="JH17" s="163">
        <v>-3.8220000000000001</v>
      </c>
      <c r="JI17" s="163">
        <v>-9.4040999999999997</v>
      </c>
      <c r="JJ17" s="163">
        <v>4.7195999999999998</v>
      </c>
      <c r="JK17" s="163">
        <v>3.6941999999999999</v>
      </c>
      <c r="JL17" s="163">
        <v>10</v>
      </c>
      <c r="JM17" s="163">
        <v>2.028</v>
      </c>
      <c r="JN17" s="163">
        <v>1.823</v>
      </c>
      <c r="JO17" s="164"/>
      <c r="JP17" s="164"/>
      <c r="JQ17" s="163">
        <v>3.3058000000000001</v>
      </c>
      <c r="JR17" s="163">
        <v>3.4781</v>
      </c>
      <c r="JS17" s="163">
        <v>3.3127</v>
      </c>
      <c r="JT17" s="164"/>
      <c r="JU17" s="163">
        <v>9.6</v>
      </c>
      <c r="JV17" s="163">
        <v>13.295999999999999</v>
      </c>
      <c r="JW17" s="164"/>
      <c r="JX17" s="164"/>
      <c r="JY17" s="163">
        <v>-11.739599999999999</v>
      </c>
      <c r="JZ17" s="163">
        <v>-2.3454999999999999</v>
      </c>
      <c r="KA17" s="163">
        <v>-25.163</v>
      </c>
      <c r="KB17" s="163">
        <v>-7.6660000000000004</v>
      </c>
      <c r="KC17" s="164"/>
      <c r="KD17" s="163">
        <v>-28.57</v>
      </c>
      <c r="KE17" s="163">
        <v>-1.4200999999999999</v>
      </c>
      <c r="KF17" s="163">
        <v>-2.4</v>
      </c>
      <c r="KG17" s="163">
        <v>-11.8</v>
      </c>
      <c r="KH17" s="163">
        <v>57.564700000000002</v>
      </c>
      <c r="KI17" s="163">
        <v>-145.4529</v>
      </c>
    </row>
    <row r="18" spans="1:295" ht="18" customHeight="1" x14ac:dyDescent="0.3">
      <c r="A18" s="162" t="s">
        <v>57</v>
      </c>
      <c r="B18" s="162" t="s">
        <v>703</v>
      </c>
      <c r="C18" s="166">
        <v>0</v>
      </c>
      <c r="D18" s="166">
        <v>-1.7000000000000001E-2</v>
      </c>
      <c r="E18" s="166">
        <v>-4.9202000000000004</v>
      </c>
      <c r="F18" s="166">
        <v>2.5596000000000001</v>
      </c>
      <c r="G18" s="166">
        <v>5.7294</v>
      </c>
      <c r="H18" s="167"/>
      <c r="I18" s="166">
        <v>8.7619000000000007</v>
      </c>
      <c r="J18" s="167"/>
      <c r="K18" s="166">
        <v>4.7176</v>
      </c>
      <c r="L18" s="166">
        <v>1.0660000000000001</v>
      </c>
      <c r="M18" s="166">
        <v>2.5615999999999999</v>
      </c>
      <c r="N18" s="166">
        <v>-6.66</v>
      </c>
      <c r="O18" s="167"/>
      <c r="P18" s="167"/>
      <c r="Q18" s="166">
        <v>0.82799999999999996</v>
      </c>
      <c r="R18" s="167"/>
      <c r="S18" s="166">
        <v>1.4449000000000001</v>
      </c>
      <c r="T18" s="166">
        <v>-8.4953000000000003</v>
      </c>
      <c r="U18" s="166">
        <v>2.444</v>
      </c>
      <c r="V18" s="166">
        <v>2.2118000000000002</v>
      </c>
      <c r="W18" s="166">
        <v>4.1364999999999998</v>
      </c>
      <c r="X18" s="166">
        <v>1.0911999999999999</v>
      </c>
      <c r="Y18" s="166">
        <v>2.6100000000000002E-2</v>
      </c>
      <c r="Z18" s="166">
        <v>2.3563999999999998</v>
      </c>
      <c r="AA18" s="167"/>
      <c r="AB18" s="166">
        <v>-0.90959999999999996</v>
      </c>
      <c r="AC18" s="167"/>
      <c r="AD18" s="166">
        <v>-0.45600000000000002</v>
      </c>
      <c r="AE18" s="166">
        <v>6.1390000000000002</v>
      </c>
      <c r="AF18" s="166">
        <v>-13.32</v>
      </c>
      <c r="AG18" s="167"/>
      <c r="AH18" s="166">
        <v>-1.9710000000000001</v>
      </c>
      <c r="AI18" s="166">
        <v>0.23400000000000001</v>
      </c>
      <c r="AJ18" s="167"/>
      <c r="AK18" s="166">
        <v>-24.95</v>
      </c>
      <c r="AL18" s="167"/>
      <c r="AM18" s="166">
        <v>-3.29</v>
      </c>
      <c r="AN18" s="166">
        <v>-3.34</v>
      </c>
      <c r="AO18" s="166">
        <v>1.2233000000000001</v>
      </c>
      <c r="AP18" s="166">
        <v>4.0587</v>
      </c>
      <c r="AQ18" s="166">
        <v>11.337</v>
      </c>
      <c r="AR18" s="166">
        <v>13.2044</v>
      </c>
      <c r="AS18" s="166">
        <v>-15.791399999999999</v>
      </c>
      <c r="AT18" s="166">
        <v>-14.8161</v>
      </c>
      <c r="AU18" s="166">
        <v>-14.8835</v>
      </c>
      <c r="AV18" s="166">
        <v>0.45710000000000001</v>
      </c>
      <c r="AW18" s="166">
        <v>0.26750000000000002</v>
      </c>
      <c r="AX18" s="166">
        <v>-15.6469</v>
      </c>
      <c r="AY18" s="166">
        <v>-13.984299999999999</v>
      </c>
      <c r="AZ18" s="166">
        <v>17.507300000000001</v>
      </c>
      <c r="BA18" s="166">
        <v>18.431799999999999</v>
      </c>
      <c r="BB18" s="166">
        <v>-2.7383000000000002</v>
      </c>
      <c r="BC18" s="166">
        <v>14.7346</v>
      </c>
      <c r="BD18" s="166">
        <v>-5.5</v>
      </c>
      <c r="BE18" s="166">
        <v>-5.5</v>
      </c>
      <c r="BF18" s="166">
        <v>-25.583300000000001</v>
      </c>
      <c r="BG18" s="166">
        <v>-25.880299999999998</v>
      </c>
      <c r="BH18" s="166">
        <v>-1.3720000000000001</v>
      </c>
      <c r="BI18" s="167"/>
      <c r="BJ18" s="166">
        <v>3.0599999999999999E-2</v>
      </c>
      <c r="BK18" s="166">
        <v>0.68969999999999998</v>
      </c>
      <c r="BL18" s="167"/>
      <c r="BM18" s="166">
        <v>0.42659999999999998</v>
      </c>
      <c r="BN18" s="166">
        <v>-135.77680000000001</v>
      </c>
      <c r="BO18" s="166">
        <v>-22.5532</v>
      </c>
      <c r="BP18" s="166">
        <v>-22.5837</v>
      </c>
      <c r="BQ18" s="166">
        <v>115.84480000000001</v>
      </c>
      <c r="BR18" s="166">
        <v>-224.93190000000001</v>
      </c>
      <c r="BS18" s="167"/>
      <c r="BT18" s="167"/>
      <c r="BU18" s="167"/>
      <c r="BV18" s="166">
        <v>-0.7984</v>
      </c>
      <c r="BW18" s="166">
        <v>6.68</v>
      </c>
      <c r="BX18" s="166">
        <v>4.2699999999999996</v>
      </c>
      <c r="BY18" s="166">
        <v>-18.04</v>
      </c>
      <c r="BZ18" s="166">
        <v>-3.72</v>
      </c>
      <c r="CA18" s="166">
        <v>-31.207799999999999</v>
      </c>
      <c r="CB18" s="166">
        <v>-30.939900000000002</v>
      </c>
      <c r="CC18" s="166">
        <v>31.4468</v>
      </c>
      <c r="CD18" s="166">
        <v>30.4679</v>
      </c>
      <c r="CE18" s="166">
        <v>40.285299999999999</v>
      </c>
      <c r="CF18" s="166">
        <v>-21.451599999999999</v>
      </c>
      <c r="CG18" s="166">
        <v>-21.192799999999998</v>
      </c>
      <c r="CH18" s="166">
        <v>0.1114</v>
      </c>
      <c r="CI18" s="167"/>
      <c r="CJ18" s="167"/>
      <c r="CK18" s="167"/>
      <c r="CL18" s="166">
        <v>-18.3</v>
      </c>
      <c r="CM18" s="166">
        <v>-17.7</v>
      </c>
      <c r="CN18" s="166">
        <v>-1.03</v>
      </c>
      <c r="CO18" s="166">
        <v>3.3580000000000001</v>
      </c>
      <c r="CP18" s="166">
        <v>2.8319999999999999</v>
      </c>
      <c r="CQ18" s="166">
        <v>2.4203999999999999</v>
      </c>
      <c r="CR18" s="166">
        <v>30.0154</v>
      </c>
      <c r="CS18" s="166">
        <v>29.841899999999999</v>
      </c>
      <c r="CT18" s="166">
        <v>-32.7684</v>
      </c>
      <c r="CU18" s="166">
        <v>5.5845000000000002</v>
      </c>
      <c r="CV18" s="166">
        <v>-33.820399999999999</v>
      </c>
      <c r="CW18" s="166">
        <v>2.4756999999999998</v>
      </c>
      <c r="CX18" s="166">
        <v>21.69</v>
      </c>
      <c r="CY18" s="166">
        <v>6.89</v>
      </c>
      <c r="CZ18" s="166">
        <v>1.4111</v>
      </c>
      <c r="DA18" s="166">
        <v>0.39369999999999999</v>
      </c>
      <c r="DB18" s="166">
        <v>-1.62</v>
      </c>
      <c r="DC18" s="167"/>
      <c r="DD18" s="167"/>
      <c r="DE18" s="167"/>
      <c r="DF18" s="166">
        <v>10.838699999999999</v>
      </c>
      <c r="DG18" s="167"/>
      <c r="DH18" s="166">
        <v>0</v>
      </c>
      <c r="DI18" s="167"/>
      <c r="DJ18" s="167"/>
      <c r="DK18" s="166">
        <v>-3.0712999999999999</v>
      </c>
      <c r="DL18" s="166">
        <v>-2.9921000000000002</v>
      </c>
      <c r="DM18" s="166">
        <v>4.8940999999999999</v>
      </c>
      <c r="DN18" s="166">
        <v>3.1600999999999999</v>
      </c>
      <c r="DO18" s="166">
        <v>-2.58</v>
      </c>
      <c r="DP18" s="166">
        <v>-2.14</v>
      </c>
      <c r="DQ18" s="166">
        <v>5.6574999999999998</v>
      </c>
      <c r="DR18" s="166">
        <v>-12.6557</v>
      </c>
      <c r="DS18" s="166">
        <v>-2.4300000000000002</v>
      </c>
      <c r="DT18" s="166">
        <v>-2.4900000000000002</v>
      </c>
      <c r="DU18" s="166">
        <v>7.29</v>
      </c>
      <c r="DV18" s="166">
        <v>-4.41</v>
      </c>
      <c r="DW18" s="166">
        <v>-15.054500000000001</v>
      </c>
      <c r="DX18" s="166">
        <v>-7.7091000000000003</v>
      </c>
      <c r="DY18" s="166">
        <v>-39.659399999999998</v>
      </c>
      <c r="DZ18" s="166">
        <v>-39.290900000000001</v>
      </c>
      <c r="EA18" s="166">
        <v>-14.866899999999999</v>
      </c>
      <c r="EB18" s="166">
        <v>-32.737499999999997</v>
      </c>
      <c r="EC18" s="166">
        <v>-37.927799999999998</v>
      </c>
      <c r="ED18" s="166">
        <v>-37.9191</v>
      </c>
      <c r="EE18" s="166">
        <v>-13.3294</v>
      </c>
      <c r="EF18" s="166">
        <v>-18.5486</v>
      </c>
      <c r="EG18" s="166">
        <v>-13.375999999999999</v>
      </c>
      <c r="EH18" s="166">
        <v>-202.82220000000001</v>
      </c>
      <c r="EI18" s="166">
        <v>-8.5366</v>
      </c>
      <c r="EJ18" s="167"/>
      <c r="EK18" s="166">
        <v>-9.8462999999999994</v>
      </c>
      <c r="EL18" s="166">
        <v>-9.4648000000000003</v>
      </c>
      <c r="EM18" s="166">
        <v>18.883099999999999</v>
      </c>
      <c r="EN18" s="166">
        <v>-14.198600000000001</v>
      </c>
      <c r="EO18" s="166">
        <v>-14.493</v>
      </c>
      <c r="EP18" s="166">
        <v>5.6479999999999997</v>
      </c>
      <c r="EQ18" s="166">
        <v>-29.964500000000001</v>
      </c>
      <c r="ER18" s="166">
        <v>-29.7379</v>
      </c>
      <c r="ES18" s="166">
        <v>5.8280000000000003</v>
      </c>
      <c r="ET18" s="166">
        <v>-5.79</v>
      </c>
      <c r="EU18" s="166">
        <v>-4.9800000000000004</v>
      </c>
      <c r="EV18" s="166">
        <v>0.1</v>
      </c>
      <c r="EW18" s="166">
        <v>4.5541999999999998</v>
      </c>
      <c r="EX18" s="166">
        <v>-26.488199999999999</v>
      </c>
      <c r="EY18" s="166">
        <v>-11.554399999999999</v>
      </c>
      <c r="EZ18" s="166">
        <v>-11.7409</v>
      </c>
      <c r="FA18" s="166">
        <v>11.577299999999999</v>
      </c>
      <c r="FB18" s="166">
        <v>7.5151000000000003</v>
      </c>
      <c r="FC18" s="166">
        <v>-21.716200000000001</v>
      </c>
      <c r="FD18" s="166">
        <v>5.2455999999999996</v>
      </c>
      <c r="FE18" s="167"/>
      <c r="FF18" s="166">
        <v>5.0446</v>
      </c>
      <c r="FG18" s="166">
        <v>0</v>
      </c>
      <c r="FH18" s="166">
        <v>0</v>
      </c>
      <c r="FI18" s="166">
        <v>0</v>
      </c>
      <c r="FJ18" s="166">
        <v>17.248000000000001</v>
      </c>
      <c r="FK18" s="166">
        <v>17.582899999999999</v>
      </c>
      <c r="FL18" s="166">
        <v>-18.587700000000002</v>
      </c>
      <c r="FM18" s="166">
        <v>20.375599999999999</v>
      </c>
      <c r="FN18" s="166">
        <v>19.997</v>
      </c>
      <c r="FO18" s="166">
        <v>-0.19400000000000001</v>
      </c>
      <c r="FP18" s="166">
        <v>13.1793</v>
      </c>
      <c r="FQ18" s="167"/>
      <c r="FR18" s="167"/>
      <c r="FS18" s="166">
        <v>9.5999999999999992E-3</v>
      </c>
      <c r="FT18" s="167"/>
      <c r="FU18" s="167"/>
      <c r="FV18" s="167"/>
      <c r="FW18" s="166">
        <v>-27.296299999999999</v>
      </c>
      <c r="FX18" s="167"/>
      <c r="FY18" s="166">
        <v>2.5499999999999998</v>
      </c>
      <c r="FZ18" s="166">
        <v>0.76600000000000001</v>
      </c>
      <c r="GA18" s="166">
        <v>2.6168</v>
      </c>
      <c r="GB18" s="166">
        <v>6.42</v>
      </c>
      <c r="GC18" s="166">
        <v>-26.4741</v>
      </c>
      <c r="GD18" s="166">
        <v>-17.572500000000002</v>
      </c>
      <c r="GE18" s="166">
        <v>-1.88</v>
      </c>
      <c r="GF18" s="166">
        <v>28.201499999999999</v>
      </c>
      <c r="GG18" s="167"/>
      <c r="GH18" s="166">
        <v>13.527200000000001</v>
      </c>
      <c r="GI18" s="166">
        <v>-2.1399999999999999E-2</v>
      </c>
      <c r="GJ18" s="167"/>
      <c r="GK18" s="166">
        <v>1.6235999999999999</v>
      </c>
      <c r="GL18" s="167"/>
      <c r="GM18" s="167"/>
      <c r="GN18" s="166">
        <v>-9.2593999999999994</v>
      </c>
      <c r="GO18" s="166">
        <v>-21.216200000000001</v>
      </c>
      <c r="GP18" s="166">
        <v>2.4935999999999998</v>
      </c>
      <c r="GQ18" s="166">
        <v>-18.4116</v>
      </c>
      <c r="GR18" s="166">
        <v>4.7957999999999998</v>
      </c>
      <c r="GS18" s="166">
        <v>4.6066000000000003</v>
      </c>
      <c r="GT18" s="166">
        <v>106.7244</v>
      </c>
      <c r="GU18" s="166">
        <v>-7.8235000000000001</v>
      </c>
      <c r="GV18" s="166">
        <v>-11.7294</v>
      </c>
      <c r="GW18" s="166">
        <v>10.995699999999999</v>
      </c>
      <c r="GX18" s="167"/>
      <c r="GY18" s="166">
        <v>5.0693999999999999</v>
      </c>
      <c r="GZ18" s="166">
        <v>5.0240999999999998</v>
      </c>
      <c r="HA18" s="167"/>
      <c r="HB18" s="166">
        <v>-13.2536</v>
      </c>
      <c r="HC18" s="166">
        <v>-13.147399999999999</v>
      </c>
      <c r="HD18" s="166">
        <v>-1.68</v>
      </c>
      <c r="HE18" s="166">
        <v>-3.5855999999999999</v>
      </c>
      <c r="HF18" s="166">
        <v>8.2070000000000007</v>
      </c>
      <c r="HG18" s="166">
        <v>4.8697999999999997</v>
      </c>
      <c r="HH18" s="166">
        <v>108.5759</v>
      </c>
      <c r="HI18" s="166">
        <v>-20.4115</v>
      </c>
      <c r="HJ18" s="166">
        <v>31.7027</v>
      </c>
      <c r="HK18" s="167"/>
      <c r="HL18" s="166">
        <v>8.8391000000000002</v>
      </c>
      <c r="HM18" s="166">
        <v>-10.815899999999999</v>
      </c>
      <c r="HN18" s="166">
        <v>0</v>
      </c>
      <c r="HO18" s="167"/>
      <c r="HP18" s="167"/>
      <c r="HQ18" s="166">
        <v>-17.2639</v>
      </c>
      <c r="HR18" s="166">
        <v>-17.038699999999999</v>
      </c>
      <c r="HS18" s="166">
        <v>-2.8285999999999998</v>
      </c>
      <c r="HT18" s="166">
        <v>-2.8241000000000001</v>
      </c>
      <c r="HU18" s="166">
        <v>17.52</v>
      </c>
      <c r="HV18" s="166">
        <v>17.170000000000002</v>
      </c>
      <c r="HW18" s="166">
        <v>-22.8</v>
      </c>
      <c r="HX18" s="166">
        <v>-23</v>
      </c>
      <c r="HY18" s="166">
        <v>0.21149999999999999</v>
      </c>
      <c r="HZ18" s="166">
        <v>-10.96</v>
      </c>
      <c r="IA18" s="166">
        <v>41.375100000000003</v>
      </c>
      <c r="IB18" s="166">
        <v>20.690100000000001</v>
      </c>
      <c r="IC18" s="166">
        <v>20.582100000000001</v>
      </c>
      <c r="ID18" s="166">
        <v>-17.8</v>
      </c>
      <c r="IE18" s="166">
        <v>-24.3</v>
      </c>
      <c r="IF18" s="166">
        <v>1.3</v>
      </c>
      <c r="IG18" s="166">
        <v>0.8</v>
      </c>
      <c r="IH18" s="166">
        <v>-18.137699999999999</v>
      </c>
      <c r="II18" s="166">
        <v>-18.2742</v>
      </c>
      <c r="IJ18" s="166">
        <v>-157.89449999999999</v>
      </c>
      <c r="IK18" s="166">
        <v>22.7148</v>
      </c>
      <c r="IL18" s="166">
        <v>-256.42939999999999</v>
      </c>
      <c r="IM18" s="166">
        <v>-7.9463999999999997</v>
      </c>
      <c r="IN18" s="166">
        <v>-34.035299999999999</v>
      </c>
      <c r="IO18" s="166">
        <v>91.214299999999994</v>
      </c>
      <c r="IP18" s="166">
        <v>73.610399999999998</v>
      </c>
      <c r="IQ18" s="166">
        <v>120.47110000000001</v>
      </c>
      <c r="IR18" s="166">
        <v>93.871899999999997</v>
      </c>
      <c r="IS18" s="166">
        <v>24.351700000000001</v>
      </c>
      <c r="IT18" s="166">
        <v>16.803599999999999</v>
      </c>
      <c r="IU18" s="166">
        <v>15.268800000000001</v>
      </c>
      <c r="IV18" s="166">
        <v>-7.7114000000000003</v>
      </c>
      <c r="IW18" s="166">
        <v>184.53020000000001</v>
      </c>
      <c r="IX18" s="166">
        <v>-198.5421</v>
      </c>
      <c r="IY18" s="166">
        <v>-15.109500000000001</v>
      </c>
      <c r="IZ18" s="166">
        <v>22.122599999999998</v>
      </c>
      <c r="JA18" s="166">
        <v>-1.6637999999999999</v>
      </c>
      <c r="JB18" s="167"/>
      <c r="JC18" s="166">
        <v>-5.36</v>
      </c>
      <c r="JD18" s="166">
        <v>-1.3049999999999999</v>
      </c>
      <c r="JE18" s="166">
        <v>-1.3120000000000001</v>
      </c>
      <c r="JF18" s="166">
        <v>0</v>
      </c>
      <c r="JG18" s="166">
        <v>3.52</v>
      </c>
      <c r="JH18" s="166">
        <v>-4.3291000000000004</v>
      </c>
      <c r="JI18" s="166">
        <v>-9.6390999999999991</v>
      </c>
      <c r="JJ18" s="166">
        <v>4.9821</v>
      </c>
      <c r="JK18" s="166">
        <v>4.0726000000000004</v>
      </c>
      <c r="JL18" s="166">
        <v>11.1</v>
      </c>
      <c r="JM18" s="166">
        <v>1.2869999999999999</v>
      </c>
      <c r="JN18" s="166">
        <v>2.2410000000000001</v>
      </c>
      <c r="JO18" s="167"/>
      <c r="JP18" s="167"/>
      <c r="JQ18" s="166">
        <v>4.1727999999999996</v>
      </c>
      <c r="JR18" s="166">
        <v>3.5611000000000002</v>
      </c>
      <c r="JS18" s="166">
        <v>2.6951000000000001</v>
      </c>
      <c r="JT18" s="167"/>
      <c r="JU18" s="166">
        <v>9</v>
      </c>
      <c r="JV18" s="166">
        <v>11.5831</v>
      </c>
      <c r="JW18" s="167"/>
      <c r="JX18" s="167"/>
      <c r="JY18" s="166">
        <v>-11.6426</v>
      </c>
      <c r="JZ18" s="166">
        <v>-2.1606000000000001</v>
      </c>
      <c r="KA18" s="166">
        <v>-24.928000000000001</v>
      </c>
      <c r="KB18" s="166">
        <v>-8.2706999999999997</v>
      </c>
      <c r="KC18" s="166">
        <v>0</v>
      </c>
      <c r="KD18" s="166">
        <v>-28.6951</v>
      </c>
      <c r="KE18" s="166">
        <v>-1.4439</v>
      </c>
      <c r="KF18" s="166">
        <v>-1.8</v>
      </c>
      <c r="KG18" s="166">
        <v>-11.6</v>
      </c>
      <c r="KH18" s="166">
        <v>61.2956</v>
      </c>
      <c r="KI18" s="166">
        <v>-146.5052</v>
      </c>
    </row>
    <row r="19" spans="1:295" ht="18" customHeight="1" x14ac:dyDescent="0.3">
      <c r="A19" s="162" t="s">
        <v>57</v>
      </c>
      <c r="B19" s="162" t="s">
        <v>704</v>
      </c>
      <c r="C19" s="166">
        <v>0</v>
      </c>
      <c r="D19" s="166">
        <v>2.4828000000000001</v>
      </c>
      <c r="E19" s="166">
        <v>-8.1033000000000008</v>
      </c>
      <c r="F19" s="166">
        <v>1.3458000000000001</v>
      </c>
      <c r="G19" s="166">
        <v>4.7944000000000004</v>
      </c>
      <c r="H19" s="167"/>
      <c r="I19" s="166">
        <v>10.087400000000001</v>
      </c>
      <c r="J19" s="167"/>
      <c r="K19" s="166">
        <v>4.2091000000000003</v>
      </c>
      <c r="L19" s="166">
        <v>0.81399999999999995</v>
      </c>
      <c r="M19" s="166">
        <v>2.3003</v>
      </c>
      <c r="N19" s="166">
        <v>-2.2200000000000002</v>
      </c>
      <c r="O19" s="167"/>
      <c r="P19" s="167"/>
      <c r="Q19" s="166">
        <v>0</v>
      </c>
      <c r="R19" s="166">
        <v>-13.2</v>
      </c>
      <c r="S19" s="166">
        <v>-0.91449999999999998</v>
      </c>
      <c r="T19" s="166">
        <v>-31.9176</v>
      </c>
      <c r="U19" s="166">
        <v>2.6141999999999999</v>
      </c>
      <c r="V19" s="166">
        <v>2.4830999999999999</v>
      </c>
      <c r="W19" s="166">
        <v>4.5414000000000003</v>
      </c>
      <c r="X19" s="166">
        <v>1.2986</v>
      </c>
      <c r="Y19" s="166">
        <v>-0.25700000000000001</v>
      </c>
      <c r="Z19" s="166">
        <v>2.2667999999999999</v>
      </c>
      <c r="AA19" s="167"/>
      <c r="AB19" s="166">
        <v>-0.98040000000000005</v>
      </c>
      <c r="AC19" s="167"/>
      <c r="AD19" s="166">
        <v>-6.0000000000000001E-3</v>
      </c>
      <c r="AE19" s="166">
        <v>2.59</v>
      </c>
      <c r="AF19" s="166">
        <v>-19.98</v>
      </c>
      <c r="AG19" s="166">
        <v>-15.4</v>
      </c>
      <c r="AH19" s="166">
        <v>-1.7709999999999999</v>
      </c>
      <c r="AI19" s="166">
        <v>0.26800000000000002</v>
      </c>
      <c r="AJ19" s="167"/>
      <c r="AK19" s="166">
        <v>-25.25</v>
      </c>
      <c r="AL19" s="167"/>
      <c r="AM19" s="166">
        <v>-2.39</v>
      </c>
      <c r="AN19" s="166">
        <v>-2.46</v>
      </c>
      <c r="AO19" s="166">
        <v>1.2491000000000001</v>
      </c>
      <c r="AP19" s="166">
        <v>4.0587</v>
      </c>
      <c r="AQ19" s="166">
        <v>10.9422</v>
      </c>
      <c r="AR19" s="166">
        <v>12.273899999999999</v>
      </c>
      <c r="AS19" s="166">
        <v>-24.3811</v>
      </c>
      <c r="AT19" s="166">
        <v>-18.744700000000002</v>
      </c>
      <c r="AU19" s="166">
        <v>-18.184100000000001</v>
      </c>
      <c r="AV19" s="166">
        <v>11.3972</v>
      </c>
      <c r="AW19" s="166">
        <v>11.938499999999999</v>
      </c>
      <c r="AX19" s="166">
        <v>0</v>
      </c>
      <c r="AY19" s="166">
        <v>-15.025</v>
      </c>
      <c r="AZ19" s="166">
        <v>20.572500000000002</v>
      </c>
      <c r="BA19" s="166">
        <v>18.290199999999999</v>
      </c>
      <c r="BB19" s="166">
        <v>-26.7042</v>
      </c>
      <c r="BC19" s="166">
        <v>13.8543</v>
      </c>
      <c r="BD19" s="166">
        <v>-5.3</v>
      </c>
      <c r="BE19" s="166">
        <v>-5.4</v>
      </c>
      <c r="BF19" s="166">
        <v>-20.716799999999999</v>
      </c>
      <c r="BG19" s="166">
        <v>-19.624199999999998</v>
      </c>
      <c r="BH19" s="166">
        <v>-1.4231</v>
      </c>
      <c r="BI19" s="167"/>
      <c r="BJ19" s="166">
        <v>-1.5743</v>
      </c>
      <c r="BK19" s="166">
        <v>-0.30690000000000001</v>
      </c>
      <c r="BL19" s="167"/>
      <c r="BM19" s="166">
        <v>3.4299999999999997E-2</v>
      </c>
      <c r="BN19" s="166">
        <v>-117.7099</v>
      </c>
      <c r="BO19" s="166">
        <v>-22.278500000000001</v>
      </c>
      <c r="BP19" s="166">
        <v>-22.156400000000001</v>
      </c>
      <c r="BQ19" s="166">
        <v>108.8391</v>
      </c>
      <c r="BR19" s="166">
        <v>-213.98159999999999</v>
      </c>
      <c r="BS19" s="167"/>
      <c r="BT19" s="167"/>
      <c r="BU19" s="167"/>
      <c r="BV19" s="167"/>
      <c r="BW19" s="166">
        <v>7.22</v>
      </c>
      <c r="BX19" s="166">
        <v>4.46</v>
      </c>
      <c r="BY19" s="166">
        <v>-17.64</v>
      </c>
      <c r="BZ19" s="166">
        <v>-3.67</v>
      </c>
      <c r="CA19" s="166">
        <v>-32.547400000000003</v>
      </c>
      <c r="CB19" s="166">
        <v>-32.011600000000001</v>
      </c>
      <c r="CC19" s="166">
        <v>32.784999999999997</v>
      </c>
      <c r="CD19" s="166">
        <v>32.406100000000002</v>
      </c>
      <c r="CE19" s="166">
        <v>40.325499999999998</v>
      </c>
      <c r="CF19" s="166">
        <v>-20.9787</v>
      </c>
      <c r="CG19" s="166">
        <v>-20.895800000000001</v>
      </c>
      <c r="CH19" s="166">
        <v>-3.4371999999999998</v>
      </c>
      <c r="CI19" s="167"/>
      <c r="CJ19" s="167"/>
      <c r="CK19" s="167"/>
      <c r="CL19" s="166">
        <v>-17.399999999999999</v>
      </c>
      <c r="CM19" s="166">
        <v>-16.8</v>
      </c>
      <c r="CN19" s="166">
        <v>-1.01</v>
      </c>
      <c r="CO19" s="166">
        <v>4.1139000000000001</v>
      </c>
      <c r="CP19" s="166">
        <v>3.9655</v>
      </c>
      <c r="CQ19" s="166">
        <v>2.9498000000000002</v>
      </c>
      <c r="CR19" s="166">
        <v>27.864799999999999</v>
      </c>
      <c r="CS19" s="166">
        <v>28.148499999999999</v>
      </c>
      <c r="CT19" s="166">
        <v>-30.968499999999999</v>
      </c>
      <c r="CU19" s="166">
        <v>6.2572000000000001</v>
      </c>
      <c r="CV19" s="166">
        <v>-34.124600000000001</v>
      </c>
      <c r="CW19" s="166">
        <v>2.9312</v>
      </c>
      <c r="CX19" s="166">
        <v>22.49</v>
      </c>
      <c r="CY19" s="166">
        <v>7.23</v>
      </c>
      <c r="CZ19" s="166">
        <v>1.4111</v>
      </c>
      <c r="DA19" s="166">
        <v>0.49130000000000001</v>
      </c>
      <c r="DB19" s="166">
        <v>-1.67</v>
      </c>
      <c r="DC19" s="167"/>
      <c r="DD19" s="167"/>
      <c r="DE19" s="167"/>
      <c r="DF19" s="166">
        <v>10.1074</v>
      </c>
      <c r="DG19" s="167"/>
      <c r="DH19" s="166">
        <v>0</v>
      </c>
      <c r="DI19" s="167"/>
      <c r="DJ19" s="166">
        <v>-3.8</v>
      </c>
      <c r="DK19" s="166">
        <v>-2.9809999999999999</v>
      </c>
      <c r="DL19" s="166">
        <v>-2.6181000000000001</v>
      </c>
      <c r="DM19" s="166">
        <v>5.9981</v>
      </c>
      <c r="DN19" s="166">
        <v>3.9022999999999999</v>
      </c>
      <c r="DO19" s="166">
        <v>-2.08</v>
      </c>
      <c r="DP19" s="166">
        <v>-2.35</v>
      </c>
      <c r="DQ19" s="166">
        <v>6.0140000000000002</v>
      </c>
      <c r="DR19" s="166">
        <v>-10.598100000000001</v>
      </c>
      <c r="DS19" s="166">
        <v>-2.44</v>
      </c>
      <c r="DT19" s="166">
        <v>-2.4900000000000002</v>
      </c>
      <c r="DU19" s="166">
        <v>8.3699999999999992</v>
      </c>
      <c r="DV19" s="166">
        <v>-3.94</v>
      </c>
      <c r="DW19" s="166">
        <v>-12.1273</v>
      </c>
      <c r="DX19" s="166">
        <v>-6.2</v>
      </c>
      <c r="DY19" s="166">
        <v>-40.470500000000001</v>
      </c>
      <c r="DZ19" s="166">
        <v>-39.581800000000001</v>
      </c>
      <c r="EA19" s="166">
        <v>-11.243600000000001</v>
      </c>
      <c r="EB19" s="166">
        <v>-29.596299999999999</v>
      </c>
      <c r="EC19" s="166">
        <v>-35.661099999999998</v>
      </c>
      <c r="ED19" s="166">
        <v>-35.940800000000003</v>
      </c>
      <c r="EE19" s="166">
        <v>-22.4953</v>
      </c>
      <c r="EF19" s="166">
        <v>-25.3231</v>
      </c>
      <c r="EG19" s="166">
        <v>-12.988</v>
      </c>
      <c r="EH19" s="166">
        <v>-195.55289999999999</v>
      </c>
      <c r="EI19" s="166">
        <v>-16.671399999999998</v>
      </c>
      <c r="EJ19" s="167"/>
      <c r="EK19" s="166">
        <v>-10.688800000000001</v>
      </c>
      <c r="EL19" s="166">
        <v>-9.7974999999999994</v>
      </c>
      <c r="EM19" s="166">
        <v>21.4146</v>
      </c>
      <c r="EN19" s="166">
        <v>-8.1562999999999999</v>
      </c>
      <c r="EO19" s="166">
        <v>-7.3781999999999996</v>
      </c>
      <c r="EP19" s="166">
        <v>-5.1239999999999997</v>
      </c>
      <c r="EQ19" s="166">
        <v>-28.6342</v>
      </c>
      <c r="ER19" s="166">
        <v>-28.154</v>
      </c>
      <c r="ES19" s="166">
        <v>6.3376000000000001</v>
      </c>
      <c r="ET19" s="166">
        <v>0</v>
      </c>
      <c r="EU19" s="166">
        <v>-4.28</v>
      </c>
      <c r="EV19" s="166">
        <v>0</v>
      </c>
      <c r="EW19" s="166">
        <v>5.0670000000000002</v>
      </c>
      <c r="EX19" s="166">
        <v>-16.2257</v>
      </c>
      <c r="EY19" s="166">
        <v>-11.7501</v>
      </c>
      <c r="EZ19" s="166">
        <v>-12.010899999999999</v>
      </c>
      <c r="FA19" s="166">
        <v>11.729699999999999</v>
      </c>
      <c r="FB19" s="166">
        <v>11.375</v>
      </c>
      <c r="FC19" s="166">
        <v>-25.457799999999999</v>
      </c>
      <c r="FD19" s="166">
        <v>5.3547000000000002</v>
      </c>
      <c r="FE19" s="167"/>
      <c r="FF19" s="166">
        <v>5.1280999999999999</v>
      </c>
      <c r="FG19" s="166">
        <v>0</v>
      </c>
      <c r="FH19" s="166">
        <v>0</v>
      </c>
      <c r="FI19" s="167"/>
      <c r="FJ19" s="166">
        <v>18.922599999999999</v>
      </c>
      <c r="FK19" s="166">
        <v>18.587599999999998</v>
      </c>
      <c r="FL19" s="166">
        <v>-22.941500000000001</v>
      </c>
      <c r="FM19" s="166">
        <v>20.936900000000001</v>
      </c>
      <c r="FN19" s="166">
        <v>21.3718</v>
      </c>
      <c r="FO19" s="166">
        <v>-2.5219</v>
      </c>
      <c r="FP19" s="166">
        <v>11.163600000000001</v>
      </c>
      <c r="FQ19" s="166">
        <v>26.910799999999998</v>
      </c>
      <c r="FR19" s="167"/>
      <c r="FS19" s="166">
        <v>-9.6600000000000005E-2</v>
      </c>
      <c r="FT19" s="166">
        <v>0.13850000000000001</v>
      </c>
      <c r="FU19" s="166">
        <v>-0.18</v>
      </c>
      <c r="FV19" s="166">
        <v>0.53</v>
      </c>
      <c r="FW19" s="166">
        <v>-29.1264</v>
      </c>
      <c r="FX19" s="167"/>
      <c r="FY19" s="166">
        <v>2.79</v>
      </c>
      <c r="FZ19" s="166">
        <v>0.748</v>
      </c>
      <c r="GA19" s="167"/>
      <c r="GB19" s="166">
        <v>5.35</v>
      </c>
      <c r="GC19" s="166">
        <v>-25.087199999999999</v>
      </c>
      <c r="GD19" s="166">
        <v>-16.151499999999999</v>
      </c>
      <c r="GE19" s="167"/>
      <c r="GF19" s="166">
        <v>27.2897</v>
      </c>
      <c r="GG19" s="167"/>
      <c r="GH19" s="166">
        <v>13.4727</v>
      </c>
      <c r="GI19" s="166">
        <v>-0.1895</v>
      </c>
      <c r="GJ19" s="167"/>
      <c r="GK19" s="166">
        <v>1.6396999999999999</v>
      </c>
      <c r="GL19" s="167"/>
      <c r="GM19" s="167"/>
      <c r="GN19" s="167"/>
      <c r="GO19" s="166">
        <v>-21.613</v>
      </c>
      <c r="GP19" s="166">
        <v>2.4849999999999999</v>
      </c>
      <c r="GQ19" s="166">
        <v>-17.716999999999999</v>
      </c>
      <c r="GR19" s="166">
        <v>4.2012999999999998</v>
      </c>
      <c r="GS19" s="166">
        <v>4.8415999999999997</v>
      </c>
      <c r="GT19" s="166">
        <v>107.41419999999999</v>
      </c>
      <c r="GU19" s="166">
        <v>-7.6318999999999999</v>
      </c>
      <c r="GV19" s="166">
        <v>-11.235200000000001</v>
      </c>
      <c r="GW19" s="166">
        <v>11.1234</v>
      </c>
      <c r="GX19" s="166">
        <v>4.5846999999999998</v>
      </c>
      <c r="GY19" s="166">
        <v>5.0255000000000001</v>
      </c>
      <c r="GZ19" s="166">
        <v>4.9528999999999996</v>
      </c>
      <c r="HA19" s="166">
        <v>4.2361000000000004</v>
      </c>
      <c r="HB19" s="166">
        <v>-14.0406</v>
      </c>
      <c r="HC19" s="166">
        <v>-13.8627</v>
      </c>
      <c r="HD19" s="166">
        <v>-2.5099999999999998</v>
      </c>
      <c r="HE19" s="166">
        <v>-3.0912999999999999</v>
      </c>
      <c r="HF19" s="166">
        <v>7.7595999999999998</v>
      </c>
      <c r="HG19" s="166">
        <v>6.2336999999999998</v>
      </c>
      <c r="HH19" s="166">
        <v>107.3297</v>
      </c>
      <c r="HI19" s="166">
        <v>-20.309699999999999</v>
      </c>
      <c r="HJ19" s="166">
        <v>30.889800000000001</v>
      </c>
      <c r="HK19" s="167"/>
      <c r="HL19" s="166">
        <v>8.4894999999999996</v>
      </c>
      <c r="HM19" s="166">
        <v>-11.3344</v>
      </c>
      <c r="HN19" s="166">
        <v>-12.930199999999999</v>
      </c>
      <c r="HO19" s="167"/>
      <c r="HP19" s="167"/>
      <c r="HQ19" s="166">
        <v>-17.956099999999999</v>
      </c>
      <c r="HR19" s="166">
        <v>-16.9892</v>
      </c>
      <c r="HS19" s="166">
        <v>-2.0335000000000001</v>
      </c>
      <c r="HT19" s="166">
        <v>-2.0066999999999999</v>
      </c>
      <c r="HU19" s="166">
        <v>19.670000000000002</v>
      </c>
      <c r="HV19" s="166">
        <v>19.64</v>
      </c>
      <c r="HW19" s="166">
        <v>-24.1</v>
      </c>
      <c r="HX19" s="166">
        <v>-24.1</v>
      </c>
      <c r="HY19" s="166">
        <v>-3.39E-2</v>
      </c>
      <c r="HZ19" s="166">
        <v>-11.76</v>
      </c>
      <c r="IA19" s="166">
        <v>47.034700000000001</v>
      </c>
      <c r="IB19" s="166">
        <v>20.918299999999999</v>
      </c>
      <c r="IC19" s="166">
        <v>20.64</v>
      </c>
      <c r="ID19" s="166">
        <v>-17.8</v>
      </c>
      <c r="IE19" s="166">
        <v>-24.8</v>
      </c>
      <c r="IF19" s="166">
        <v>1.3</v>
      </c>
      <c r="IG19" s="166">
        <v>0.8</v>
      </c>
      <c r="IH19" s="167"/>
      <c r="II19" s="166">
        <v>-18.288799999999998</v>
      </c>
      <c r="IJ19" s="166">
        <v>-163.46250000000001</v>
      </c>
      <c r="IK19" s="166">
        <v>21.789200000000001</v>
      </c>
      <c r="IL19" s="166">
        <v>-255.869</v>
      </c>
      <c r="IM19" s="166">
        <v>-5.5537000000000001</v>
      </c>
      <c r="IN19" s="166">
        <v>-35.821899999999999</v>
      </c>
      <c r="IO19" s="166">
        <v>89.7804</v>
      </c>
      <c r="IP19" s="166">
        <v>77.361199999999997</v>
      </c>
      <c r="IQ19" s="166">
        <v>125.48439999999999</v>
      </c>
      <c r="IR19" s="166">
        <v>91.573499999999996</v>
      </c>
      <c r="IS19" s="166">
        <v>22.913900000000002</v>
      </c>
      <c r="IT19" s="166">
        <v>13.917999999999999</v>
      </c>
      <c r="IU19" s="166">
        <v>12.219799999999999</v>
      </c>
      <c r="IV19" s="166">
        <v>-11.986800000000001</v>
      </c>
      <c r="IW19" s="166">
        <v>178.36789999999999</v>
      </c>
      <c r="IX19" s="166">
        <v>-195.8871</v>
      </c>
      <c r="IY19" s="166">
        <v>-16.267600000000002</v>
      </c>
      <c r="IZ19" s="166">
        <v>23.839600000000001</v>
      </c>
      <c r="JA19" s="166">
        <v>-1.593</v>
      </c>
      <c r="JB19" s="167"/>
      <c r="JC19" s="166">
        <v>-6.16</v>
      </c>
      <c r="JD19" s="166">
        <v>-1.2929999999999999</v>
      </c>
      <c r="JE19" s="166">
        <v>-1.29</v>
      </c>
      <c r="JF19" s="166">
        <v>0.24</v>
      </c>
      <c r="JG19" s="166">
        <v>3.52</v>
      </c>
      <c r="JH19" s="166">
        <v>-4.4688999999999997</v>
      </c>
      <c r="JI19" s="166">
        <v>-9.5780999999999992</v>
      </c>
      <c r="JJ19" s="166">
        <v>4.0726000000000004</v>
      </c>
      <c r="JK19" s="166">
        <v>3.6941999999999999</v>
      </c>
      <c r="JL19" s="166">
        <v>10.9</v>
      </c>
      <c r="JM19" s="166">
        <v>1.514</v>
      </c>
      <c r="JN19" s="166">
        <v>2.694</v>
      </c>
      <c r="JO19" s="167"/>
      <c r="JP19" s="167"/>
      <c r="JQ19" s="166">
        <v>3.4123999999999999</v>
      </c>
      <c r="JR19" s="166">
        <v>3.1116999999999999</v>
      </c>
      <c r="JS19" s="166">
        <v>3.3940999999999999</v>
      </c>
      <c r="JT19" s="167"/>
      <c r="JU19" s="166">
        <v>10.199999999999999</v>
      </c>
      <c r="JV19" s="166">
        <v>12.251200000000001</v>
      </c>
      <c r="JW19" s="167"/>
      <c r="JX19" s="167"/>
      <c r="JY19" s="166">
        <v>-11.007999999999999</v>
      </c>
      <c r="JZ19" s="166">
        <v>-2.9771000000000001</v>
      </c>
      <c r="KA19" s="166">
        <v>-25.6967</v>
      </c>
      <c r="KB19" s="166">
        <v>-6.8247</v>
      </c>
      <c r="KC19" s="166">
        <v>0</v>
      </c>
      <c r="KD19" s="166">
        <v>-28.6434</v>
      </c>
      <c r="KE19" s="166">
        <v>-1.3967000000000001</v>
      </c>
      <c r="KF19" s="166">
        <v>-3.5</v>
      </c>
      <c r="KG19" s="166">
        <v>-11.1</v>
      </c>
      <c r="KH19" s="166">
        <v>57.160600000000002</v>
      </c>
      <c r="KI19" s="166">
        <v>-141.9418</v>
      </c>
    </row>
    <row r="20" spans="1:295" ht="18" customHeight="1" x14ac:dyDescent="0.3">
      <c r="A20" s="162" t="s">
        <v>57</v>
      </c>
      <c r="B20" s="162" t="s">
        <v>705</v>
      </c>
      <c r="C20" s="166">
        <v>0</v>
      </c>
      <c r="D20" s="166">
        <v>2.7143999999999999</v>
      </c>
      <c r="E20" s="166">
        <v>-8.0932999999999993</v>
      </c>
      <c r="F20" s="166">
        <v>1.3086</v>
      </c>
      <c r="G20" s="166">
        <v>6.7797999999999998</v>
      </c>
      <c r="H20" s="167"/>
      <c r="I20" s="166">
        <v>9.5393000000000008</v>
      </c>
      <c r="J20" s="167"/>
      <c r="K20" s="166">
        <v>4.4470000000000001</v>
      </c>
      <c r="L20" s="166">
        <v>1.1000000000000001</v>
      </c>
      <c r="M20" s="166">
        <v>2.5535000000000001</v>
      </c>
      <c r="N20" s="166">
        <v>-4.4400000000000004</v>
      </c>
      <c r="O20" s="167"/>
      <c r="P20" s="167"/>
      <c r="Q20" s="166">
        <v>0.82799999999999996</v>
      </c>
      <c r="R20" s="166">
        <v>-13.2</v>
      </c>
      <c r="S20" s="166">
        <v>0.76539999999999997</v>
      </c>
      <c r="T20" s="166">
        <v>-28.2333</v>
      </c>
      <c r="U20" s="166">
        <v>2.9775</v>
      </c>
      <c r="V20" s="166">
        <v>2.8540999999999999</v>
      </c>
      <c r="W20" s="166">
        <v>5.0332999999999997</v>
      </c>
      <c r="X20" s="166">
        <v>1.2733000000000001</v>
      </c>
      <c r="Y20" s="166">
        <v>0.10879999999999999</v>
      </c>
      <c r="Z20" s="166">
        <v>2.2201</v>
      </c>
      <c r="AA20" s="167"/>
      <c r="AB20" s="166">
        <v>-1.0626</v>
      </c>
      <c r="AC20" s="167"/>
      <c r="AD20" s="166">
        <v>0.25600000000000001</v>
      </c>
      <c r="AE20" s="166">
        <v>2.7160000000000002</v>
      </c>
      <c r="AF20" s="166">
        <v>-13.32</v>
      </c>
      <c r="AG20" s="166">
        <v>-13.2</v>
      </c>
      <c r="AH20" s="166">
        <v>-2.08</v>
      </c>
      <c r="AI20" s="166">
        <v>0.27800000000000002</v>
      </c>
      <c r="AJ20" s="167"/>
      <c r="AK20" s="166">
        <v>-25.31</v>
      </c>
      <c r="AL20" s="167"/>
      <c r="AM20" s="166">
        <v>-1.69</v>
      </c>
      <c r="AN20" s="166">
        <v>-1.41</v>
      </c>
      <c r="AO20" s="166">
        <v>0.21709999999999999</v>
      </c>
      <c r="AP20" s="166">
        <v>4.5294999999999996</v>
      </c>
      <c r="AQ20" s="166">
        <v>11.5929</v>
      </c>
      <c r="AR20" s="166">
        <v>13.8461</v>
      </c>
      <c r="AS20" s="166">
        <v>-17.548100000000002</v>
      </c>
      <c r="AT20" s="166">
        <v>-18.767700000000001</v>
      </c>
      <c r="AU20" s="166">
        <v>-18.881599999999999</v>
      </c>
      <c r="AV20" s="166">
        <v>8.3960000000000008</v>
      </c>
      <c r="AW20" s="166">
        <v>15.142099999999999</v>
      </c>
      <c r="AX20" s="167"/>
      <c r="AY20" s="166">
        <v>-10.0869</v>
      </c>
      <c r="AZ20" s="166">
        <v>16.674900000000001</v>
      </c>
      <c r="BA20" s="166">
        <v>13.4598</v>
      </c>
      <c r="BB20" s="166">
        <v>-31.8002</v>
      </c>
      <c r="BC20" s="166">
        <v>14.983499999999999</v>
      </c>
      <c r="BD20" s="166">
        <v>-5.3</v>
      </c>
      <c r="BE20" s="166">
        <v>-5.3</v>
      </c>
      <c r="BF20" s="166">
        <v>-20.394100000000002</v>
      </c>
      <c r="BG20" s="166">
        <v>-20.205500000000001</v>
      </c>
      <c r="BH20" s="166">
        <v>-1.3757999999999999</v>
      </c>
      <c r="BI20" s="167"/>
      <c r="BJ20" s="166">
        <v>-2.1629</v>
      </c>
      <c r="BK20" s="166">
        <v>-0.67330000000000001</v>
      </c>
      <c r="BL20" s="167"/>
      <c r="BM20" s="166">
        <v>-1.01E-2</v>
      </c>
      <c r="BN20" s="166">
        <v>-95.4619</v>
      </c>
      <c r="BO20" s="166">
        <v>-25.086200000000002</v>
      </c>
      <c r="BP20" s="166">
        <v>-25.147200000000002</v>
      </c>
      <c r="BQ20" s="166">
        <v>108.8548</v>
      </c>
      <c r="BR20" s="166">
        <v>-191.68709999999999</v>
      </c>
      <c r="BS20" s="167"/>
      <c r="BT20" s="167"/>
      <c r="BU20" s="167"/>
      <c r="BV20" s="166">
        <v>-0.80830000000000002</v>
      </c>
      <c r="BW20" s="166">
        <v>6.9</v>
      </c>
      <c r="BX20" s="166">
        <v>3.88</v>
      </c>
      <c r="BY20" s="166">
        <v>-18.100000000000001</v>
      </c>
      <c r="BZ20" s="166">
        <v>-4.6500000000000004</v>
      </c>
      <c r="CA20" s="166">
        <v>-33.351100000000002</v>
      </c>
      <c r="CB20" s="166">
        <v>-33.083199999999998</v>
      </c>
      <c r="CC20" s="166">
        <v>33.652299999999997</v>
      </c>
      <c r="CD20" s="166">
        <v>33.143500000000003</v>
      </c>
      <c r="CE20" s="166">
        <v>37.401499999999999</v>
      </c>
      <c r="CF20" s="166">
        <v>-20.656600000000001</v>
      </c>
      <c r="CG20" s="166">
        <v>-20.616299999999999</v>
      </c>
      <c r="CH20" s="166">
        <v>-2.1446999999999998</v>
      </c>
      <c r="CI20" s="167"/>
      <c r="CJ20" s="167"/>
      <c r="CK20" s="167"/>
      <c r="CL20" s="166">
        <v>-16.3</v>
      </c>
      <c r="CM20" s="166">
        <v>-16.100000000000001</v>
      </c>
      <c r="CN20" s="166">
        <v>-0.99</v>
      </c>
      <c r="CO20" s="166">
        <v>4.1459000000000001</v>
      </c>
      <c r="CP20" s="166">
        <v>4.5972</v>
      </c>
      <c r="CQ20" s="166">
        <v>3.1324999999999998</v>
      </c>
      <c r="CR20" s="166">
        <v>27.409700000000001</v>
      </c>
      <c r="CS20" s="166">
        <v>26.303599999999999</v>
      </c>
      <c r="CT20" s="166">
        <v>-29.311599999999999</v>
      </c>
      <c r="CU20" s="166">
        <v>5.2603</v>
      </c>
      <c r="CV20" s="166">
        <v>-31.979099999999999</v>
      </c>
      <c r="CW20" s="166">
        <v>2.5703999999999998</v>
      </c>
      <c r="CX20" s="166">
        <v>21.59</v>
      </c>
      <c r="CY20" s="166">
        <v>6.78</v>
      </c>
      <c r="CZ20" s="166">
        <v>1.5673999999999999</v>
      </c>
      <c r="DA20" s="166">
        <v>0.49130000000000001</v>
      </c>
      <c r="DB20" s="166">
        <v>-1.57</v>
      </c>
      <c r="DC20" s="167"/>
      <c r="DD20" s="167"/>
      <c r="DE20" s="167"/>
      <c r="DF20" s="166">
        <v>10.9581</v>
      </c>
      <c r="DG20" s="167"/>
      <c r="DH20" s="166">
        <v>0</v>
      </c>
      <c r="DI20" s="167"/>
      <c r="DJ20" s="167"/>
      <c r="DK20" s="166">
        <v>-2.6233</v>
      </c>
      <c r="DL20" s="166">
        <v>-2.0571000000000002</v>
      </c>
      <c r="DM20" s="166">
        <v>5.5248999999999997</v>
      </c>
      <c r="DN20" s="166">
        <v>3.9022999999999999</v>
      </c>
      <c r="DO20" s="166">
        <v>-1.98</v>
      </c>
      <c r="DP20" s="166">
        <v>-2.15</v>
      </c>
      <c r="DQ20" s="166">
        <v>5.7195</v>
      </c>
      <c r="DR20" s="166">
        <v>-11.710699999999999</v>
      </c>
      <c r="DS20" s="166">
        <v>-2.0099999999999998</v>
      </c>
      <c r="DT20" s="166">
        <v>-2.14</v>
      </c>
      <c r="DU20" s="166">
        <v>6.71</v>
      </c>
      <c r="DV20" s="166">
        <v>-4.38</v>
      </c>
      <c r="DW20" s="166">
        <v>-13.581799999999999</v>
      </c>
      <c r="DX20" s="166">
        <v>-7.0727000000000002</v>
      </c>
      <c r="DY20" s="166">
        <v>-41.398299999999999</v>
      </c>
      <c r="DZ20" s="166">
        <v>-40.609099999999998</v>
      </c>
      <c r="EA20" s="166">
        <v>-12.456300000000001</v>
      </c>
      <c r="EB20" s="166">
        <v>-31.866099999999999</v>
      </c>
      <c r="EC20" s="166">
        <v>-37.221299999999999</v>
      </c>
      <c r="ED20" s="166">
        <v>-37.736400000000003</v>
      </c>
      <c r="EE20" s="166">
        <v>-18.761299999999999</v>
      </c>
      <c r="EF20" s="166">
        <v>-24.488600000000002</v>
      </c>
      <c r="EG20" s="166">
        <v>-13.053000000000001</v>
      </c>
      <c r="EH20" s="166">
        <v>-193.4829</v>
      </c>
      <c r="EI20" s="166">
        <v>-27.4879</v>
      </c>
      <c r="EJ20" s="167"/>
      <c r="EK20" s="166">
        <v>-10.4101</v>
      </c>
      <c r="EL20" s="166">
        <v>-9.3300999999999998</v>
      </c>
      <c r="EM20" s="166">
        <v>20.930299999999999</v>
      </c>
      <c r="EN20" s="166">
        <v>-12.0709</v>
      </c>
      <c r="EO20" s="166">
        <v>-11.239100000000001</v>
      </c>
      <c r="EP20" s="166">
        <v>3.0880000000000001</v>
      </c>
      <c r="EQ20" s="166">
        <v>-30.118400000000001</v>
      </c>
      <c r="ER20" s="166">
        <v>-30.303000000000001</v>
      </c>
      <c r="ES20" s="166">
        <v>8.2583000000000002</v>
      </c>
      <c r="ET20" s="166">
        <v>6.57</v>
      </c>
      <c r="EU20" s="166">
        <v>-4.8899999999999997</v>
      </c>
      <c r="EV20" s="166">
        <v>1.4</v>
      </c>
      <c r="EW20" s="166">
        <v>4.84</v>
      </c>
      <c r="EX20" s="166">
        <v>-18.842199999999998</v>
      </c>
      <c r="EY20" s="166">
        <v>-12.4168</v>
      </c>
      <c r="EZ20" s="166">
        <v>-12.577999999999999</v>
      </c>
      <c r="FA20" s="166">
        <v>12.8645</v>
      </c>
      <c r="FB20" s="166">
        <v>11.0969</v>
      </c>
      <c r="FC20" s="166">
        <v>-28.297499999999999</v>
      </c>
      <c r="FD20" s="166">
        <v>6.0678000000000001</v>
      </c>
      <c r="FE20" s="167"/>
      <c r="FF20" s="166">
        <v>5.9332000000000003</v>
      </c>
      <c r="FG20" s="166">
        <v>0</v>
      </c>
      <c r="FH20" s="166">
        <v>0</v>
      </c>
      <c r="FI20" s="167"/>
      <c r="FJ20" s="166">
        <v>19.759799999999998</v>
      </c>
      <c r="FK20" s="166">
        <v>19.927299999999999</v>
      </c>
      <c r="FL20" s="166">
        <v>-23.109000000000002</v>
      </c>
      <c r="FM20" s="166">
        <v>22.777000000000001</v>
      </c>
      <c r="FN20" s="166">
        <v>22.786100000000001</v>
      </c>
      <c r="FO20" s="166">
        <v>-2.4144999999999999</v>
      </c>
      <c r="FP20" s="167"/>
      <c r="FQ20" s="166">
        <v>29.4694</v>
      </c>
      <c r="FR20" s="166">
        <v>-16.61</v>
      </c>
      <c r="FS20" s="166">
        <v>-0.20100000000000001</v>
      </c>
      <c r="FT20" s="166">
        <v>0.17419999999999999</v>
      </c>
      <c r="FU20" s="167"/>
      <c r="FV20" s="166">
        <v>-0.97</v>
      </c>
      <c r="FW20" s="166">
        <v>-29.311800000000002</v>
      </c>
      <c r="FX20" s="167"/>
      <c r="FY20" s="166">
        <v>2.66</v>
      </c>
      <c r="FZ20" s="166">
        <v>0.76800000000000002</v>
      </c>
      <c r="GA20" s="167"/>
      <c r="GB20" s="166">
        <v>4.99</v>
      </c>
      <c r="GC20" s="166">
        <v>-25.3172</v>
      </c>
      <c r="GD20" s="166">
        <v>-15.7643</v>
      </c>
      <c r="GE20" s="166">
        <v>-2.91</v>
      </c>
      <c r="GF20" s="166">
        <v>26.397200000000002</v>
      </c>
      <c r="GG20" s="167"/>
      <c r="GH20" s="166">
        <v>13.2164</v>
      </c>
      <c r="GI20" s="166">
        <v>-0.31540000000000001</v>
      </c>
      <c r="GJ20" s="167"/>
      <c r="GK20" s="166">
        <v>1.6798</v>
      </c>
      <c r="GL20" s="167"/>
      <c r="GM20" s="167"/>
      <c r="GN20" s="166">
        <v>-10.9612</v>
      </c>
      <c r="GO20" s="166">
        <v>-20.8962</v>
      </c>
      <c r="GP20" s="166">
        <v>1.8859999999999999</v>
      </c>
      <c r="GQ20" s="166">
        <v>-17.579499999999999</v>
      </c>
      <c r="GR20" s="166">
        <v>6.1901999999999999</v>
      </c>
      <c r="GS20" s="166">
        <v>6.8074000000000003</v>
      </c>
      <c r="GT20" s="166">
        <v>109.1816</v>
      </c>
      <c r="GU20" s="166">
        <v>-7.5698999999999996</v>
      </c>
      <c r="GV20" s="166">
        <v>-10.885300000000001</v>
      </c>
      <c r="GW20" s="166">
        <v>11.114800000000001</v>
      </c>
      <c r="GX20" s="166">
        <v>3.8233999999999999</v>
      </c>
      <c r="GY20" s="166">
        <v>4.8497000000000003</v>
      </c>
      <c r="GZ20" s="166">
        <v>4.8579999999999997</v>
      </c>
      <c r="HA20" s="166">
        <v>3.4028999999999998</v>
      </c>
      <c r="HB20" s="166">
        <v>-18.377099999999999</v>
      </c>
      <c r="HC20" s="166">
        <v>-17.695499999999999</v>
      </c>
      <c r="HD20" s="166">
        <v>-3.77</v>
      </c>
      <c r="HE20" s="166">
        <v>0</v>
      </c>
      <c r="HF20" s="166">
        <v>7.5193000000000003</v>
      </c>
      <c r="HG20" s="166">
        <v>0</v>
      </c>
      <c r="HH20" s="166">
        <v>98.606399999999994</v>
      </c>
      <c r="HI20" s="166">
        <v>-26.101700000000001</v>
      </c>
      <c r="HJ20" s="166">
        <v>26.274699999999999</v>
      </c>
      <c r="HK20" s="166">
        <v>5.3502999999999998</v>
      </c>
      <c r="HL20" s="166">
        <v>11.979200000000001</v>
      </c>
      <c r="HM20" s="166">
        <v>-10.769500000000001</v>
      </c>
      <c r="HN20" s="166">
        <v>-10.848800000000001</v>
      </c>
      <c r="HO20" s="167"/>
      <c r="HP20" s="167"/>
      <c r="HQ20" s="166">
        <v>-18.115400000000001</v>
      </c>
      <c r="HR20" s="166">
        <v>-17.555</v>
      </c>
      <c r="HS20" s="166">
        <v>-6.3921000000000001</v>
      </c>
      <c r="HT20" s="166">
        <v>-6.6098999999999997</v>
      </c>
      <c r="HU20" s="166">
        <v>23.54</v>
      </c>
      <c r="HV20" s="166">
        <v>22.94</v>
      </c>
      <c r="HW20" s="166">
        <v>-25</v>
      </c>
      <c r="HX20" s="166">
        <v>-25.2</v>
      </c>
      <c r="HY20" s="166">
        <v>0.1767</v>
      </c>
      <c r="HZ20" s="166">
        <v>-9.6</v>
      </c>
      <c r="IA20" s="166">
        <v>41.658999999999999</v>
      </c>
      <c r="IB20" s="166">
        <v>20.296399999999998</v>
      </c>
      <c r="IC20" s="166">
        <v>20.182300000000001</v>
      </c>
      <c r="ID20" s="167"/>
      <c r="IE20" s="166">
        <v>-23.5</v>
      </c>
      <c r="IF20" s="166">
        <v>1.3</v>
      </c>
      <c r="IG20" s="166">
        <v>0.8</v>
      </c>
      <c r="IH20" s="166">
        <v>-17.989599999999999</v>
      </c>
      <c r="II20" s="166">
        <v>-18.364799999999999</v>
      </c>
      <c r="IJ20" s="166">
        <v>-167.80690000000001</v>
      </c>
      <c r="IK20" s="166">
        <v>24.8369</v>
      </c>
      <c r="IL20" s="166">
        <v>-256.57479999999998</v>
      </c>
      <c r="IM20" s="166">
        <v>-9.1966000000000001</v>
      </c>
      <c r="IN20" s="166">
        <v>-37.775300000000001</v>
      </c>
      <c r="IO20" s="166">
        <v>81.913899999999998</v>
      </c>
      <c r="IP20" s="166">
        <v>86.555999999999997</v>
      </c>
      <c r="IQ20" s="166">
        <v>129.2868</v>
      </c>
      <c r="IR20" s="166">
        <v>82.463499999999996</v>
      </c>
      <c r="IS20" s="166">
        <v>12.0692</v>
      </c>
      <c r="IT20" s="166">
        <v>11.4049</v>
      </c>
      <c r="IU20" s="166">
        <v>11.9666</v>
      </c>
      <c r="IV20" s="166">
        <v>-18.6783</v>
      </c>
      <c r="IW20" s="166">
        <v>164.5564</v>
      </c>
      <c r="IX20" s="166">
        <v>-190.30779999999999</v>
      </c>
      <c r="IY20" s="166">
        <v>-28.047599999999999</v>
      </c>
      <c r="IZ20" s="166">
        <v>34.858400000000003</v>
      </c>
      <c r="JA20" s="166">
        <v>-0.86550000000000005</v>
      </c>
      <c r="JB20" s="167"/>
      <c r="JC20" s="166">
        <v>-7.36</v>
      </c>
      <c r="JD20" s="166">
        <v>-1.2470000000000001</v>
      </c>
      <c r="JE20" s="166">
        <v>-1.2490000000000001</v>
      </c>
      <c r="JF20" s="166">
        <v>1.92</v>
      </c>
      <c r="JG20" s="166">
        <v>3.44</v>
      </c>
      <c r="JH20" s="166">
        <v>-5.4450000000000003</v>
      </c>
      <c r="JI20" s="166">
        <v>-9.6971000000000007</v>
      </c>
      <c r="JJ20" s="166">
        <v>4.1917</v>
      </c>
      <c r="JK20" s="166">
        <v>4.3075999999999999</v>
      </c>
      <c r="JL20" s="166">
        <v>10.5</v>
      </c>
      <c r="JM20" s="166">
        <v>0.16500000000000001</v>
      </c>
      <c r="JN20" s="166">
        <v>0.77700000000000002</v>
      </c>
      <c r="JO20" s="167"/>
      <c r="JP20" s="167"/>
      <c r="JQ20" s="166">
        <v>3.2557</v>
      </c>
      <c r="JR20" s="166">
        <v>3.2017000000000002</v>
      </c>
      <c r="JS20" s="166">
        <v>3.0884999999999998</v>
      </c>
      <c r="JT20" s="167"/>
      <c r="JU20" s="166">
        <v>8.9</v>
      </c>
      <c r="JV20" s="166">
        <v>12.846399999999999</v>
      </c>
      <c r="JW20" s="167"/>
      <c r="JX20" s="167"/>
      <c r="JY20" s="166">
        <v>-7.8474000000000004</v>
      </c>
      <c r="JZ20" s="166">
        <v>-3.6747999999999998</v>
      </c>
      <c r="KA20" s="166">
        <v>-27.712199999999999</v>
      </c>
      <c r="KB20" s="166">
        <v>-4.6821999999999999</v>
      </c>
      <c r="KC20" s="167"/>
      <c r="KD20" s="166">
        <v>-31.459900000000001</v>
      </c>
      <c r="KE20" s="166">
        <v>0</v>
      </c>
      <c r="KF20" s="166">
        <v>-1.9</v>
      </c>
      <c r="KG20" s="166">
        <v>-12.1</v>
      </c>
      <c r="KH20" s="166">
        <v>45.339100000000002</v>
      </c>
      <c r="KI20" s="166">
        <v>-133.82910000000001</v>
      </c>
    </row>
    <row r="21" spans="1:295" ht="18" customHeight="1" x14ac:dyDescent="0.3">
      <c r="A21" s="162" t="s">
        <v>57</v>
      </c>
      <c r="B21" s="162" t="s">
        <v>706</v>
      </c>
      <c r="C21" s="166">
        <v>0</v>
      </c>
      <c r="D21" s="166">
        <v>1.4125000000000001</v>
      </c>
      <c r="E21" s="166">
        <v>-6.6736000000000004</v>
      </c>
      <c r="F21" s="166">
        <v>1.8648</v>
      </c>
      <c r="G21" s="166">
        <v>7.2698999999999998</v>
      </c>
      <c r="H21" s="167"/>
      <c r="I21" s="166">
        <v>10.791700000000001</v>
      </c>
      <c r="J21" s="167"/>
      <c r="K21" s="166">
        <v>5.7598000000000003</v>
      </c>
      <c r="L21" s="166">
        <v>1.7329000000000001</v>
      </c>
      <c r="M21" s="166">
        <v>3.2115</v>
      </c>
      <c r="N21" s="166">
        <v>-4.4400000000000004</v>
      </c>
      <c r="O21" s="166">
        <v>-19.8</v>
      </c>
      <c r="P21" s="167"/>
      <c r="Q21" s="166">
        <v>0.82799999999999996</v>
      </c>
      <c r="R21" s="166">
        <v>-15.4</v>
      </c>
      <c r="S21" s="166">
        <v>0.73409999999999997</v>
      </c>
      <c r="T21" s="166">
        <v>-23.7256</v>
      </c>
      <c r="U21" s="166">
        <v>2.8292000000000002</v>
      </c>
      <c r="V21" s="166">
        <v>2.6589999999999998</v>
      </c>
      <c r="W21" s="166">
        <v>4.7739000000000003</v>
      </c>
      <c r="X21" s="166">
        <v>1.4209000000000001</v>
      </c>
      <c r="Y21" s="166">
        <v>0.188</v>
      </c>
      <c r="Z21" s="166">
        <v>2.2042000000000002</v>
      </c>
      <c r="AA21" s="167"/>
      <c r="AB21" s="166">
        <v>-0.90190000000000003</v>
      </c>
      <c r="AC21" s="166">
        <v>-0.75800000000000001</v>
      </c>
      <c r="AD21" s="166">
        <v>-0.74099999999999999</v>
      </c>
      <c r="AE21" s="166">
        <v>2.8959999999999999</v>
      </c>
      <c r="AF21" s="166">
        <v>-15.54</v>
      </c>
      <c r="AG21" s="166">
        <v>-13.2</v>
      </c>
      <c r="AH21" s="166">
        <v>-2.1859999999999999</v>
      </c>
      <c r="AI21" s="166">
        <v>0.28599999999999998</v>
      </c>
      <c r="AJ21" s="167"/>
      <c r="AK21" s="166">
        <v>-24.31</v>
      </c>
      <c r="AL21" s="167"/>
      <c r="AM21" s="166">
        <v>-3</v>
      </c>
      <c r="AN21" s="166">
        <v>-2.97</v>
      </c>
      <c r="AO21" s="166">
        <v>-0.76239999999999997</v>
      </c>
      <c r="AP21" s="166">
        <v>4.0467000000000004</v>
      </c>
      <c r="AQ21" s="166">
        <v>12.857699999999999</v>
      </c>
      <c r="AR21" s="166">
        <v>14.8127</v>
      </c>
      <c r="AS21" s="166">
        <v>-17.822700000000001</v>
      </c>
      <c r="AT21" s="166">
        <v>-16.434100000000001</v>
      </c>
      <c r="AU21" s="166">
        <v>-16.440899999999999</v>
      </c>
      <c r="AV21" s="166">
        <v>3.1328999999999998</v>
      </c>
      <c r="AW21" s="166">
        <v>2.2480000000000002</v>
      </c>
      <c r="AX21" s="166">
        <v>-13.6928</v>
      </c>
      <c r="AY21" s="166">
        <v>-11.155200000000001</v>
      </c>
      <c r="AZ21" s="166">
        <v>15.3325</v>
      </c>
      <c r="BA21" s="166">
        <v>16.842400000000001</v>
      </c>
      <c r="BB21" s="166">
        <v>-13.0283</v>
      </c>
      <c r="BC21" s="166">
        <v>14.880599999999999</v>
      </c>
      <c r="BD21" s="166">
        <v>-5.3</v>
      </c>
      <c r="BE21" s="166">
        <v>-5.3</v>
      </c>
      <c r="BF21" s="166">
        <v>-23.370699999999999</v>
      </c>
      <c r="BG21" s="166">
        <v>-23.0548</v>
      </c>
      <c r="BH21" s="166">
        <v>-1.6760999999999999</v>
      </c>
      <c r="BI21" s="167"/>
      <c r="BJ21" s="166">
        <v>-0.66669999999999996</v>
      </c>
      <c r="BK21" s="166">
        <v>-0.2031</v>
      </c>
      <c r="BL21" s="167"/>
      <c r="BM21" s="166">
        <v>0.20830000000000001</v>
      </c>
      <c r="BN21" s="166">
        <v>-116.1229</v>
      </c>
      <c r="BO21" s="166">
        <v>-23.712900000000001</v>
      </c>
      <c r="BP21" s="166">
        <v>-23.621300000000002</v>
      </c>
      <c r="BQ21" s="166">
        <v>110.453</v>
      </c>
      <c r="BR21" s="166">
        <v>-208.75030000000001</v>
      </c>
      <c r="BS21" s="167"/>
      <c r="BT21" s="167"/>
      <c r="BU21" s="167"/>
      <c r="BV21" s="167"/>
      <c r="BW21" s="166">
        <v>6.63</v>
      </c>
      <c r="BX21" s="166">
        <v>3.59</v>
      </c>
      <c r="BY21" s="166">
        <v>-18.36</v>
      </c>
      <c r="BZ21" s="166">
        <v>-4.57</v>
      </c>
      <c r="CA21" s="166">
        <v>-33.217199999999998</v>
      </c>
      <c r="CB21" s="166">
        <v>-32.949300000000001</v>
      </c>
      <c r="CC21" s="166">
        <v>33.307600000000001</v>
      </c>
      <c r="CD21" s="166">
        <v>32.391100000000002</v>
      </c>
      <c r="CE21" s="166">
        <v>33.905000000000001</v>
      </c>
      <c r="CF21" s="166">
        <v>-21.716699999999999</v>
      </c>
      <c r="CG21" s="166">
        <v>-21.502700000000001</v>
      </c>
      <c r="CH21" s="166">
        <v>-0.39229999999999998</v>
      </c>
      <c r="CI21" s="167"/>
      <c r="CJ21" s="167"/>
      <c r="CK21" s="167"/>
      <c r="CL21" s="166">
        <v>-15.5</v>
      </c>
      <c r="CM21" s="166">
        <v>-15.3</v>
      </c>
      <c r="CN21" s="166">
        <v>-1.1399999999999999</v>
      </c>
      <c r="CO21" s="166">
        <v>4.2877000000000001</v>
      </c>
      <c r="CP21" s="166">
        <v>4.3182999999999998</v>
      </c>
      <c r="CQ21" s="166">
        <v>3.7313000000000001</v>
      </c>
      <c r="CR21" s="166">
        <v>28.594000000000001</v>
      </c>
      <c r="CS21" s="166">
        <v>28.589300000000001</v>
      </c>
      <c r="CT21" s="166">
        <v>-30.600100000000001</v>
      </c>
      <c r="CU21" s="166">
        <v>6.2373000000000003</v>
      </c>
      <c r="CV21" s="166">
        <v>-34.246000000000002</v>
      </c>
      <c r="CW21" s="166">
        <v>2.4826000000000001</v>
      </c>
      <c r="CX21" s="166">
        <v>22.31</v>
      </c>
      <c r="CY21" s="166">
        <v>7.22</v>
      </c>
      <c r="CZ21" s="166">
        <v>2.3485999999999998</v>
      </c>
      <c r="DA21" s="166">
        <v>1.3702000000000001</v>
      </c>
      <c r="DB21" s="166">
        <v>-1.83</v>
      </c>
      <c r="DC21" s="167"/>
      <c r="DD21" s="167"/>
      <c r="DE21" s="167"/>
      <c r="DF21" s="166">
        <v>7.7565999999999997</v>
      </c>
      <c r="DG21" s="167"/>
      <c r="DH21" s="166">
        <v>-0.40760000000000002</v>
      </c>
      <c r="DI21" s="166">
        <v>-2.9</v>
      </c>
      <c r="DJ21" s="167"/>
      <c r="DK21" s="166">
        <v>-2.1753</v>
      </c>
      <c r="DL21" s="166">
        <v>-1.1220000000000001</v>
      </c>
      <c r="DM21" s="166">
        <v>6.9443999999999999</v>
      </c>
      <c r="DN21" s="166">
        <v>5.7577999999999996</v>
      </c>
      <c r="DO21" s="166">
        <v>-0.72</v>
      </c>
      <c r="DP21" s="166">
        <v>-2.62</v>
      </c>
      <c r="DQ21" s="166">
        <v>5.9055</v>
      </c>
      <c r="DR21" s="166">
        <v>-10.5769</v>
      </c>
      <c r="DS21" s="166">
        <v>-2.67</v>
      </c>
      <c r="DT21" s="166">
        <v>-2.71</v>
      </c>
      <c r="DU21" s="166">
        <v>10.85</v>
      </c>
      <c r="DV21" s="166">
        <v>-4.2300000000000004</v>
      </c>
      <c r="DW21" s="166">
        <v>-11.818199999999999</v>
      </c>
      <c r="DX21" s="166">
        <v>-6.0273000000000003</v>
      </c>
      <c r="DY21" s="166">
        <v>-40.362400000000001</v>
      </c>
      <c r="DZ21" s="166">
        <v>-39.845500000000001</v>
      </c>
      <c r="EA21" s="166">
        <v>-9.8691999999999993</v>
      </c>
      <c r="EB21" s="166">
        <v>-28.605</v>
      </c>
      <c r="EC21" s="166">
        <v>-34.441899999999997</v>
      </c>
      <c r="ED21" s="166">
        <v>-34.644199999999998</v>
      </c>
      <c r="EE21" s="166">
        <v>-21.899799999999999</v>
      </c>
      <c r="EF21" s="166">
        <v>-23.364999999999998</v>
      </c>
      <c r="EG21" s="166">
        <v>-12.305999999999999</v>
      </c>
      <c r="EH21" s="166">
        <v>-193.9111</v>
      </c>
      <c r="EI21" s="166">
        <v>-32.33</v>
      </c>
      <c r="EJ21" s="167"/>
      <c r="EK21" s="166">
        <v>-11.366899999999999</v>
      </c>
      <c r="EL21" s="166">
        <v>-10.8947</v>
      </c>
      <c r="EM21" s="166">
        <v>18.312799999999999</v>
      </c>
      <c r="EN21" s="166">
        <v>-8.5927000000000007</v>
      </c>
      <c r="EO21" s="166">
        <v>-8.9062000000000001</v>
      </c>
      <c r="EP21" s="166">
        <v>-1.028</v>
      </c>
      <c r="EQ21" s="166">
        <v>-30.585899999999999</v>
      </c>
      <c r="ER21" s="166">
        <v>-30.42</v>
      </c>
      <c r="ES21" s="166">
        <v>5.87</v>
      </c>
      <c r="ET21" s="166">
        <v>0</v>
      </c>
      <c r="EU21" s="166">
        <v>-5.1100000000000003</v>
      </c>
      <c r="EV21" s="166">
        <v>-1</v>
      </c>
      <c r="EW21" s="166">
        <v>4.9801000000000002</v>
      </c>
      <c r="EX21" s="166">
        <v>-15.3889</v>
      </c>
      <c r="EY21" s="166">
        <v>-11.3437</v>
      </c>
      <c r="EZ21" s="166">
        <v>-11.4656</v>
      </c>
      <c r="FA21" s="166">
        <v>11.363799999999999</v>
      </c>
      <c r="FB21" s="166">
        <v>9.2164000000000001</v>
      </c>
      <c r="FC21" s="166">
        <v>-24.130400000000002</v>
      </c>
      <c r="FD21" s="166">
        <v>5.6962000000000002</v>
      </c>
      <c r="FE21" s="167"/>
      <c r="FF21" s="166">
        <v>5.6839000000000004</v>
      </c>
      <c r="FG21" s="166">
        <v>5.5144000000000002</v>
      </c>
      <c r="FH21" s="166">
        <v>4.9150999999999998</v>
      </c>
      <c r="FI21" s="166">
        <v>2.9009999999999998</v>
      </c>
      <c r="FJ21" s="166">
        <v>19.759799999999998</v>
      </c>
      <c r="FK21" s="166">
        <v>19.424900000000001</v>
      </c>
      <c r="FL21" s="166">
        <v>-25.9557</v>
      </c>
      <c r="FM21" s="166">
        <v>21.331399999999999</v>
      </c>
      <c r="FN21" s="166">
        <v>21.352900000000002</v>
      </c>
      <c r="FO21" s="166">
        <v>-7.6996000000000002</v>
      </c>
      <c r="FP21" s="166">
        <v>0</v>
      </c>
      <c r="FQ21" s="167"/>
      <c r="FR21" s="166">
        <v>-16.79</v>
      </c>
      <c r="FS21" s="166">
        <v>0.59009999999999996</v>
      </c>
      <c r="FT21" s="167"/>
      <c r="FU21" s="166">
        <v>-0.14000000000000001</v>
      </c>
      <c r="FV21" s="166">
        <v>-1.07</v>
      </c>
      <c r="FW21" s="166">
        <v>-28.2836</v>
      </c>
      <c r="FX21" s="167"/>
      <c r="FY21" s="166">
        <v>2.6920000000000002</v>
      </c>
      <c r="FZ21" s="166">
        <v>0.73499999999999999</v>
      </c>
      <c r="GA21" s="167"/>
      <c r="GB21" s="166">
        <v>4.7699999999999996</v>
      </c>
      <c r="GC21" s="166">
        <v>-20.006599999999999</v>
      </c>
      <c r="GD21" s="166">
        <v>-10.963800000000001</v>
      </c>
      <c r="GE21" s="166">
        <v>-3.05</v>
      </c>
      <c r="GF21" s="166">
        <v>25.330100000000002</v>
      </c>
      <c r="GG21" s="167"/>
      <c r="GH21" s="166">
        <v>13.0106</v>
      </c>
      <c r="GI21" s="166">
        <v>-0.1198</v>
      </c>
      <c r="GJ21" s="167"/>
      <c r="GK21" s="166">
        <v>1.6879999999999999</v>
      </c>
      <c r="GL21" s="167"/>
      <c r="GM21" s="167"/>
      <c r="GN21" s="166">
        <v>-11.15</v>
      </c>
      <c r="GO21" s="166">
        <v>-22.420300000000001</v>
      </c>
      <c r="GP21" s="166">
        <v>0.86950000000000005</v>
      </c>
      <c r="GQ21" s="166">
        <v>-17.1068</v>
      </c>
      <c r="GR21" s="166">
        <v>3.9131999999999998</v>
      </c>
      <c r="GS21" s="166">
        <v>2.8047</v>
      </c>
      <c r="GT21" s="166">
        <v>105.8289</v>
      </c>
      <c r="GU21" s="166">
        <v>-7.7168000000000001</v>
      </c>
      <c r="GV21" s="166">
        <v>-10.7256</v>
      </c>
      <c r="GW21" s="166">
        <v>10.9254</v>
      </c>
      <c r="GX21" s="166">
        <v>3.2480000000000002</v>
      </c>
      <c r="GY21" s="166">
        <v>5.1426999999999996</v>
      </c>
      <c r="GZ21" s="166">
        <v>5.1348000000000003</v>
      </c>
      <c r="HA21" s="166">
        <v>3</v>
      </c>
      <c r="HB21" s="166">
        <v>-22.1678</v>
      </c>
      <c r="HC21" s="166">
        <v>-21.2044</v>
      </c>
      <c r="HD21" s="166">
        <v>-3.77</v>
      </c>
      <c r="HE21" s="167"/>
      <c r="HF21" s="166">
        <v>0</v>
      </c>
      <c r="HG21" s="166">
        <v>0</v>
      </c>
      <c r="HH21" s="166">
        <v>108.78270000000001</v>
      </c>
      <c r="HI21" s="166">
        <v>-34.003799999999998</v>
      </c>
      <c r="HJ21" s="166">
        <v>18.213999999999999</v>
      </c>
      <c r="HK21" s="166">
        <v>6.7682000000000002</v>
      </c>
      <c r="HL21" s="166">
        <v>13.5961</v>
      </c>
      <c r="HM21" s="166">
        <v>-12.1736</v>
      </c>
      <c r="HN21" s="166">
        <v>-13.4031</v>
      </c>
      <c r="HO21" s="166">
        <v>16.52</v>
      </c>
      <c r="HP21" s="166">
        <v>15.8194</v>
      </c>
      <c r="HQ21" s="166">
        <v>-16.4619</v>
      </c>
      <c r="HR21" s="166">
        <v>-15.863099999999999</v>
      </c>
      <c r="HS21" s="166">
        <v>-5.2779999999999996</v>
      </c>
      <c r="HT21" s="166">
        <v>-5.0441000000000003</v>
      </c>
      <c r="HU21" s="166">
        <v>29</v>
      </c>
      <c r="HV21" s="166">
        <v>28.71</v>
      </c>
      <c r="HW21" s="166">
        <v>-25</v>
      </c>
      <c r="HX21" s="166">
        <v>-25.1</v>
      </c>
      <c r="HY21" s="166">
        <v>0.2298</v>
      </c>
      <c r="HZ21" s="166">
        <v>-10.4</v>
      </c>
      <c r="IA21" s="166">
        <v>50.877800000000001</v>
      </c>
      <c r="IB21" s="166">
        <v>24.291799999999999</v>
      </c>
      <c r="IC21" s="166">
        <v>24.015799999999999</v>
      </c>
      <c r="ID21" s="166">
        <v>-16.100000000000001</v>
      </c>
      <c r="IE21" s="166">
        <v>-23.5</v>
      </c>
      <c r="IF21" s="166">
        <v>-0.7</v>
      </c>
      <c r="IG21" s="166">
        <v>-1.3</v>
      </c>
      <c r="IH21" s="166">
        <v>-18.427700000000002</v>
      </c>
      <c r="II21" s="166">
        <v>-18.019500000000001</v>
      </c>
      <c r="IJ21" s="166">
        <v>-190.5187</v>
      </c>
      <c r="IK21" s="166">
        <v>3.7120000000000002</v>
      </c>
      <c r="IL21" s="166">
        <v>-209.9024</v>
      </c>
      <c r="IM21" s="166">
        <v>-3.9148999999999998</v>
      </c>
      <c r="IN21" s="166">
        <v>-34.1068</v>
      </c>
      <c r="IO21" s="166">
        <v>61.285600000000002</v>
      </c>
      <c r="IP21" s="166">
        <v>104.5488</v>
      </c>
      <c r="IQ21" s="166">
        <v>83.806399999999996</v>
      </c>
      <c r="IR21" s="166">
        <v>124.7551</v>
      </c>
      <c r="IS21" s="166">
        <v>-9.9050999999999991</v>
      </c>
      <c r="IT21" s="166">
        <v>7.4222999999999999</v>
      </c>
      <c r="IU21" s="166">
        <v>6.4618000000000002</v>
      </c>
      <c r="IV21" s="166">
        <v>25.351500000000001</v>
      </c>
      <c r="IW21" s="166">
        <v>98.993399999999994</v>
      </c>
      <c r="IX21" s="166">
        <v>-236.08189999999999</v>
      </c>
      <c r="IY21" s="166">
        <v>2.7559999999999998</v>
      </c>
      <c r="IZ21" s="166">
        <v>0.28710000000000002</v>
      </c>
      <c r="JA21" s="166">
        <v>-1.4295</v>
      </c>
      <c r="JB21" s="167"/>
      <c r="JC21" s="166">
        <v>-7.84</v>
      </c>
      <c r="JD21" s="166">
        <v>-1.165</v>
      </c>
      <c r="JE21" s="166">
        <v>-1.1719999999999999</v>
      </c>
      <c r="JF21" s="166">
        <v>2.4</v>
      </c>
      <c r="JG21" s="166">
        <v>3.12</v>
      </c>
      <c r="JH21" s="166">
        <v>-5.2539999999999996</v>
      </c>
      <c r="JI21" s="166">
        <v>-9.1997</v>
      </c>
      <c r="JJ21" s="166">
        <v>3.2242000000000002</v>
      </c>
      <c r="JK21" s="166">
        <v>4.6890999999999998</v>
      </c>
      <c r="JL21" s="166">
        <v>11.5</v>
      </c>
      <c r="JM21" s="166">
        <v>7.6999999999999999E-2</v>
      </c>
      <c r="JN21" s="166">
        <v>-0.30399999999999999</v>
      </c>
      <c r="JO21" s="166">
        <v>2.4546000000000001</v>
      </c>
      <c r="JP21" s="166">
        <v>2.6894</v>
      </c>
      <c r="JQ21" s="166">
        <v>4.2295999999999996</v>
      </c>
      <c r="JR21" s="166">
        <v>3.2565</v>
      </c>
      <c r="JS21" s="166">
        <v>2.3935</v>
      </c>
      <c r="JT21" s="167"/>
      <c r="JU21" s="166">
        <v>10.8</v>
      </c>
      <c r="JV21" s="166">
        <v>13.251300000000001</v>
      </c>
      <c r="JW21" s="166">
        <v>1.01</v>
      </c>
      <c r="JX21" s="167"/>
      <c r="JY21" s="166">
        <v>-8.3271999999999995</v>
      </c>
      <c r="JZ21" s="166">
        <v>-3.7907000000000002</v>
      </c>
      <c r="KA21" s="166">
        <v>-27.750900000000001</v>
      </c>
      <c r="KB21" s="166">
        <v>-3.8479999999999999</v>
      </c>
      <c r="KC21" s="167"/>
      <c r="KD21" s="166">
        <v>-32.287700000000001</v>
      </c>
      <c r="KE21" s="167"/>
      <c r="KF21" s="166">
        <v>-3.3</v>
      </c>
      <c r="KG21" s="166">
        <v>-11.4</v>
      </c>
      <c r="KH21" s="166">
        <v>49.445399999999999</v>
      </c>
      <c r="KI21" s="166">
        <v>-137.1721</v>
      </c>
    </row>
    <row r="22" spans="1:295" ht="18" customHeight="1" x14ac:dyDescent="0.3">
      <c r="A22" s="162" t="s">
        <v>57</v>
      </c>
      <c r="B22" s="162" t="s">
        <v>707</v>
      </c>
      <c r="C22" s="166">
        <v>0</v>
      </c>
      <c r="D22" s="166">
        <v>1.355</v>
      </c>
      <c r="E22" s="166">
        <v>-6.4943</v>
      </c>
      <c r="F22" s="166">
        <v>1.7770999999999999</v>
      </c>
      <c r="G22" s="166">
        <v>7.8586</v>
      </c>
      <c r="H22" s="167"/>
      <c r="I22" s="166">
        <v>13.2006</v>
      </c>
      <c r="J22" s="167"/>
      <c r="K22" s="166">
        <v>6.8045</v>
      </c>
      <c r="L22" s="166">
        <v>2.2919</v>
      </c>
      <c r="M22" s="166">
        <v>3.6240000000000001</v>
      </c>
      <c r="N22" s="166">
        <v>-6.66</v>
      </c>
      <c r="O22" s="167"/>
      <c r="P22" s="166">
        <v>0</v>
      </c>
      <c r="Q22" s="167"/>
      <c r="R22" s="167"/>
      <c r="S22" s="166">
        <v>0.4879</v>
      </c>
      <c r="T22" s="166">
        <v>-12.785600000000001</v>
      </c>
      <c r="U22" s="166">
        <v>2.9651999999999998</v>
      </c>
      <c r="V22" s="166">
        <v>2.8289</v>
      </c>
      <c r="W22" s="166">
        <v>5.0557999999999996</v>
      </c>
      <c r="X22" s="166">
        <v>1.4624999999999999</v>
      </c>
      <c r="Y22" s="166">
        <v>-2.92E-2</v>
      </c>
      <c r="Z22" s="166">
        <v>2.4148000000000001</v>
      </c>
      <c r="AA22" s="167"/>
      <c r="AB22" s="166">
        <v>-0.86550000000000005</v>
      </c>
      <c r="AC22" s="166">
        <v>-0.95799999999999996</v>
      </c>
      <c r="AD22" s="166">
        <v>-0.94299999999999995</v>
      </c>
      <c r="AE22" s="166">
        <v>2.8820000000000001</v>
      </c>
      <c r="AF22" s="166">
        <v>-13.32</v>
      </c>
      <c r="AG22" s="166">
        <v>-13.2</v>
      </c>
      <c r="AH22" s="166">
        <v>-2.048</v>
      </c>
      <c r="AI22" s="166">
        <v>0.29199999999999998</v>
      </c>
      <c r="AJ22" s="167"/>
      <c r="AK22" s="166">
        <v>-22.95</v>
      </c>
      <c r="AL22" s="167"/>
      <c r="AM22" s="166">
        <v>-3.92</v>
      </c>
      <c r="AN22" s="166">
        <v>-3.92</v>
      </c>
      <c r="AO22" s="166">
        <v>-0.80130000000000001</v>
      </c>
      <c r="AP22" s="166">
        <v>4.1999000000000004</v>
      </c>
      <c r="AQ22" s="166">
        <v>13.9634</v>
      </c>
      <c r="AR22" s="166">
        <v>15.9359</v>
      </c>
      <c r="AS22" s="166">
        <v>-16.9695</v>
      </c>
      <c r="AT22" s="166">
        <v>-16.6935</v>
      </c>
      <c r="AU22" s="166">
        <v>-16.730699999999999</v>
      </c>
      <c r="AV22" s="166">
        <v>-0.2228</v>
      </c>
      <c r="AW22" s="166">
        <v>-0.45979999999999999</v>
      </c>
      <c r="AX22" s="166">
        <v>-12.014099999999999</v>
      </c>
      <c r="AY22" s="166">
        <v>-9.5314999999999994</v>
      </c>
      <c r="AZ22" s="166">
        <v>11.4163</v>
      </c>
      <c r="BA22" s="166">
        <v>12.0268</v>
      </c>
      <c r="BB22" s="166">
        <v>-13.2639</v>
      </c>
      <c r="BC22" s="166">
        <v>14.0983</v>
      </c>
      <c r="BD22" s="166">
        <v>-5.2</v>
      </c>
      <c r="BE22" s="166">
        <v>-5.2</v>
      </c>
      <c r="BF22" s="166">
        <v>-23.442599999999999</v>
      </c>
      <c r="BG22" s="166">
        <v>-23.129899999999999</v>
      </c>
      <c r="BH22" s="166">
        <v>-1.6726000000000001</v>
      </c>
      <c r="BI22" s="167"/>
      <c r="BJ22" s="166">
        <v>0.78849999999999998</v>
      </c>
      <c r="BK22" s="166">
        <v>-0.22339999999999999</v>
      </c>
      <c r="BL22" s="166">
        <v>-8.1500000000000003E-2</v>
      </c>
      <c r="BM22" s="166">
        <v>0.21379999999999999</v>
      </c>
      <c r="BN22" s="166">
        <v>-109.86660000000001</v>
      </c>
      <c r="BO22" s="166">
        <v>-22.034400000000002</v>
      </c>
      <c r="BP22" s="166">
        <v>-22.034400000000002</v>
      </c>
      <c r="BQ22" s="166">
        <v>104.2002</v>
      </c>
      <c r="BR22" s="166">
        <v>-198.70410000000001</v>
      </c>
      <c r="BS22" s="167"/>
      <c r="BT22" s="167"/>
      <c r="BU22" s="167"/>
      <c r="BV22" s="167"/>
      <c r="BW22" s="166">
        <v>6.58</v>
      </c>
      <c r="BX22" s="166">
        <v>3.64</v>
      </c>
      <c r="BY22" s="166">
        <v>-17.829999999999998</v>
      </c>
      <c r="BZ22" s="166">
        <v>-4.55</v>
      </c>
      <c r="CA22" s="166">
        <v>-33.351100000000002</v>
      </c>
      <c r="CB22" s="166">
        <v>-32.547400000000003</v>
      </c>
      <c r="CC22" s="166">
        <v>33.829099999999997</v>
      </c>
      <c r="CD22" s="166">
        <v>33.172699999999999</v>
      </c>
      <c r="CE22" s="166">
        <v>31.017800000000001</v>
      </c>
      <c r="CF22" s="166">
        <v>-22.235900000000001</v>
      </c>
      <c r="CG22" s="166">
        <v>-22.2257</v>
      </c>
      <c r="CH22" s="166">
        <v>0.37259999999999999</v>
      </c>
      <c r="CI22" s="167"/>
      <c r="CJ22" s="167"/>
      <c r="CK22" s="167"/>
      <c r="CL22" s="166">
        <v>-13.1</v>
      </c>
      <c r="CM22" s="166">
        <v>-13.1</v>
      </c>
      <c r="CN22" s="166">
        <v>-1.62</v>
      </c>
      <c r="CO22" s="166">
        <v>5.0587</v>
      </c>
      <c r="CP22" s="166">
        <v>5.3830999999999998</v>
      </c>
      <c r="CQ22" s="166">
        <v>4.3152999999999997</v>
      </c>
      <c r="CR22" s="166">
        <v>27.684100000000001</v>
      </c>
      <c r="CS22" s="166">
        <v>28.0212</v>
      </c>
      <c r="CT22" s="166">
        <v>-31.851800000000001</v>
      </c>
      <c r="CU22" s="166">
        <v>7.1388999999999996</v>
      </c>
      <c r="CV22" s="166">
        <v>-33.817300000000003</v>
      </c>
      <c r="CW22" s="166">
        <v>2.5914999999999999</v>
      </c>
      <c r="CX22" s="166">
        <v>23.93</v>
      </c>
      <c r="CY22" s="166">
        <v>7.95</v>
      </c>
      <c r="CZ22" s="166">
        <v>2.9735999999999998</v>
      </c>
      <c r="DA22" s="166">
        <v>1.9561999999999999</v>
      </c>
      <c r="DB22" s="166">
        <v>-2</v>
      </c>
      <c r="DC22" s="167"/>
      <c r="DD22" s="167"/>
      <c r="DE22" s="167"/>
      <c r="DF22" s="166">
        <v>9.1780000000000008</v>
      </c>
      <c r="DG22" s="167"/>
      <c r="DH22" s="166">
        <v>-0.46539999999999998</v>
      </c>
      <c r="DI22" s="166">
        <v>-5</v>
      </c>
      <c r="DJ22" s="166">
        <v>-6.2</v>
      </c>
      <c r="DK22" s="166">
        <v>-1.9092</v>
      </c>
      <c r="DL22" s="166">
        <v>0</v>
      </c>
      <c r="DM22" s="166">
        <v>7.8906999999999998</v>
      </c>
      <c r="DN22" s="166">
        <v>7.4276999999999997</v>
      </c>
      <c r="DO22" s="166">
        <v>0.73</v>
      </c>
      <c r="DP22" s="166">
        <v>-2.77</v>
      </c>
      <c r="DQ22" s="166">
        <v>6.0294999999999996</v>
      </c>
      <c r="DR22" s="166">
        <v>-10.0381</v>
      </c>
      <c r="DS22" s="166">
        <v>-2.64</v>
      </c>
      <c r="DT22" s="166">
        <v>-2.69</v>
      </c>
      <c r="DU22" s="166">
        <v>8.57</v>
      </c>
      <c r="DV22" s="166">
        <v>-3.18</v>
      </c>
      <c r="DW22" s="166">
        <v>-12.163600000000001</v>
      </c>
      <c r="DX22" s="166">
        <v>-6.1273</v>
      </c>
      <c r="DY22" s="166">
        <v>-41.591700000000003</v>
      </c>
      <c r="DZ22" s="166">
        <v>-40.454500000000003</v>
      </c>
      <c r="EA22" s="166">
        <v>-10.2766</v>
      </c>
      <c r="EB22" s="166">
        <v>-24.898599999999998</v>
      </c>
      <c r="EC22" s="166">
        <v>-31.714700000000001</v>
      </c>
      <c r="ED22" s="166">
        <v>-31.716200000000001</v>
      </c>
      <c r="EE22" s="166">
        <v>-25.005199999999999</v>
      </c>
      <c r="EF22" s="166">
        <v>-26.005600000000001</v>
      </c>
      <c r="EG22" s="166">
        <v>-11.673</v>
      </c>
      <c r="EH22" s="166">
        <v>-185.68790000000001</v>
      </c>
      <c r="EI22" s="166">
        <v>-45.343899999999998</v>
      </c>
      <c r="EJ22" s="167"/>
      <c r="EK22" s="166">
        <v>-11.8605</v>
      </c>
      <c r="EL22" s="166">
        <v>-11.0762</v>
      </c>
      <c r="EM22" s="166">
        <v>17.819600000000001</v>
      </c>
      <c r="EN22" s="166">
        <v>-5.0373000000000001</v>
      </c>
      <c r="EO22" s="166">
        <v>-4.992</v>
      </c>
      <c r="EP22" s="166">
        <v>-7.6840000000000002</v>
      </c>
      <c r="EQ22" s="166">
        <v>-30.1677</v>
      </c>
      <c r="ER22" s="166">
        <v>-30.3127</v>
      </c>
      <c r="ES22" s="166">
        <v>4.1882999999999999</v>
      </c>
      <c r="ET22" s="166">
        <v>0</v>
      </c>
      <c r="EU22" s="166">
        <v>-5.0199999999999996</v>
      </c>
      <c r="EV22" s="166">
        <v>0.1</v>
      </c>
      <c r="EW22" s="166">
        <v>5.7567000000000004</v>
      </c>
      <c r="EX22" s="166">
        <v>-10.7913</v>
      </c>
      <c r="EY22" s="166">
        <v>-10.2683</v>
      </c>
      <c r="EZ22" s="166">
        <v>-10.438800000000001</v>
      </c>
      <c r="FA22" s="166">
        <v>10.7584</v>
      </c>
      <c r="FB22" s="166">
        <v>9.5733999999999995</v>
      </c>
      <c r="FC22" s="166">
        <v>-22.875699999999998</v>
      </c>
      <c r="FD22" s="166">
        <v>5.3983999999999996</v>
      </c>
      <c r="FE22" s="167"/>
      <c r="FF22" s="166">
        <v>5.1607000000000003</v>
      </c>
      <c r="FG22" s="166">
        <v>4.1970999999999998</v>
      </c>
      <c r="FH22" s="166">
        <v>4.6063000000000001</v>
      </c>
      <c r="FI22" s="166">
        <v>2.7604000000000002</v>
      </c>
      <c r="FJ22" s="166">
        <v>19.424900000000001</v>
      </c>
      <c r="FK22" s="166">
        <v>19.424900000000001</v>
      </c>
      <c r="FL22" s="166">
        <v>-26.458100000000002</v>
      </c>
      <c r="FM22" s="166">
        <v>21.9907</v>
      </c>
      <c r="FN22" s="166">
        <v>21.684799999999999</v>
      </c>
      <c r="FO22" s="166">
        <v>-7.8594999999999997</v>
      </c>
      <c r="FP22" s="167"/>
      <c r="FQ22" s="167"/>
      <c r="FR22" s="167"/>
      <c r="FS22" s="166">
        <v>0.20369999999999999</v>
      </c>
      <c r="FT22" s="167"/>
      <c r="FU22" s="167"/>
      <c r="FV22" s="167"/>
      <c r="FW22" s="166">
        <v>-28.477900000000002</v>
      </c>
      <c r="FX22" s="167"/>
      <c r="FY22" s="166">
        <v>2.5209999999999999</v>
      </c>
      <c r="FZ22" s="166">
        <v>0.66400000000000003</v>
      </c>
      <c r="GA22" s="167"/>
      <c r="GB22" s="166">
        <v>3.43</v>
      </c>
      <c r="GC22" s="166">
        <v>-20.7212</v>
      </c>
      <c r="GD22" s="166">
        <v>-11.074400000000001</v>
      </c>
      <c r="GE22" s="166">
        <v>-3.5</v>
      </c>
      <c r="GF22" s="166">
        <v>24.3203</v>
      </c>
      <c r="GG22" s="167"/>
      <c r="GH22" s="166">
        <v>12.771000000000001</v>
      </c>
      <c r="GI22" s="166">
        <v>-0.45290000000000002</v>
      </c>
      <c r="GJ22" s="167"/>
      <c r="GK22" s="166">
        <v>1.7299</v>
      </c>
      <c r="GL22" s="167"/>
      <c r="GM22" s="167"/>
      <c r="GN22" s="166">
        <v>-10.708600000000001</v>
      </c>
      <c r="GO22" s="166">
        <v>-23.75</v>
      </c>
      <c r="GP22" s="166">
        <v>1.1863999999999999</v>
      </c>
      <c r="GQ22" s="166">
        <v>-16.3324</v>
      </c>
      <c r="GR22" s="166">
        <v>4.0862999999999996</v>
      </c>
      <c r="GS22" s="166">
        <v>3.3384</v>
      </c>
      <c r="GT22" s="166">
        <v>110.96</v>
      </c>
      <c r="GU22" s="166">
        <v>-7.3159000000000001</v>
      </c>
      <c r="GV22" s="166">
        <v>-9.9405999999999999</v>
      </c>
      <c r="GW22" s="166">
        <v>10.935600000000001</v>
      </c>
      <c r="GX22" s="166">
        <v>3.3313999999999999</v>
      </c>
      <c r="GY22" s="166">
        <v>5.2892000000000001</v>
      </c>
      <c r="GZ22" s="166">
        <v>5.2771999999999997</v>
      </c>
      <c r="HA22" s="166">
        <v>2.5297000000000001</v>
      </c>
      <c r="HB22" s="166">
        <v>-16.151599999999998</v>
      </c>
      <c r="HC22" s="166">
        <v>-15.6374</v>
      </c>
      <c r="HD22" s="166">
        <v>-6.29</v>
      </c>
      <c r="HE22" s="167"/>
      <c r="HF22" s="166">
        <v>6.2279</v>
      </c>
      <c r="HG22" s="166">
        <v>-2.1036000000000001</v>
      </c>
      <c r="HH22" s="166">
        <v>105.2807</v>
      </c>
      <c r="HI22" s="166">
        <v>-43.226799999999997</v>
      </c>
      <c r="HJ22" s="166">
        <v>8.0731999999999999</v>
      </c>
      <c r="HK22" s="166">
        <v>0</v>
      </c>
      <c r="HL22" s="166">
        <v>7.6025999999999998</v>
      </c>
      <c r="HM22" s="166">
        <v>-11.6637</v>
      </c>
      <c r="HN22" s="166">
        <v>-11.794</v>
      </c>
      <c r="HO22" s="166">
        <v>3.5211000000000001</v>
      </c>
      <c r="HP22" s="167"/>
      <c r="HQ22" s="166">
        <v>-16.407</v>
      </c>
      <c r="HR22" s="166">
        <v>-16.159800000000001</v>
      </c>
      <c r="HS22" s="166">
        <v>-6.9314999999999998</v>
      </c>
      <c r="HT22" s="166">
        <v>-5.9922000000000004</v>
      </c>
      <c r="HU22" s="166">
        <v>25.83</v>
      </c>
      <c r="HV22" s="166">
        <v>25.86</v>
      </c>
      <c r="HW22" s="166">
        <v>-27.3</v>
      </c>
      <c r="HX22" s="166">
        <v>-27.2</v>
      </c>
      <c r="HY22" s="166">
        <v>0.1767</v>
      </c>
      <c r="HZ22" s="166">
        <v>-7.76</v>
      </c>
      <c r="IA22" s="166">
        <v>55.933399999999999</v>
      </c>
      <c r="IB22" s="166">
        <v>23.5778</v>
      </c>
      <c r="IC22" s="166">
        <v>23.534300000000002</v>
      </c>
      <c r="ID22" s="166">
        <v>-15.3</v>
      </c>
      <c r="IE22" s="166">
        <v>-28.2</v>
      </c>
      <c r="IF22" s="166">
        <v>-1.1000000000000001</v>
      </c>
      <c r="IG22" s="166">
        <v>-1.7</v>
      </c>
      <c r="IH22" s="167"/>
      <c r="II22" s="166">
        <v>-18.2469</v>
      </c>
      <c r="IJ22" s="166">
        <v>-195.6447</v>
      </c>
      <c r="IK22" s="166">
        <v>-2.0634999999999999</v>
      </c>
      <c r="IL22" s="166">
        <v>-204.9932</v>
      </c>
      <c r="IM22" s="166">
        <v>-4.2736000000000001</v>
      </c>
      <c r="IN22" s="166">
        <v>-36.427199999999999</v>
      </c>
      <c r="IO22" s="166">
        <v>50.425199999999997</v>
      </c>
      <c r="IP22" s="166">
        <v>119.4521</v>
      </c>
      <c r="IQ22" s="166">
        <v>74.114000000000004</v>
      </c>
      <c r="IR22" s="166">
        <v>115.54600000000001</v>
      </c>
      <c r="IS22" s="166">
        <v>-24.6418</v>
      </c>
      <c r="IT22" s="166">
        <v>8.9793000000000003</v>
      </c>
      <c r="IU22" s="166">
        <v>8.6789000000000005</v>
      </c>
      <c r="IV22" s="166">
        <v>33.220300000000002</v>
      </c>
      <c r="IW22" s="166">
        <v>77.561300000000003</v>
      </c>
      <c r="IX22" s="166">
        <v>-232.52719999999999</v>
      </c>
      <c r="IY22" s="166">
        <v>-13.6473</v>
      </c>
      <c r="IZ22" s="166">
        <v>15.1401</v>
      </c>
      <c r="JA22" s="166">
        <v>-0.93630000000000002</v>
      </c>
      <c r="JB22" s="166">
        <v>7.2160000000000002</v>
      </c>
      <c r="JC22" s="166">
        <v>-9.0399999999999991</v>
      </c>
      <c r="JD22" s="166">
        <v>-1.2350000000000001</v>
      </c>
      <c r="JE22" s="166">
        <v>-1.238</v>
      </c>
      <c r="JF22" s="166">
        <v>3.84</v>
      </c>
      <c r="JG22" s="166">
        <v>1.6</v>
      </c>
      <c r="JH22" s="166">
        <v>-5.1959999999999997</v>
      </c>
      <c r="JI22" s="166">
        <v>-7.8813000000000004</v>
      </c>
      <c r="JJ22" s="166">
        <v>2.8428</v>
      </c>
      <c r="JK22" s="166">
        <v>3.9872000000000001</v>
      </c>
      <c r="JL22" s="166">
        <v>11.3</v>
      </c>
      <c r="JM22" s="166">
        <v>-1.17</v>
      </c>
      <c r="JN22" s="166">
        <v>-0.52900000000000003</v>
      </c>
      <c r="JO22" s="166">
        <v>2.2336999999999998</v>
      </c>
      <c r="JP22" s="167"/>
      <c r="JQ22" s="166">
        <v>4.2172000000000001</v>
      </c>
      <c r="JR22" s="166">
        <v>3.2284999999999999</v>
      </c>
      <c r="JS22" s="166">
        <v>2.9872000000000001</v>
      </c>
      <c r="JT22" s="167"/>
      <c r="JU22" s="166">
        <v>12.9</v>
      </c>
      <c r="JV22" s="166">
        <v>13.115600000000001</v>
      </c>
      <c r="JW22" s="167"/>
      <c r="JX22" s="167"/>
      <c r="JY22" s="166">
        <v>-14.4871</v>
      </c>
      <c r="JZ22" s="166">
        <v>-0.81930000000000003</v>
      </c>
      <c r="KA22" s="166">
        <v>-23.419499999999999</v>
      </c>
      <c r="KB22" s="166">
        <v>-10.445</v>
      </c>
      <c r="KC22" s="166">
        <v>-2.714</v>
      </c>
      <c r="KD22" s="166">
        <v>-27.422599999999999</v>
      </c>
      <c r="KE22" s="166">
        <v>0</v>
      </c>
      <c r="KF22" s="166">
        <v>-5.9</v>
      </c>
      <c r="KG22" s="166">
        <v>-9.6999999999999993</v>
      </c>
      <c r="KH22" s="166">
        <v>44.565399999999997</v>
      </c>
      <c r="KI22" s="166">
        <v>-130.4837</v>
      </c>
    </row>
    <row r="23" spans="1:295" ht="18" customHeight="1" x14ac:dyDescent="0.3">
      <c r="A23" s="162" t="s">
        <v>57</v>
      </c>
      <c r="B23" s="162" t="s">
        <v>708</v>
      </c>
      <c r="C23" s="166">
        <v>0</v>
      </c>
      <c r="D23" s="166">
        <v>1.7528999999999999</v>
      </c>
      <c r="E23" s="166">
        <v>-7.0357000000000003</v>
      </c>
      <c r="F23" s="166">
        <v>1.837</v>
      </c>
      <c r="G23" s="166">
        <v>9.7044999999999995</v>
      </c>
      <c r="H23" s="167"/>
      <c r="I23" s="166">
        <v>14.062799999999999</v>
      </c>
      <c r="J23" s="167"/>
      <c r="K23" s="166">
        <v>10.462300000000001</v>
      </c>
      <c r="L23" s="166">
        <v>4.1359000000000004</v>
      </c>
      <c r="M23" s="166">
        <v>5.4264999999999999</v>
      </c>
      <c r="N23" s="166">
        <v>-4.4400000000000004</v>
      </c>
      <c r="O23" s="166">
        <v>-26.4</v>
      </c>
      <c r="P23" s="166">
        <v>4.4000000000000004</v>
      </c>
      <c r="Q23" s="166">
        <v>2.484</v>
      </c>
      <c r="R23" s="166">
        <v>-19.8</v>
      </c>
      <c r="S23" s="166">
        <v>0.31680000000000003</v>
      </c>
      <c r="T23" s="166">
        <v>-14.588200000000001</v>
      </c>
      <c r="U23" s="166">
        <v>3.7905000000000002</v>
      </c>
      <c r="V23" s="166">
        <v>3.8083</v>
      </c>
      <c r="W23" s="166">
        <v>6.8714000000000004</v>
      </c>
      <c r="X23" s="166">
        <v>1.5686</v>
      </c>
      <c r="Y23" s="166">
        <v>1.5599999999999999E-2</v>
      </c>
      <c r="Z23" s="166">
        <v>2.2841999999999998</v>
      </c>
      <c r="AA23" s="167"/>
      <c r="AB23" s="166">
        <v>-0.99580000000000002</v>
      </c>
      <c r="AC23" s="166">
        <v>-0.70299999999999996</v>
      </c>
      <c r="AD23" s="166">
        <v>-0.69399999999999995</v>
      </c>
      <c r="AE23" s="166">
        <v>2.9159999999999999</v>
      </c>
      <c r="AF23" s="166">
        <v>-13.32</v>
      </c>
      <c r="AG23" s="166">
        <v>-6.6</v>
      </c>
      <c r="AH23" s="166">
        <v>-2.0710000000000002</v>
      </c>
      <c r="AI23" s="166">
        <v>0.29899999999999999</v>
      </c>
      <c r="AJ23" s="167"/>
      <c r="AK23" s="166">
        <v>-21.8</v>
      </c>
      <c r="AL23" s="167"/>
      <c r="AM23" s="166">
        <v>-3.31</v>
      </c>
      <c r="AN23" s="166">
        <v>-3.51</v>
      </c>
      <c r="AO23" s="166">
        <v>9.4600000000000004E-2</v>
      </c>
      <c r="AP23" s="166">
        <v>3.8384999999999998</v>
      </c>
      <c r="AQ23" s="166">
        <v>8.0131999999999994</v>
      </c>
      <c r="AR23" s="166">
        <v>11.8973</v>
      </c>
      <c r="AS23" s="166">
        <v>-20.459499999999998</v>
      </c>
      <c r="AT23" s="166">
        <v>-17.941400000000002</v>
      </c>
      <c r="AU23" s="166">
        <v>-17.967600000000001</v>
      </c>
      <c r="AV23" s="166">
        <v>11.0358</v>
      </c>
      <c r="AW23" s="166">
        <v>13.264099999999999</v>
      </c>
      <c r="AX23" s="166">
        <v>-15.3408</v>
      </c>
      <c r="AY23" s="166">
        <v>-13.2803</v>
      </c>
      <c r="AZ23" s="166">
        <v>16.351400000000002</v>
      </c>
      <c r="BA23" s="166">
        <v>18.4361</v>
      </c>
      <c r="BB23" s="166">
        <v>-3.4436</v>
      </c>
      <c r="BC23" s="166">
        <v>11.753</v>
      </c>
      <c r="BD23" s="166">
        <v>-5</v>
      </c>
      <c r="BE23" s="166">
        <v>-5</v>
      </c>
      <c r="BF23" s="166">
        <v>-19.324100000000001</v>
      </c>
      <c r="BG23" s="166">
        <v>-19.7683</v>
      </c>
      <c r="BH23" s="166">
        <v>-1.5064</v>
      </c>
      <c r="BI23" s="167"/>
      <c r="BJ23" s="166">
        <v>0.56869999999999998</v>
      </c>
      <c r="BK23" s="166">
        <v>1.3574999999999999</v>
      </c>
      <c r="BL23" s="166">
        <v>1.9991000000000001</v>
      </c>
      <c r="BM23" s="166">
        <v>1.4866999999999999</v>
      </c>
      <c r="BN23" s="166">
        <v>-84.871899999999997</v>
      </c>
      <c r="BO23" s="166">
        <v>8.24</v>
      </c>
      <c r="BP23" s="166">
        <v>8.1790000000000003</v>
      </c>
      <c r="BQ23" s="166">
        <v>68.961699999999993</v>
      </c>
      <c r="BR23" s="166">
        <v>-134.0436</v>
      </c>
      <c r="BS23" s="167"/>
      <c r="BT23" s="167"/>
      <c r="BU23" s="167"/>
      <c r="BV23" s="166">
        <v>3.4927999999999999</v>
      </c>
      <c r="BW23" s="166">
        <v>6.67</v>
      </c>
      <c r="BX23" s="166">
        <v>3.9</v>
      </c>
      <c r="BY23" s="166">
        <v>-15.91</v>
      </c>
      <c r="BZ23" s="166">
        <v>-3.31</v>
      </c>
      <c r="CA23" s="166">
        <v>-36.298200000000001</v>
      </c>
      <c r="CB23" s="166">
        <v>-36.700099999999999</v>
      </c>
      <c r="CC23" s="166">
        <v>33.688899999999997</v>
      </c>
      <c r="CD23" s="166">
        <v>33.1419</v>
      </c>
      <c r="CE23" s="166">
        <v>27.440100000000001</v>
      </c>
      <c r="CF23" s="166">
        <v>-4.7127999999999997</v>
      </c>
      <c r="CG23" s="166">
        <v>-4.6300999999999997</v>
      </c>
      <c r="CH23" s="166">
        <v>0.42980000000000002</v>
      </c>
      <c r="CI23" s="166">
        <v>0</v>
      </c>
      <c r="CJ23" s="167"/>
      <c r="CK23" s="167"/>
      <c r="CL23" s="166">
        <v>-16</v>
      </c>
      <c r="CM23" s="166">
        <v>-15.7</v>
      </c>
      <c r="CN23" s="166">
        <v>-1.98</v>
      </c>
      <c r="CO23" s="166">
        <v>14.0791</v>
      </c>
      <c r="CP23" s="166">
        <v>14.3385</v>
      </c>
      <c r="CQ23" s="166">
        <v>12.957000000000001</v>
      </c>
      <c r="CR23" s="166">
        <v>39.127400000000002</v>
      </c>
      <c r="CS23" s="166">
        <v>38.4664</v>
      </c>
      <c r="CT23" s="166">
        <v>-26.735099999999999</v>
      </c>
      <c r="CU23" s="166">
        <v>-12.2355</v>
      </c>
      <c r="CV23" s="166">
        <v>-27.260999999999999</v>
      </c>
      <c r="CW23" s="166">
        <v>2.5853000000000002</v>
      </c>
      <c r="CX23" s="166">
        <v>29.7</v>
      </c>
      <c r="CY23" s="166">
        <v>10.54</v>
      </c>
      <c r="CZ23" s="166">
        <v>4.2236000000000002</v>
      </c>
      <c r="DA23" s="166">
        <v>3.3233999999999999</v>
      </c>
      <c r="DB23" s="166">
        <v>-2.48</v>
      </c>
      <c r="DC23" s="167"/>
      <c r="DD23" s="167"/>
      <c r="DE23" s="167"/>
      <c r="DF23" s="166">
        <v>5.0980999999999996</v>
      </c>
      <c r="DG23" s="167"/>
      <c r="DH23" s="166">
        <v>-1.6635</v>
      </c>
      <c r="DI23" s="166">
        <v>-15.4</v>
      </c>
      <c r="DJ23" s="166">
        <v>-15.4</v>
      </c>
      <c r="DK23" s="166">
        <v>-1.5137</v>
      </c>
      <c r="DL23" s="166">
        <v>2.4369000000000001</v>
      </c>
      <c r="DM23" s="166">
        <v>11.675800000000001</v>
      </c>
      <c r="DN23" s="166">
        <v>10.582000000000001</v>
      </c>
      <c r="DO23" s="166">
        <v>2.83</v>
      </c>
      <c r="DP23" s="166">
        <v>-3.74</v>
      </c>
      <c r="DQ23" s="166">
        <v>6.5255000000000001</v>
      </c>
      <c r="DR23" s="166">
        <v>-6.3978999999999999</v>
      </c>
      <c r="DS23" s="166">
        <v>-2.74</v>
      </c>
      <c r="DT23" s="166">
        <v>-2.79</v>
      </c>
      <c r="DU23" s="166">
        <v>10.09</v>
      </c>
      <c r="DV23" s="166">
        <v>-0.72</v>
      </c>
      <c r="DW23" s="166">
        <v>-9.0545000000000009</v>
      </c>
      <c r="DX23" s="166">
        <v>-4.2091000000000003</v>
      </c>
      <c r="DY23" s="166">
        <v>-42.524500000000003</v>
      </c>
      <c r="DZ23" s="166">
        <v>-41.9</v>
      </c>
      <c r="EA23" s="167"/>
      <c r="EB23" s="166">
        <v>-18.469799999999999</v>
      </c>
      <c r="EC23" s="166">
        <v>-24.880500000000001</v>
      </c>
      <c r="ED23" s="166">
        <v>-25.509</v>
      </c>
      <c r="EE23" s="166">
        <v>-19.129300000000001</v>
      </c>
      <c r="EF23" s="166">
        <v>-20.663799999999998</v>
      </c>
      <c r="EG23" s="166">
        <v>-10.904</v>
      </c>
      <c r="EH23" s="166">
        <v>-147.95609999999999</v>
      </c>
      <c r="EI23" s="166">
        <v>-57.392800000000001</v>
      </c>
      <c r="EJ23" s="167"/>
      <c r="EK23" s="166">
        <v>-12.678699999999999</v>
      </c>
      <c r="EL23" s="166">
        <v>-12.1014</v>
      </c>
      <c r="EM23" s="166">
        <v>17.592700000000001</v>
      </c>
      <c r="EN23" s="166">
        <v>-6.6111000000000004</v>
      </c>
      <c r="EO23" s="166">
        <v>-6.3361000000000001</v>
      </c>
      <c r="EP23" s="166">
        <v>-5.6360000000000001</v>
      </c>
      <c r="EQ23" s="166">
        <v>-31.332899999999999</v>
      </c>
      <c r="ER23" s="166">
        <v>-31.353899999999999</v>
      </c>
      <c r="ES23" s="166">
        <v>4.9951999999999996</v>
      </c>
      <c r="ET23" s="166">
        <v>6.38</v>
      </c>
      <c r="EU23" s="166">
        <v>-5.35</v>
      </c>
      <c r="EV23" s="166">
        <v>0.1</v>
      </c>
      <c r="EW23" s="166">
        <v>6.0330000000000004</v>
      </c>
      <c r="EX23" s="166">
        <v>-15.208500000000001</v>
      </c>
      <c r="EY23" s="166">
        <v>-10.962999999999999</v>
      </c>
      <c r="EZ23" s="166">
        <v>-11.194599999999999</v>
      </c>
      <c r="FA23" s="166">
        <v>9.3043999999999993</v>
      </c>
      <c r="FB23" s="166">
        <v>8.5061</v>
      </c>
      <c r="FC23" s="166">
        <v>-21.8522</v>
      </c>
      <c r="FD23" s="166">
        <v>6.0922000000000001</v>
      </c>
      <c r="FE23" s="167"/>
      <c r="FF23" s="166">
        <v>5.7393999999999998</v>
      </c>
      <c r="FG23" s="166">
        <v>3.1859000000000002</v>
      </c>
      <c r="FH23" s="166">
        <v>3.9123000000000001</v>
      </c>
      <c r="FI23" s="166">
        <v>0</v>
      </c>
      <c r="FJ23" s="166">
        <v>23.6113</v>
      </c>
      <c r="FK23" s="166">
        <v>23.109000000000002</v>
      </c>
      <c r="FL23" s="166">
        <v>-29.472300000000001</v>
      </c>
      <c r="FM23" s="166">
        <v>23.5991</v>
      </c>
      <c r="FN23" s="166">
        <v>23.650099999999998</v>
      </c>
      <c r="FO23" s="166">
        <v>-9.8186</v>
      </c>
      <c r="FP23" s="167"/>
      <c r="FQ23" s="166">
        <v>29.283899999999999</v>
      </c>
      <c r="FR23" s="166">
        <v>-20.23</v>
      </c>
      <c r="FS23" s="166">
        <v>0.27700000000000002</v>
      </c>
      <c r="FT23" s="166">
        <v>0.17419999999999999</v>
      </c>
      <c r="FU23" s="166">
        <v>-0.79</v>
      </c>
      <c r="FV23" s="166">
        <v>2.14</v>
      </c>
      <c r="FW23" s="166">
        <v>-29.811800000000002</v>
      </c>
      <c r="FX23" s="167"/>
      <c r="FY23" s="166">
        <v>2.5350000000000001</v>
      </c>
      <c r="FZ23" s="166">
        <v>0.84</v>
      </c>
      <c r="GA23" s="167"/>
      <c r="GB23" s="166">
        <v>3.62</v>
      </c>
      <c r="GC23" s="166">
        <v>-17.3599</v>
      </c>
      <c r="GD23" s="166">
        <v>-8.5035000000000007</v>
      </c>
      <c r="GE23" s="167"/>
      <c r="GF23" s="166">
        <v>24.982600000000001</v>
      </c>
      <c r="GG23" s="167"/>
      <c r="GH23" s="166">
        <v>14.077</v>
      </c>
      <c r="GI23" s="166">
        <v>-0.84730000000000005</v>
      </c>
      <c r="GJ23" s="167"/>
      <c r="GK23" s="166">
        <v>1.8823000000000001</v>
      </c>
      <c r="GL23" s="167"/>
      <c r="GM23" s="167"/>
      <c r="GN23" s="167"/>
      <c r="GO23" s="166">
        <v>-25.793600000000001</v>
      </c>
      <c r="GP23" s="166">
        <v>1.0322</v>
      </c>
      <c r="GQ23" s="166">
        <v>-16.320399999999999</v>
      </c>
      <c r="GR23" s="166">
        <v>3.9394999999999998</v>
      </c>
      <c r="GS23" s="166">
        <v>3.2944</v>
      </c>
      <c r="GT23" s="166">
        <v>120.0676</v>
      </c>
      <c r="GU23" s="166">
        <v>-6.1473000000000004</v>
      </c>
      <c r="GV23" s="166">
        <v>-10.478999999999999</v>
      </c>
      <c r="GW23" s="166">
        <v>10.3522</v>
      </c>
      <c r="GX23" s="166">
        <v>3.3252000000000002</v>
      </c>
      <c r="GY23" s="166">
        <v>5.4356999999999998</v>
      </c>
      <c r="GZ23" s="166">
        <v>5.4671000000000003</v>
      </c>
      <c r="HA23" s="166">
        <v>2.6913</v>
      </c>
      <c r="HB23" s="166">
        <v>-16.8398</v>
      </c>
      <c r="HC23" s="166">
        <v>-15.7209</v>
      </c>
      <c r="HD23" s="166">
        <v>-4.6100000000000003</v>
      </c>
      <c r="HE23" s="166">
        <v>0</v>
      </c>
      <c r="HF23" s="166">
        <v>0</v>
      </c>
      <c r="HG23" s="166">
        <v>5.6298000000000004</v>
      </c>
      <c r="HH23" s="166">
        <v>101.1374</v>
      </c>
      <c r="HI23" s="166">
        <v>-47.311599999999999</v>
      </c>
      <c r="HJ23" s="166">
        <v>3.9759000000000002</v>
      </c>
      <c r="HK23" s="167"/>
      <c r="HL23" s="166">
        <v>7.4645999999999999</v>
      </c>
      <c r="HM23" s="166">
        <v>-11.3817</v>
      </c>
      <c r="HN23" s="166">
        <v>-12.001899999999999</v>
      </c>
      <c r="HO23" s="167"/>
      <c r="HP23" s="167"/>
      <c r="HQ23" s="166">
        <v>-15.1435</v>
      </c>
      <c r="HR23" s="166">
        <v>-14.594200000000001</v>
      </c>
      <c r="HS23" s="166">
        <v>-10.4285</v>
      </c>
      <c r="HT23" s="166">
        <v>-10.010999999999999</v>
      </c>
      <c r="HU23" s="166">
        <v>22.59</v>
      </c>
      <c r="HV23" s="166">
        <v>22.58</v>
      </c>
      <c r="HW23" s="166">
        <v>-24.3</v>
      </c>
      <c r="HX23" s="166">
        <v>-24.8</v>
      </c>
      <c r="HY23" s="166">
        <v>7.0499999999999993E-2</v>
      </c>
      <c r="HZ23" s="166">
        <v>-4.88</v>
      </c>
      <c r="IA23" s="166">
        <v>58.586599999999997</v>
      </c>
      <c r="IB23" s="166">
        <v>22.985199999999999</v>
      </c>
      <c r="IC23" s="166">
        <v>23.238700000000001</v>
      </c>
      <c r="ID23" s="166">
        <v>-14.9</v>
      </c>
      <c r="IE23" s="166">
        <v>-26.5</v>
      </c>
      <c r="IF23" s="166">
        <v>-2</v>
      </c>
      <c r="IG23" s="166">
        <v>-2.5</v>
      </c>
      <c r="IH23" s="167"/>
      <c r="II23" s="166">
        <v>-18.238800000000001</v>
      </c>
      <c r="IJ23" s="166">
        <v>-193.9573</v>
      </c>
      <c r="IK23" s="166">
        <v>5.2941000000000003</v>
      </c>
      <c r="IL23" s="166">
        <v>-207.4427</v>
      </c>
      <c r="IM23" s="166">
        <v>-9.7972000000000001</v>
      </c>
      <c r="IN23" s="166">
        <v>-35.3108</v>
      </c>
      <c r="IO23" s="166">
        <v>52.525100000000002</v>
      </c>
      <c r="IP23" s="166">
        <v>119.2337</v>
      </c>
      <c r="IQ23" s="166">
        <v>74.328999999999994</v>
      </c>
      <c r="IR23" s="166">
        <v>113.5628</v>
      </c>
      <c r="IS23" s="166">
        <v>-26.141300000000001</v>
      </c>
      <c r="IT23" s="166">
        <v>9.0298999999999996</v>
      </c>
      <c r="IU23" s="166">
        <v>9.3597000000000001</v>
      </c>
      <c r="IV23" s="166">
        <v>37.008000000000003</v>
      </c>
      <c r="IW23" s="166">
        <v>71.282200000000003</v>
      </c>
      <c r="IX23" s="166">
        <v>-228.68610000000001</v>
      </c>
      <c r="IY23" s="166">
        <v>-16.516300000000001</v>
      </c>
      <c r="IZ23" s="166">
        <v>16.070599999999999</v>
      </c>
      <c r="JA23" s="166">
        <v>-0.79469999999999996</v>
      </c>
      <c r="JB23" s="167"/>
      <c r="JC23" s="166">
        <v>-7.92</v>
      </c>
      <c r="JD23" s="166">
        <v>-0.98099999999999998</v>
      </c>
      <c r="JE23" s="166">
        <v>-0.98299999999999998</v>
      </c>
      <c r="JF23" s="166">
        <v>2.64</v>
      </c>
      <c r="JG23" s="166">
        <v>2.2400000000000002</v>
      </c>
      <c r="JH23" s="166">
        <v>-5.4977999999999998</v>
      </c>
      <c r="JI23" s="166">
        <v>-8.3787000000000003</v>
      </c>
      <c r="JJ23" s="166">
        <v>1.4663999999999999</v>
      </c>
      <c r="JK23" s="166">
        <v>4.4265999999999996</v>
      </c>
      <c r="JL23" s="166">
        <v>11.4</v>
      </c>
      <c r="JM23" s="166">
        <v>1.298</v>
      </c>
      <c r="JN23" s="166">
        <v>1.4379999999999999</v>
      </c>
      <c r="JO23" s="166">
        <v>2.4565999999999999</v>
      </c>
      <c r="JP23" s="167"/>
      <c r="JQ23" s="166">
        <v>3.6707000000000001</v>
      </c>
      <c r="JR23" s="166">
        <v>3.1705999999999999</v>
      </c>
      <c r="JS23" s="166">
        <v>3.8153000000000001</v>
      </c>
      <c r="JT23" s="167"/>
      <c r="JU23" s="166">
        <v>11</v>
      </c>
      <c r="JV23" s="166">
        <v>13.8239</v>
      </c>
      <c r="JW23" s="167"/>
      <c r="JX23" s="167"/>
      <c r="JY23" s="166">
        <v>-15.6693</v>
      </c>
      <c r="JZ23" s="166">
        <v>-0.19370000000000001</v>
      </c>
      <c r="KA23" s="166">
        <v>-23.682700000000001</v>
      </c>
      <c r="KB23" s="166">
        <v>-11.630100000000001</v>
      </c>
      <c r="KC23" s="166">
        <v>-2.504</v>
      </c>
      <c r="KD23" s="166">
        <v>-27.181100000000001</v>
      </c>
      <c r="KE23" s="166">
        <v>0</v>
      </c>
      <c r="KF23" s="166">
        <v>-4</v>
      </c>
      <c r="KG23" s="166">
        <v>-11.6</v>
      </c>
      <c r="KH23" s="166">
        <v>28.236799999999999</v>
      </c>
      <c r="KI23" s="166">
        <v>-112.4619</v>
      </c>
    </row>
    <row r="24" spans="1:295" ht="18" customHeight="1" x14ac:dyDescent="0.3">
      <c r="A24" s="162" t="s">
        <v>57</v>
      </c>
      <c r="B24" s="162" t="s">
        <v>709</v>
      </c>
      <c r="C24" s="169">
        <v>0</v>
      </c>
      <c r="D24" s="169">
        <v>2.4887000000000001</v>
      </c>
      <c r="E24" s="169">
        <v>-7.8334999999999999</v>
      </c>
      <c r="F24" s="169">
        <v>2.6595</v>
      </c>
      <c r="G24" s="169">
        <v>9.8466000000000005</v>
      </c>
      <c r="H24" s="170"/>
      <c r="I24" s="169">
        <v>15.9047</v>
      </c>
      <c r="J24" s="170"/>
      <c r="K24" s="169">
        <v>12.693099999999999</v>
      </c>
      <c r="L24" s="169">
        <v>5.2298</v>
      </c>
      <c r="M24" s="169">
        <v>6.4973000000000001</v>
      </c>
      <c r="N24" s="169">
        <v>-13.32</v>
      </c>
      <c r="O24" s="169">
        <v>-30.8</v>
      </c>
      <c r="P24" s="169">
        <v>6.6</v>
      </c>
      <c r="Q24" s="169">
        <v>2.484</v>
      </c>
      <c r="R24" s="169">
        <v>-22</v>
      </c>
      <c r="S24" s="169">
        <v>0.28899999999999998</v>
      </c>
      <c r="T24" s="169">
        <v>-17.935199999999998</v>
      </c>
      <c r="U24" s="169">
        <v>4.6605999999999996</v>
      </c>
      <c r="V24" s="169">
        <v>4.4800000000000004</v>
      </c>
      <c r="W24" s="169">
        <v>8.0281000000000002</v>
      </c>
      <c r="X24" s="169">
        <v>2.6528</v>
      </c>
      <c r="Y24" s="169">
        <v>6.8500000000000005E-2</v>
      </c>
      <c r="Z24" s="169">
        <v>2.2827000000000002</v>
      </c>
      <c r="AA24" s="170"/>
      <c r="AB24" s="169">
        <v>-1.0975999999999999</v>
      </c>
      <c r="AC24" s="169">
        <v>-0.52700000000000002</v>
      </c>
      <c r="AD24" s="169">
        <v>-0.51100000000000001</v>
      </c>
      <c r="AE24" s="169">
        <v>2.9889999999999999</v>
      </c>
      <c r="AF24" s="169">
        <v>-4.4400000000000004</v>
      </c>
      <c r="AG24" s="169">
        <v>-4.4000000000000004</v>
      </c>
      <c r="AH24" s="169">
        <v>-1.5669999999999999</v>
      </c>
      <c r="AI24" s="169">
        <v>0.29899999999999999</v>
      </c>
      <c r="AJ24" s="170"/>
      <c r="AK24" s="169">
        <v>-21.35</v>
      </c>
      <c r="AL24" s="170"/>
      <c r="AM24" s="169">
        <v>-4</v>
      </c>
      <c r="AN24" s="169">
        <v>-3.98</v>
      </c>
      <c r="AO24" s="169">
        <v>1.0649999999999999</v>
      </c>
      <c r="AP24" s="169">
        <v>4.1112000000000002</v>
      </c>
      <c r="AQ24" s="169">
        <v>9.8716000000000008</v>
      </c>
      <c r="AR24" s="169">
        <v>13.917</v>
      </c>
      <c r="AS24" s="169">
        <v>-17.2197</v>
      </c>
      <c r="AT24" s="169">
        <v>-19.0061</v>
      </c>
      <c r="AU24" s="169">
        <v>-18.980799999999999</v>
      </c>
      <c r="AV24" s="169">
        <v>1.298</v>
      </c>
      <c r="AW24" s="169">
        <v>1.0616000000000001</v>
      </c>
      <c r="AX24" s="169">
        <v>-12.4993</v>
      </c>
      <c r="AY24" s="169">
        <v>-9.9336000000000002</v>
      </c>
      <c r="AZ24" s="169">
        <v>9.3206000000000007</v>
      </c>
      <c r="BA24" s="169">
        <v>9.7827999999999999</v>
      </c>
      <c r="BB24" s="169">
        <v>-0.6169</v>
      </c>
      <c r="BC24" s="169">
        <v>10.9297</v>
      </c>
      <c r="BD24" s="169">
        <v>-5.3</v>
      </c>
      <c r="BE24" s="169">
        <v>-5.4</v>
      </c>
      <c r="BF24" s="169">
        <v>-19.166599999999999</v>
      </c>
      <c r="BG24" s="169">
        <v>-18.975200000000001</v>
      </c>
      <c r="BH24" s="169">
        <v>-1.6165</v>
      </c>
      <c r="BI24" s="170"/>
      <c r="BJ24" s="169">
        <v>-1.6912</v>
      </c>
      <c r="BK24" s="169">
        <v>2.1495000000000002</v>
      </c>
      <c r="BL24" s="169">
        <v>2.7317999999999998</v>
      </c>
      <c r="BM24" s="169">
        <v>1.8658999999999999</v>
      </c>
      <c r="BN24" s="169">
        <v>-85.207599999999999</v>
      </c>
      <c r="BO24" s="169">
        <v>48.982199999999999</v>
      </c>
      <c r="BP24" s="169">
        <v>48.982199999999999</v>
      </c>
      <c r="BQ24" s="169">
        <v>48.954999999999998</v>
      </c>
      <c r="BR24" s="169">
        <v>-73.743600000000001</v>
      </c>
      <c r="BS24" s="170"/>
      <c r="BT24" s="170"/>
      <c r="BU24" s="170"/>
      <c r="BV24" s="169">
        <v>8.8618000000000006</v>
      </c>
      <c r="BW24" s="169">
        <v>7.29</v>
      </c>
      <c r="BX24" s="169">
        <v>4.71</v>
      </c>
      <c r="BY24" s="169">
        <v>-14.48</v>
      </c>
      <c r="BZ24" s="169">
        <v>-1.66</v>
      </c>
      <c r="CA24" s="169">
        <v>-30.4041</v>
      </c>
      <c r="CB24" s="169">
        <v>-30.002199999999998</v>
      </c>
      <c r="CC24" s="169">
        <v>34.988199999999999</v>
      </c>
      <c r="CD24" s="169">
        <v>34.105400000000003</v>
      </c>
      <c r="CE24" s="169">
        <v>23.321400000000001</v>
      </c>
      <c r="CF24" s="169">
        <v>7.9099000000000004</v>
      </c>
      <c r="CG24" s="169">
        <v>7.8662999999999998</v>
      </c>
      <c r="CH24" s="169">
        <v>-1.4721</v>
      </c>
      <c r="CI24" s="170"/>
      <c r="CJ24" s="170"/>
      <c r="CK24" s="170"/>
      <c r="CL24" s="169">
        <v>-23.4</v>
      </c>
      <c r="CM24" s="169">
        <v>-22.1</v>
      </c>
      <c r="CN24" s="169">
        <v>-2.15</v>
      </c>
      <c r="CO24" s="169">
        <v>18.8902</v>
      </c>
      <c r="CP24" s="169">
        <v>18.241900000000001</v>
      </c>
      <c r="CQ24" s="169">
        <v>17.096499999999999</v>
      </c>
      <c r="CR24" s="169">
        <v>60.918300000000002</v>
      </c>
      <c r="CS24" s="169">
        <v>60.858800000000002</v>
      </c>
      <c r="CT24" s="169">
        <v>-25.718599999999999</v>
      </c>
      <c r="CU24" s="169">
        <v>-37.331600000000002</v>
      </c>
      <c r="CV24" s="169">
        <v>-25.5214</v>
      </c>
      <c r="CW24" s="169">
        <v>3.0110000000000001</v>
      </c>
      <c r="CX24" s="169">
        <v>31.86</v>
      </c>
      <c r="CY24" s="169">
        <v>11.56</v>
      </c>
      <c r="CZ24" s="169">
        <v>4.8486000000000002</v>
      </c>
      <c r="DA24" s="169">
        <v>3.8115999999999999</v>
      </c>
      <c r="DB24" s="169">
        <v>-3.06</v>
      </c>
      <c r="DC24" s="170"/>
      <c r="DD24" s="170"/>
      <c r="DE24" s="170"/>
      <c r="DF24" s="169">
        <v>9.1193000000000008</v>
      </c>
      <c r="DG24" s="170"/>
      <c r="DH24" s="169">
        <v>-2.1878000000000002</v>
      </c>
      <c r="DI24" s="169">
        <v>-24.7</v>
      </c>
      <c r="DJ24" s="169">
        <v>-24.6</v>
      </c>
      <c r="DK24" s="169">
        <v>-2.0019999999999998</v>
      </c>
      <c r="DL24" s="169">
        <v>3.746</v>
      </c>
      <c r="DM24" s="169">
        <v>11.675800000000001</v>
      </c>
      <c r="DN24" s="169">
        <v>12.4374</v>
      </c>
      <c r="DO24" s="169">
        <v>4.22</v>
      </c>
      <c r="DP24" s="169">
        <v>-3.41</v>
      </c>
      <c r="DQ24" s="169">
        <v>8.5715000000000003</v>
      </c>
      <c r="DR24" s="169">
        <v>-9.5380000000000003</v>
      </c>
      <c r="DS24" s="169">
        <v>-2.3199999999999998</v>
      </c>
      <c r="DT24" s="169">
        <v>-2.36</v>
      </c>
      <c r="DU24" s="169">
        <v>12.27</v>
      </c>
      <c r="DV24" s="169">
        <v>1.62</v>
      </c>
      <c r="DW24" s="169">
        <v>-11.345499999999999</v>
      </c>
      <c r="DX24" s="169">
        <v>-6.6181999999999999</v>
      </c>
      <c r="DY24" s="169">
        <v>-41.521599999999999</v>
      </c>
      <c r="DZ24" s="169">
        <v>-41.054499999999997</v>
      </c>
      <c r="EA24" s="170"/>
      <c r="EB24" s="169">
        <v>-15.716699999999999</v>
      </c>
      <c r="EC24" s="169">
        <v>-23.081700000000001</v>
      </c>
      <c r="ED24" s="169">
        <v>-22.8977</v>
      </c>
      <c r="EE24" s="169">
        <v>-21.034600000000001</v>
      </c>
      <c r="EF24" s="169">
        <v>-22.4742</v>
      </c>
      <c r="EG24" s="169">
        <v>-11.651999999999999</v>
      </c>
      <c r="EH24" s="169">
        <v>-125.87560000000001</v>
      </c>
      <c r="EI24" s="169">
        <v>-61.8611</v>
      </c>
      <c r="EJ24" s="170"/>
      <c r="EK24" s="169">
        <v>-13.238300000000001</v>
      </c>
      <c r="EL24" s="169">
        <v>-12.4955</v>
      </c>
      <c r="EM24" s="169">
        <v>19.5732</v>
      </c>
      <c r="EN24" s="169">
        <v>-1.9518</v>
      </c>
      <c r="EO24" s="169">
        <v>-2.61</v>
      </c>
      <c r="EP24" s="169">
        <v>-5.1239999999999997</v>
      </c>
      <c r="EQ24" s="169">
        <v>-27.1967</v>
      </c>
      <c r="ER24" s="169">
        <v>-27.293800000000001</v>
      </c>
      <c r="ES24" s="169">
        <v>6.5438000000000001</v>
      </c>
      <c r="ET24" s="169">
        <v>6.57</v>
      </c>
      <c r="EU24" s="169">
        <v>-4.5999999999999996</v>
      </c>
      <c r="EV24" s="169">
        <v>1.5</v>
      </c>
      <c r="EW24" s="169">
        <v>6.5327000000000002</v>
      </c>
      <c r="EX24" s="169">
        <v>-8.7753999999999994</v>
      </c>
      <c r="EY24" s="169">
        <v>-10.268700000000001</v>
      </c>
      <c r="EZ24" s="169">
        <v>-10.5564</v>
      </c>
      <c r="FA24" s="169">
        <v>9.3970000000000002</v>
      </c>
      <c r="FB24" s="169">
        <v>7.8356000000000003</v>
      </c>
      <c r="FC24" s="169">
        <v>-24.050999999999998</v>
      </c>
      <c r="FD24" s="169">
        <v>4.9541000000000004</v>
      </c>
      <c r="FE24" s="170"/>
      <c r="FF24" s="169">
        <v>4.6750999999999996</v>
      </c>
      <c r="FG24" s="169">
        <v>4.4260000000000002</v>
      </c>
      <c r="FH24" s="169">
        <v>3.7707000000000002</v>
      </c>
      <c r="FI24" s="169">
        <v>2.7570000000000001</v>
      </c>
      <c r="FJ24" s="169">
        <v>16.7456</v>
      </c>
      <c r="FK24" s="169">
        <v>17.248000000000001</v>
      </c>
      <c r="FL24" s="169">
        <v>-30.142099999999999</v>
      </c>
      <c r="FM24" s="169">
        <v>22.377300000000002</v>
      </c>
      <c r="FN24" s="169">
        <v>22.257300000000001</v>
      </c>
      <c r="FO24" s="169">
        <v>-12.095000000000001</v>
      </c>
      <c r="FP24" s="170"/>
      <c r="FQ24" s="170"/>
      <c r="FR24" s="170"/>
      <c r="FS24" s="169">
        <v>2.0017999999999998</v>
      </c>
      <c r="FT24" s="169">
        <v>0.16689999999999999</v>
      </c>
      <c r="FU24" s="169">
        <v>-0.75</v>
      </c>
      <c r="FV24" s="169">
        <v>3.09</v>
      </c>
      <c r="FW24" s="169">
        <v>-30.686</v>
      </c>
      <c r="FX24" s="169">
        <v>3.8086000000000002</v>
      </c>
      <c r="FY24" s="169">
        <v>2.548</v>
      </c>
      <c r="FZ24" s="169">
        <v>1.0189999999999999</v>
      </c>
      <c r="GA24" s="170"/>
      <c r="GB24" s="169">
        <v>3.34</v>
      </c>
      <c r="GC24" s="169">
        <v>-15.7873</v>
      </c>
      <c r="GD24" s="169">
        <v>-6.3757000000000001</v>
      </c>
      <c r="GE24" s="169">
        <v>-3.56</v>
      </c>
      <c r="GF24" s="169">
        <v>24.3628</v>
      </c>
      <c r="GG24" s="170"/>
      <c r="GH24" s="169">
        <v>19.9513</v>
      </c>
      <c r="GI24" s="169">
        <v>-4.3127000000000004</v>
      </c>
      <c r="GJ24" s="169">
        <v>-4.5850999999999997</v>
      </c>
      <c r="GK24" s="169">
        <v>2.0085000000000002</v>
      </c>
      <c r="GL24" s="170"/>
      <c r="GM24" s="170"/>
      <c r="GN24" s="169">
        <v>-11.2066</v>
      </c>
      <c r="GO24" s="169">
        <v>-24.339400000000001</v>
      </c>
      <c r="GP24" s="169">
        <v>1.3989</v>
      </c>
      <c r="GQ24" s="169">
        <v>-20.048200000000001</v>
      </c>
      <c r="GR24" s="169">
        <v>4.2821999999999996</v>
      </c>
      <c r="GS24" s="169">
        <v>3.7694000000000001</v>
      </c>
      <c r="GT24" s="169">
        <v>121.85169999999999</v>
      </c>
      <c r="GU24" s="169">
        <v>-9.6760000000000002</v>
      </c>
      <c r="GV24" s="169">
        <v>-8.9154</v>
      </c>
      <c r="GW24" s="169">
        <v>-3.4575999999999998</v>
      </c>
      <c r="GX24" s="169">
        <v>2.6711</v>
      </c>
      <c r="GY24" s="169">
        <v>5.5015999999999998</v>
      </c>
      <c r="GZ24" s="169">
        <v>5.5065999999999997</v>
      </c>
      <c r="HA24" s="169">
        <v>2.1522000000000001</v>
      </c>
      <c r="HB24" s="169">
        <v>-16.148199999999999</v>
      </c>
      <c r="HC24" s="169">
        <v>-15.023</v>
      </c>
      <c r="HD24" s="169">
        <v>-2.5099999999999998</v>
      </c>
      <c r="HE24" s="169">
        <v>-4.3490000000000002</v>
      </c>
      <c r="HF24" s="169">
        <v>0</v>
      </c>
      <c r="HG24" s="169">
        <v>12.130699999999999</v>
      </c>
      <c r="HH24" s="169">
        <v>101.1836</v>
      </c>
      <c r="HI24" s="169">
        <v>-46.582500000000003</v>
      </c>
      <c r="HJ24" s="169">
        <v>4.2096</v>
      </c>
      <c r="HK24" s="170"/>
      <c r="HL24" s="169">
        <v>6.8300999999999998</v>
      </c>
      <c r="HM24" s="169">
        <v>-11.090400000000001</v>
      </c>
      <c r="HN24" s="169">
        <v>-9.8689999999999998</v>
      </c>
      <c r="HO24" s="169">
        <v>0</v>
      </c>
      <c r="HP24" s="169">
        <v>0</v>
      </c>
      <c r="HQ24" s="169">
        <v>-15.561</v>
      </c>
      <c r="HR24" s="169">
        <v>-15.127000000000001</v>
      </c>
      <c r="HS24" s="169">
        <v>-10.404999999999999</v>
      </c>
      <c r="HT24" s="169">
        <v>-10.182600000000001</v>
      </c>
      <c r="HU24" s="169">
        <v>25.4</v>
      </c>
      <c r="HV24" s="169">
        <v>25.21</v>
      </c>
      <c r="HW24" s="169">
        <v>-25.3</v>
      </c>
      <c r="HX24" s="169">
        <v>-25.6</v>
      </c>
      <c r="HY24" s="169">
        <v>0.19500000000000001</v>
      </c>
      <c r="HZ24" s="169">
        <v>2.56</v>
      </c>
      <c r="IA24" s="169">
        <v>63.0227</v>
      </c>
      <c r="IB24" s="169">
        <v>20.127099999999999</v>
      </c>
      <c r="IC24" s="169">
        <v>20.1859</v>
      </c>
      <c r="ID24" s="169">
        <v>-14</v>
      </c>
      <c r="IE24" s="169">
        <v>-25.2</v>
      </c>
      <c r="IF24" s="169">
        <v>-2</v>
      </c>
      <c r="IG24" s="169">
        <v>-2.5</v>
      </c>
      <c r="IH24" s="170"/>
      <c r="II24" s="169">
        <v>-18.1493</v>
      </c>
      <c r="IJ24" s="169">
        <v>-192.28829999999999</v>
      </c>
      <c r="IK24" s="169">
        <v>2.7046000000000001</v>
      </c>
      <c r="IL24" s="169">
        <v>-205.9427</v>
      </c>
      <c r="IM24" s="169">
        <v>-7.9034000000000004</v>
      </c>
      <c r="IN24" s="169">
        <v>-35.651800000000001</v>
      </c>
      <c r="IO24" s="169">
        <v>52.035800000000002</v>
      </c>
      <c r="IP24" s="169">
        <v>119.7022</v>
      </c>
      <c r="IQ24" s="169">
        <v>77.707099999999997</v>
      </c>
      <c r="IR24" s="169">
        <v>113.24769999999999</v>
      </c>
      <c r="IS24" s="169">
        <v>-25.7867</v>
      </c>
      <c r="IT24" s="169">
        <v>11.0809</v>
      </c>
      <c r="IU24" s="169">
        <v>9.0174000000000003</v>
      </c>
      <c r="IV24" s="169">
        <v>33.045499999999997</v>
      </c>
      <c r="IW24" s="169">
        <v>72.279799999999994</v>
      </c>
      <c r="IX24" s="169">
        <v>-225.3006</v>
      </c>
      <c r="IY24" s="169">
        <v>-18.828099999999999</v>
      </c>
      <c r="IZ24" s="169">
        <v>18.1873</v>
      </c>
      <c r="JA24" s="169">
        <v>-0.56030000000000002</v>
      </c>
      <c r="JB24" s="169">
        <v>-0.42799999999999999</v>
      </c>
      <c r="JC24" s="169">
        <v>-10.32</v>
      </c>
      <c r="JD24" s="169">
        <v>-0.96699999999999997</v>
      </c>
      <c r="JE24" s="169">
        <v>-0.97299999999999998</v>
      </c>
      <c r="JF24" s="169">
        <v>4.96</v>
      </c>
      <c r="JG24" s="169">
        <v>-0.48</v>
      </c>
      <c r="JH24" s="169">
        <v>-5.0921000000000003</v>
      </c>
      <c r="JI24" s="169">
        <v>-5.8</v>
      </c>
      <c r="JJ24" s="169">
        <v>1.1734</v>
      </c>
      <c r="JK24" s="169">
        <v>3.4866999999999999</v>
      </c>
      <c r="JL24" s="169">
        <v>9.6999999999999993</v>
      </c>
      <c r="JM24" s="169">
        <v>1.022</v>
      </c>
      <c r="JN24" s="169">
        <v>0.88700000000000001</v>
      </c>
      <c r="JO24" s="169">
        <v>2.4567999999999999</v>
      </c>
      <c r="JP24" s="170"/>
      <c r="JQ24" s="169">
        <v>5.1203000000000003</v>
      </c>
      <c r="JR24" s="169">
        <v>4.4782000000000002</v>
      </c>
      <c r="JS24" s="169">
        <v>2.6833999999999998</v>
      </c>
      <c r="JT24" s="170"/>
      <c r="JU24" s="169">
        <v>11.7</v>
      </c>
      <c r="JV24" s="169">
        <v>13.151999999999999</v>
      </c>
      <c r="JW24" s="170"/>
      <c r="JX24" s="170"/>
      <c r="JY24" s="169">
        <v>-16.239599999999999</v>
      </c>
      <c r="JZ24" s="169">
        <v>0.61070000000000002</v>
      </c>
      <c r="KA24" s="169">
        <v>-22.220300000000002</v>
      </c>
      <c r="KB24" s="169">
        <v>-11.4047</v>
      </c>
      <c r="KC24" s="169">
        <v>-3.1507000000000001</v>
      </c>
      <c r="KD24" s="169">
        <v>-27.069099999999999</v>
      </c>
      <c r="KE24" s="169">
        <v>0</v>
      </c>
      <c r="KF24" s="169">
        <v>-4.5999999999999996</v>
      </c>
      <c r="KG24" s="169">
        <v>-10.8</v>
      </c>
      <c r="KH24" s="169">
        <v>22.885300000000001</v>
      </c>
      <c r="KI24" s="169">
        <v>-100.6484</v>
      </c>
    </row>
    <row r="25" spans="1:295" ht="18" customHeight="1" x14ac:dyDescent="0.3">
      <c r="A25" s="162" t="s">
        <v>57</v>
      </c>
      <c r="B25" s="162" t="s">
        <v>710</v>
      </c>
      <c r="C25" s="163">
        <v>0</v>
      </c>
      <c r="D25" s="163">
        <v>2.7079</v>
      </c>
      <c r="E25" s="163">
        <v>-8.2691999999999997</v>
      </c>
      <c r="F25" s="163">
        <v>3.1798999999999999</v>
      </c>
      <c r="G25" s="163">
        <v>10.1035</v>
      </c>
      <c r="H25" s="164"/>
      <c r="I25" s="163">
        <v>16.6829</v>
      </c>
      <c r="J25" s="164"/>
      <c r="K25" s="163">
        <v>15.269</v>
      </c>
      <c r="L25" s="163">
        <v>6.6867999999999999</v>
      </c>
      <c r="M25" s="163">
        <v>7.9684999999999997</v>
      </c>
      <c r="N25" s="163">
        <v>-13.32</v>
      </c>
      <c r="O25" s="163">
        <v>-28.6</v>
      </c>
      <c r="P25" s="163">
        <v>6.6</v>
      </c>
      <c r="Q25" s="163">
        <v>4.1399999999999997</v>
      </c>
      <c r="R25" s="163">
        <v>-19.8</v>
      </c>
      <c r="S25" s="163">
        <v>0.41739999999999999</v>
      </c>
      <c r="T25" s="163">
        <v>-18.906099999999999</v>
      </c>
      <c r="U25" s="163">
        <v>5.5450999999999997</v>
      </c>
      <c r="V25" s="163">
        <v>5.0053999999999998</v>
      </c>
      <c r="W25" s="163">
        <v>9.0093999999999994</v>
      </c>
      <c r="X25" s="163">
        <v>2.6404000000000001</v>
      </c>
      <c r="Y25" s="163">
        <v>0.1482</v>
      </c>
      <c r="Z25" s="163">
        <v>2.2323</v>
      </c>
      <c r="AA25" s="164"/>
      <c r="AB25" s="163">
        <v>-0.97440000000000004</v>
      </c>
      <c r="AC25" s="163">
        <v>-0.48</v>
      </c>
      <c r="AD25" s="163">
        <v>-0.45900000000000002</v>
      </c>
      <c r="AE25" s="163">
        <v>3.93</v>
      </c>
      <c r="AF25" s="163">
        <v>-2.2200000000000002</v>
      </c>
      <c r="AG25" s="163">
        <v>-2.2000000000000002</v>
      </c>
      <c r="AH25" s="163">
        <v>-0.92700000000000005</v>
      </c>
      <c r="AI25" s="163">
        <v>0.32100000000000001</v>
      </c>
      <c r="AJ25" s="164"/>
      <c r="AK25" s="163">
        <v>-14.39</v>
      </c>
      <c r="AL25" s="164"/>
      <c r="AM25" s="163">
        <v>-9.24</v>
      </c>
      <c r="AN25" s="163">
        <v>-9.2899999999999991</v>
      </c>
      <c r="AO25" s="163">
        <v>2.0438999999999998</v>
      </c>
      <c r="AP25" s="163">
        <v>3.6739000000000002</v>
      </c>
      <c r="AQ25" s="163">
        <v>11.9491</v>
      </c>
      <c r="AR25" s="163">
        <v>16.023399999999999</v>
      </c>
      <c r="AS25" s="163">
        <v>-9.2780000000000005</v>
      </c>
      <c r="AT25" s="163">
        <v>-10.412000000000001</v>
      </c>
      <c r="AU25" s="163">
        <v>-10.328900000000001</v>
      </c>
      <c r="AV25" s="163">
        <v>0.1623</v>
      </c>
      <c r="AW25" s="163">
        <v>0.38069999999999998</v>
      </c>
      <c r="AX25" s="163">
        <v>-3.0629</v>
      </c>
      <c r="AY25" s="163">
        <v>0.17080000000000001</v>
      </c>
      <c r="AZ25" s="163">
        <v>16.113</v>
      </c>
      <c r="BA25" s="163">
        <v>17.0443</v>
      </c>
      <c r="BB25" s="163">
        <v>60.859299999999998</v>
      </c>
      <c r="BC25" s="163">
        <v>13.5008</v>
      </c>
      <c r="BD25" s="163">
        <v>-5.4</v>
      </c>
      <c r="BE25" s="163">
        <v>-5.4</v>
      </c>
      <c r="BF25" s="163">
        <v>-28.5929</v>
      </c>
      <c r="BG25" s="163">
        <v>-28.155200000000001</v>
      </c>
      <c r="BH25" s="163">
        <v>-2.1707999999999998</v>
      </c>
      <c r="BI25" s="164"/>
      <c r="BJ25" s="163">
        <v>5.7915000000000001</v>
      </c>
      <c r="BK25" s="163">
        <v>2.7930000000000001</v>
      </c>
      <c r="BL25" s="163">
        <v>2.8944999999999999</v>
      </c>
      <c r="BM25" s="163">
        <v>1.9548000000000001</v>
      </c>
      <c r="BN25" s="163">
        <v>-124.6986</v>
      </c>
      <c r="BO25" s="163">
        <v>68.727699999999999</v>
      </c>
      <c r="BP25" s="163">
        <v>68.513999999999996</v>
      </c>
      <c r="BQ25" s="163">
        <v>41.4099</v>
      </c>
      <c r="BR25" s="163">
        <v>-60.583100000000002</v>
      </c>
      <c r="BS25" s="164"/>
      <c r="BT25" s="164"/>
      <c r="BU25" s="164"/>
      <c r="BV25" s="163">
        <v>15.5481</v>
      </c>
      <c r="BW25" s="163">
        <v>8.1</v>
      </c>
      <c r="BX25" s="163">
        <v>5.67</v>
      </c>
      <c r="BY25" s="163">
        <v>-11.31</v>
      </c>
      <c r="BZ25" s="163">
        <v>1.1399999999999999</v>
      </c>
      <c r="CA25" s="163">
        <v>-29.3324</v>
      </c>
      <c r="CB25" s="163">
        <v>-29.064499999999999</v>
      </c>
      <c r="CC25" s="163">
        <v>36.275700000000001</v>
      </c>
      <c r="CD25" s="163">
        <v>34.959499999999998</v>
      </c>
      <c r="CE25" s="163">
        <v>19.593800000000002</v>
      </c>
      <c r="CF25" s="163">
        <v>18.860600000000002</v>
      </c>
      <c r="CG25" s="163">
        <v>18.491599999999998</v>
      </c>
      <c r="CH25" s="163">
        <v>5.3121</v>
      </c>
      <c r="CI25" s="164"/>
      <c r="CJ25" s="164"/>
      <c r="CK25" s="164"/>
      <c r="CL25" s="163">
        <v>-24.1</v>
      </c>
      <c r="CM25" s="163">
        <v>-23</v>
      </c>
      <c r="CN25" s="163">
        <v>-2.42</v>
      </c>
      <c r="CO25" s="163">
        <v>25.4831</v>
      </c>
      <c r="CP25" s="163">
        <v>25.5153</v>
      </c>
      <c r="CQ25" s="163">
        <v>23.627400000000002</v>
      </c>
      <c r="CR25" s="163">
        <v>66.645200000000003</v>
      </c>
      <c r="CS25" s="163">
        <v>67.235799999999998</v>
      </c>
      <c r="CT25" s="163">
        <v>-27.706900000000001</v>
      </c>
      <c r="CU25" s="163">
        <v>-45.318199999999997</v>
      </c>
      <c r="CV25" s="163">
        <v>-27.548200000000001</v>
      </c>
      <c r="CW25" s="163">
        <v>3.7890000000000001</v>
      </c>
      <c r="CX25" s="163">
        <v>33.18</v>
      </c>
      <c r="CY25" s="163">
        <v>12.75</v>
      </c>
      <c r="CZ25" s="163">
        <v>6.4111000000000002</v>
      </c>
      <c r="DA25" s="163">
        <v>5.3741000000000003</v>
      </c>
      <c r="DB25" s="163">
        <v>-3.79</v>
      </c>
      <c r="DC25" s="164"/>
      <c r="DD25" s="164"/>
      <c r="DE25" s="164"/>
      <c r="DF25" s="163">
        <v>10.8483</v>
      </c>
      <c r="DG25" s="164"/>
      <c r="DH25" s="163">
        <v>-2.6374</v>
      </c>
      <c r="DI25" s="163">
        <v>-33</v>
      </c>
      <c r="DJ25" s="163">
        <v>-32.6</v>
      </c>
      <c r="DK25" s="163">
        <v>-0.54930000000000001</v>
      </c>
      <c r="DL25" s="163">
        <v>6.1771000000000003</v>
      </c>
      <c r="DM25" s="163">
        <v>12.148999999999999</v>
      </c>
      <c r="DN25" s="163">
        <v>15.7773</v>
      </c>
      <c r="DO25" s="163">
        <v>6.78</v>
      </c>
      <c r="DP25" s="163">
        <v>-3.39</v>
      </c>
      <c r="DQ25" s="163">
        <v>11.253</v>
      </c>
      <c r="DR25" s="163">
        <v>-10.4856</v>
      </c>
      <c r="DS25" s="163">
        <v>-2.3199999999999998</v>
      </c>
      <c r="DT25" s="163">
        <v>-2.36</v>
      </c>
      <c r="DU25" s="163">
        <v>12.06</v>
      </c>
      <c r="DV25" s="163">
        <v>5.32</v>
      </c>
      <c r="DW25" s="163">
        <v>-14.054500000000001</v>
      </c>
      <c r="DX25" s="163">
        <v>-6.8182</v>
      </c>
      <c r="DY25" s="163">
        <v>-42.5304</v>
      </c>
      <c r="DZ25" s="163">
        <v>-41.554499999999997</v>
      </c>
      <c r="EA25" s="163">
        <v>14.899699999999999</v>
      </c>
      <c r="EB25" s="163">
        <v>-10.125500000000001</v>
      </c>
      <c r="EC25" s="163">
        <v>-18.5001</v>
      </c>
      <c r="ED25" s="163">
        <v>-19.0166</v>
      </c>
      <c r="EE25" s="163">
        <v>-16.333500000000001</v>
      </c>
      <c r="EF25" s="163">
        <v>-17.0214</v>
      </c>
      <c r="EG25" s="163">
        <v>-12.794</v>
      </c>
      <c r="EH25" s="163">
        <v>-115.4409</v>
      </c>
      <c r="EI25" s="163">
        <v>-58.193100000000001</v>
      </c>
      <c r="EJ25" s="164"/>
      <c r="EK25" s="163">
        <v>-15.043900000000001</v>
      </c>
      <c r="EL25" s="163">
        <v>-13.863</v>
      </c>
      <c r="EM25" s="163">
        <v>19.0276</v>
      </c>
      <c r="EN25" s="163">
        <v>-1.86</v>
      </c>
      <c r="EO25" s="163">
        <v>-1.7287999999999999</v>
      </c>
      <c r="EP25" s="163">
        <v>17.936</v>
      </c>
      <c r="EQ25" s="163">
        <v>-27.696300000000001</v>
      </c>
      <c r="ER25" s="163">
        <v>-27.495200000000001</v>
      </c>
      <c r="ES25" s="163">
        <v>1.4641</v>
      </c>
      <c r="ET25" s="163">
        <v>6.26</v>
      </c>
      <c r="EU25" s="163">
        <v>-12.55</v>
      </c>
      <c r="EV25" s="163">
        <v>3.1</v>
      </c>
      <c r="EW25" s="163">
        <v>6.6589999999999998</v>
      </c>
      <c r="EX25" s="163">
        <v>-10.433</v>
      </c>
      <c r="EY25" s="163">
        <v>-10.8703</v>
      </c>
      <c r="EZ25" s="163">
        <v>-11.048299999999999</v>
      </c>
      <c r="FA25" s="163">
        <v>10.7065</v>
      </c>
      <c r="FB25" s="163">
        <v>4.7064000000000004</v>
      </c>
      <c r="FC25" s="163">
        <v>-17.877099999999999</v>
      </c>
      <c r="FD25" s="163">
        <v>4.8644999999999996</v>
      </c>
      <c r="FE25" s="164"/>
      <c r="FF25" s="163">
        <v>4.4695</v>
      </c>
      <c r="FG25" s="163">
        <v>5.2709999999999999</v>
      </c>
      <c r="FH25" s="163">
        <v>0</v>
      </c>
      <c r="FI25" s="163">
        <v>3.5289000000000001</v>
      </c>
      <c r="FJ25" s="163">
        <v>16.578199999999999</v>
      </c>
      <c r="FK25" s="163">
        <v>15.908300000000001</v>
      </c>
      <c r="FL25" s="163">
        <v>-29.639800000000001</v>
      </c>
      <c r="FM25" s="163">
        <v>24.5379</v>
      </c>
      <c r="FN25" s="163">
        <v>24.0642</v>
      </c>
      <c r="FO25" s="163">
        <v>-13.593999999999999</v>
      </c>
      <c r="FP25" s="164"/>
      <c r="FQ25" s="163">
        <v>25.543600000000001</v>
      </c>
      <c r="FR25" s="164"/>
      <c r="FS25" s="163">
        <v>0.59370000000000001</v>
      </c>
      <c r="FT25" s="163">
        <v>0.17330000000000001</v>
      </c>
      <c r="FU25" s="163">
        <v>-0.96</v>
      </c>
      <c r="FV25" s="163">
        <v>4.28</v>
      </c>
      <c r="FW25" s="163">
        <v>-24.046299999999999</v>
      </c>
      <c r="FX25" s="164"/>
      <c r="FY25" s="163">
        <v>2.66</v>
      </c>
      <c r="FZ25" s="163">
        <v>1.085</v>
      </c>
      <c r="GA25" s="164"/>
      <c r="GB25" s="163">
        <v>5.0199999999999996</v>
      </c>
      <c r="GC25" s="163">
        <v>-10.9879</v>
      </c>
      <c r="GD25" s="163">
        <v>-3.3348</v>
      </c>
      <c r="GE25" s="163">
        <v>-3.26</v>
      </c>
      <c r="GF25" s="163">
        <v>26.856300000000001</v>
      </c>
      <c r="GG25" s="164"/>
      <c r="GH25" s="163">
        <v>19.454699999999999</v>
      </c>
      <c r="GI25" s="163">
        <v>-5.7412000000000001</v>
      </c>
      <c r="GJ25" s="163">
        <v>-6.0957999999999997</v>
      </c>
      <c r="GK25" s="163">
        <v>2.2084999999999999</v>
      </c>
      <c r="GL25" s="164"/>
      <c r="GM25" s="164"/>
      <c r="GN25" s="164"/>
      <c r="GO25" s="163">
        <v>-28.890999999999998</v>
      </c>
      <c r="GP25" s="163">
        <v>2.004</v>
      </c>
      <c r="GQ25" s="163">
        <v>-19.3948</v>
      </c>
      <c r="GR25" s="163">
        <v>4.5934999999999997</v>
      </c>
      <c r="GS25" s="163">
        <v>4.2907000000000002</v>
      </c>
      <c r="GT25" s="163">
        <v>129.68389999999999</v>
      </c>
      <c r="GU25" s="163">
        <v>-8.7440999999999995</v>
      </c>
      <c r="GV25" s="163">
        <v>-5.5690999999999997</v>
      </c>
      <c r="GW25" s="163">
        <v>-6.0065999999999997</v>
      </c>
      <c r="GX25" s="163">
        <v>2.4586999999999999</v>
      </c>
      <c r="GY25" s="163">
        <v>5.8457999999999997</v>
      </c>
      <c r="GZ25" s="163">
        <v>5.9180000000000001</v>
      </c>
      <c r="HA25" s="163">
        <v>1.8904000000000001</v>
      </c>
      <c r="HB25" s="163">
        <v>-16.578199999999999</v>
      </c>
      <c r="HC25" s="163">
        <v>-16.111699999999999</v>
      </c>
      <c r="HD25" s="163">
        <v>0.42</v>
      </c>
      <c r="HE25" s="163">
        <v>-6.9802</v>
      </c>
      <c r="HF25" s="163">
        <v>-10.1447</v>
      </c>
      <c r="HG25" s="163">
        <v>18.923500000000001</v>
      </c>
      <c r="HH25" s="163">
        <v>103.84399999999999</v>
      </c>
      <c r="HI25" s="163">
        <v>-45.6374</v>
      </c>
      <c r="HJ25" s="163">
        <v>5.3563000000000001</v>
      </c>
      <c r="HK25" s="164"/>
      <c r="HL25" s="163">
        <v>6.5244</v>
      </c>
      <c r="HM25" s="163">
        <v>0</v>
      </c>
      <c r="HN25" s="163">
        <v>0</v>
      </c>
      <c r="HO25" s="164"/>
      <c r="HP25" s="164"/>
      <c r="HQ25" s="163">
        <v>-14.303000000000001</v>
      </c>
      <c r="HR25" s="163">
        <v>-14.0504</v>
      </c>
      <c r="HS25" s="163">
        <v>-12.9514</v>
      </c>
      <c r="HT25" s="163">
        <v>-13.1395</v>
      </c>
      <c r="HU25" s="163">
        <v>28.74</v>
      </c>
      <c r="HV25" s="163">
        <v>28.75</v>
      </c>
      <c r="HW25" s="163">
        <v>-23.8</v>
      </c>
      <c r="HX25" s="163">
        <v>-23.8</v>
      </c>
      <c r="HY25" s="163">
        <v>0.2646</v>
      </c>
      <c r="HZ25" s="163">
        <v>5.28</v>
      </c>
      <c r="IA25" s="163">
        <v>48.616900000000001</v>
      </c>
      <c r="IB25" s="163">
        <v>23.6678</v>
      </c>
      <c r="IC25" s="163">
        <v>23.899699999999999</v>
      </c>
      <c r="ID25" s="163">
        <v>-13.1</v>
      </c>
      <c r="IE25" s="163">
        <v>-26</v>
      </c>
      <c r="IF25" s="163">
        <v>-2.9</v>
      </c>
      <c r="IG25" s="163">
        <v>-3.4</v>
      </c>
      <c r="IH25" s="164"/>
      <c r="II25" s="163">
        <v>-17.895399999999999</v>
      </c>
      <c r="IJ25" s="163">
        <v>-195.24430000000001</v>
      </c>
      <c r="IK25" s="163">
        <v>4.7039</v>
      </c>
      <c r="IL25" s="163">
        <v>-210.3057</v>
      </c>
      <c r="IM25" s="163">
        <v>-16.960100000000001</v>
      </c>
      <c r="IN25" s="163">
        <v>-41.4816</v>
      </c>
      <c r="IO25" s="163">
        <v>58.298699999999997</v>
      </c>
      <c r="IP25" s="163">
        <v>114.8824</v>
      </c>
      <c r="IQ25" s="163">
        <v>76.769599999999997</v>
      </c>
      <c r="IR25" s="163">
        <v>112.48520000000001</v>
      </c>
      <c r="IS25" s="163">
        <v>-19.2439</v>
      </c>
      <c r="IT25" s="163">
        <v>8.6603999999999992</v>
      </c>
      <c r="IU25" s="163">
        <v>8.75</v>
      </c>
      <c r="IV25" s="163">
        <v>31.3553</v>
      </c>
      <c r="IW25" s="163">
        <v>78.359499999999997</v>
      </c>
      <c r="IX25" s="163">
        <v>-228.31039999999999</v>
      </c>
      <c r="IY25" s="163">
        <v>-9.6742000000000008</v>
      </c>
      <c r="IZ25" s="163">
        <v>9.2581000000000007</v>
      </c>
      <c r="JA25" s="163">
        <v>-1.6637999999999999</v>
      </c>
      <c r="JB25" s="163">
        <v>7.0000000000000007E-2</v>
      </c>
      <c r="JC25" s="163">
        <v>-10.32</v>
      </c>
      <c r="JD25" s="163">
        <v>-0.80300000000000005</v>
      </c>
      <c r="JE25" s="163">
        <v>-0.81200000000000006</v>
      </c>
      <c r="JF25" s="163">
        <v>5.44</v>
      </c>
      <c r="JG25" s="163">
        <v>-0.32</v>
      </c>
      <c r="JH25" s="163">
        <v>-5.0163000000000002</v>
      </c>
      <c r="JI25" s="163">
        <v>-5.5955000000000004</v>
      </c>
      <c r="JJ25" s="163">
        <v>0.70340000000000003</v>
      </c>
      <c r="JK25" s="163">
        <v>3.8407</v>
      </c>
      <c r="JL25" s="163">
        <v>10.7</v>
      </c>
      <c r="JM25" s="163">
        <v>9.0999999999999998E-2</v>
      </c>
      <c r="JN25" s="163">
        <v>1.923</v>
      </c>
      <c r="JO25" s="163">
        <v>2.4192</v>
      </c>
      <c r="JP25" s="163">
        <v>2.7031999999999998</v>
      </c>
      <c r="JQ25" s="163">
        <v>3.0844</v>
      </c>
      <c r="JR25" s="163">
        <v>3.7913000000000001</v>
      </c>
      <c r="JS25" s="163">
        <v>3.3769</v>
      </c>
      <c r="JT25" s="164"/>
      <c r="JU25" s="163">
        <v>10.7</v>
      </c>
      <c r="JV25" s="163">
        <v>12.7378</v>
      </c>
      <c r="JW25" s="164"/>
      <c r="JX25" s="164"/>
      <c r="JY25" s="163">
        <v>-16.503499999999999</v>
      </c>
      <c r="JZ25" s="163">
        <v>0.59470000000000001</v>
      </c>
      <c r="KA25" s="163">
        <v>-22.2029</v>
      </c>
      <c r="KB25" s="163">
        <v>-12.9467</v>
      </c>
      <c r="KC25" s="163">
        <v>-3.8290000000000002</v>
      </c>
      <c r="KD25" s="163">
        <v>-26.2942</v>
      </c>
      <c r="KE25" s="163">
        <v>0</v>
      </c>
      <c r="KF25" s="163">
        <v>-4</v>
      </c>
      <c r="KG25" s="163">
        <v>-11.6</v>
      </c>
      <c r="KH25" s="163">
        <v>25.461300000000001</v>
      </c>
      <c r="KI25" s="163">
        <v>-88.285799999999995</v>
      </c>
    </row>
    <row r="26" spans="1:295" ht="18" customHeight="1" x14ac:dyDescent="0.3">
      <c r="A26" s="162" t="s">
        <v>57</v>
      </c>
      <c r="B26" s="162" t="s">
        <v>711</v>
      </c>
      <c r="C26" s="166">
        <v>0</v>
      </c>
      <c r="D26" s="166">
        <v>3.0529999999999999</v>
      </c>
      <c r="E26" s="166">
        <v>-8.8368000000000002</v>
      </c>
      <c r="F26" s="166">
        <v>6.0792000000000002</v>
      </c>
      <c r="G26" s="166">
        <v>10.7369</v>
      </c>
      <c r="H26" s="167"/>
      <c r="I26" s="166">
        <v>17.7926</v>
      </c>
      <c r="J26" s="167"/>
      <c r="K26" s="166">
        <v>16.711400000000001</v>
      </c>
      <c r="L26" s="166">
        <v>7.4328000000000003</v>
      </c>
      <c r="M26" s="166">
        <v>8.7818000000000005</v>
      </c>
      <c r="N26" s="166">
        <v>-8.8800000000000008</v>
      </c>
      <c r="O26" s="166">
        <v>-30.8</v>
      </c>
      <c r="P26" s="166">
        <v>8.8000000000000007</v>
      </c>
      <c r="Q26" s="166">
        <v>4.968</v>
      </c>
      <c r="R26" s="166">
        <v>-22</v>
      </c>
      <c r="S26" s="166">
        <v>-7.2499999999999995E-2</v>
      </c>
      <c r="T26" s="166">
        <v>-15.794600000000001</v>
      </c>
      <c r="U26" s="166">
        <v>4.9729000000000001</v>
      </c>
      <c r="V26" s="166">
        <v>4.8741000000000003</v>
      </c>
      <c r="W26" s="166">
        <v>8.2895000000000003</v>
      </c>
      <c r="X26" s="166">
        <v>2.8262</v>
      </c>
      <c r="Y26" s="166">
        <v>0.17749999999999999</v>
      </c>
      <c r="Z26" s="166">
        <v>2.1898</v>
      </c>
      <c r="AA26" s="167"/>
      <c r="AB26" s="166">
        <v>-0.77459999999999996</v>
      </c>
      <c r="AC26" s="166">
        <v>-0.20599999999999999</v>
      </c>
      <c r="AD26" s="166">
        <v>-0.22700000000000001</v>
      </c>
      <c r="AE26" s="166">
        <v>3.7490000000000001</v>
      </c>
      <c r="AF26" s="166">
        <v>-4.4400000000000004</v>
      </c>
      <c r="AG26" s="166">
        <v>2.2000000000000002</v>
      </c>
      <c r="AH26" s="166">
        <v>-1.4350000000000001</v>
      </c>
      <c r="AI26" s="166">
        <v>0.317</v>
      </c>
      <c r="AJ26" s="167"/>
      <c r="AK26" s="166">
        <v>-13.18</v>
      </c>
      <c r="AL26" s="167"/>
      <c r="AM26" s="166">
        <v>-9.6199999999999992</v>
      </c>
      <c r="AN26" s="166">
        <v>-9.58</v>
      </c>
      <c r="AO26" s="166">
        <v>3.3085</v>
      </c>
      <c r="AP26" s="166">
        <v>3.3832</v>
      </c>
      <c r="AQ26" s="166">
        <v>13.376799999999999</v>
      </c>
      <c r="AR26" s="166">
        <v>17.099699999999999</v>
      </c>
      <c r="AS26" s="166">
        <v>-11.724500000000001</v>
      </c>
      <c r="AT26" s="166">
        <v>-9.5251000000000001</v>
      </c>
      <c r="AU26" s="166">
        <v>-10.785299999999999</v>
      </c>
      <c r="AV26" s="166">
        <v>8.5876000000000001</v>
      </c>
      <c r="AW26" s="166">
        <v>11.253299999999999</v>
      </c>
      <c r="AX26" s="166">
        <v>-10.767799999999999</v>
      </c>
      <c r="AY26" s="166">
        <v>-7.7218</v>
      </c>
      <c r="AZ26" s="166">
        <v>15.3591</v>
      </c>
      <c r="BA26" s="166">
        <v>29.572199999999999</v>
      </c>
      <c r="BB26" s="166">
        <v>44.4983</v>
      </c>
      <c r="BC26" s="166">
        <v>12.510999999999999</v>
      </c>
      <c r="BD26" s="166">
        <v>-5.0999999999999996</v>
      </c>
      <c r="BE26" s="166">
        <v>-5.0999999999999996</v>
      </c>
      <c r="BF26" s="166">
        <v>-26.9148</v>
      </c>
      <c r="BG26" s="166">
        <v>-23.864899999999999</v>
      </c>
      <c r="BH26" s="166">
        <v>-2.0767000000000002</v>
      </c>
      <c r="BI26" s="167"/>
      <c r="BJ26" s="166">
        <v>6.4602000000000004</v>
      </c>
      <c r="BK26" s="166">
        <v>2.8136000000000001</v>
      </c>
      <c r="BL26" s="166">
        <v>3.4681999999999999</v>
      </c>
      <c r="BM26" s="166">
        <v>2.3298999999999999</v>
      </c>
      <c r="BN26" s="166">
        <v>-91.097700000000003</v>
      </c>
      <c r="BO26" s="166">
        <v>75.746899999999997</v>
      </c>
      <c r="BP26" s="166">
        <v>75.319699999999997</v>
      </c>
      <c r="BQ26" s="166">
        <v>20.0746</v>
      </c>
      <c r="BR26" s="166">
        <v>-49.611600000000003</v>
      </c>
      <c r="BS26" s="167"/>
      <c r="BT26" s="167"/>
      <c r="BU26" s="167"/>
      <c r="BV26" s="166">
        <v>19.430199999999999</v>
      </c>
      <c r="BW26" s="166">
        <v>8.84</v>
      </c>
      <c r="BX26" s="166">
        <v>7.13</v>
      </c>
      <c r="BY26" s="166">
        <v>-8.82</v>
      </c>
      <c r="BZ26" s="166">
        <v>2.35</v>
      </c>
      <c r="CA26" s="166">
        <v>-30.672000000000001</v>
      </c>
      <c r="CB26" s="166">
        <v>-30.4041</v>
      </c>
      <c r="CC26" s="166">
        <v>35.705100000000002</v>
      </c>
      <c r="CD26" s="166">
        <v>34.483600000000003</v>
      </c>
      <c r="CE26" s="166">
        <v>26.6553</v>
      </c>
      <c r="CF26" s="166">
        <v>19.4162</v>
      </c>
      <c r="CG26" s="166">
        <v>19.313800000000001</v>
      </c>
      <c r="CH26" s="166">
        <v>6.7286000000000001</v>
      </c>
      <c r="CI26" s="167"/>
      <c r="CJ26" s="167"/>
      <c r="CK26" s="167"/>
      <c r="CL26" s="166">
        <v>-19.399999999999999</v>
      </c>
      <c r="CM26" s="166">
        <v>-18.899999999999999</v>
      </c>
      <c r="CN26" s="166">
        <v>-2.8</v>
      </c>
      <c r="CO26" s="166">
        <v>29.542999999999999</v>
      </c>
      <c r="CP26" s="166">
        <v>29.225100000000001</v>
      </c>
      <c r="CQ26" s="166">
        <v>27.254300000000001</v>
      </c>
      <c r="CR26" s="166">
        <v>62.054699999999997</v>
      </c>
      <c r="CS26" s="166">
        <v>61.748399999999997</v>
      </c>
      <c r="CT26" s="166">
        <v>-24.995000000000001</v>
      </c>
      <c r="CU26" s="166">
        <v>-47.461300000000001</v>
      </c>
      <c r="CV26" s="166">
        <v>-24.321100000000001</v>
      </c>
      <c r="CW26" s="166">
        <v>3.6669999999999998</v>
      </c>
      <c r="CX26" s="166">
        <v>33.22</v>
      </c>
      <c r="CY26" s="166">
        <v>13.19</v>
      </c>
      <c r="CZ26" s="166">
        <v>7.8174000000000001</v>
      </c>
      <c r="DA26" s="166">
        <v>6.6436999999999999</v>
      </c>
      <c r="DB26" s="166">
        <v>-4.63</v>
      </c>
      <c r="DC26" s="167"/>
      <c r="DD26" s="167"/>
      <c r="DE26" s="167"/>
      <c r="DF26" s="166">
        <v>11.121</v>
      </c>
      <c r="DG26" s="167"/>
      <c r="DH26" s="166">
        <v>-3.9411</v>
      </c>
      <c r="DI26" s="166">
        <v>-35.4</v>
      </c>
      <c r="DJ26" s="166">
        <v>-36.299999999999997</v>
      </c>
      <c r="DK26" s="166">
        <v>-2.0667</v>
      </c>
      <c r="DL26" s="166">
        <v>7.8601999999999999</v>
      </c>
      <c r="DM26" s="166">
        <v>13.4107</v>
      </c>
      <c r="DN26" s="166">
        <v>17.818300000000001</v>
      </c>
      <c r="DO26" s="166">
        <v>8.3000000000000007</v>
      </c>
      <c r="DP26" s="166">
        <v>-3.75</v>
      </c>
      <c r="DQ26" s="166">
        <v>11.47</v>
      </c>
      <c r="DR26" s="166">
        <v>-12.0807</v>
      </c>
      <c r="DS26" s="166">
        <v>-2.36</v>
      </c>
      <c r="DT26" s="166">
        <v>-2.41</v>
      </c>
      <c r="DU26" s="166">
        <v>14.12</v>
      </c>
      <c r="DV26" s="166">
        <v>7.5</v>
      </c>
      <c r="DW26" s="166">
        <v>-12.4727</v>
      </c>
      <c r="DX26" s="166">
        <v>-6.4090999999999996</v>
      </c>
      <c r="DY26" s="166">
        <v>-44.414700000000003</v>
      </c>
      <c r="DZ26" s="166">
        <v>-43.609099999999998</v>
      </c>
      <c r="EA26" s="166">
        <v>21.950700000000001</v>
      </c>
      <c r="EB26" s="166">
        <v>-5.7637</v>
      </c>
      <c r="EC26" s="166">
        <v>-13.8132</v>
      </c>
      <c r="ED26" s="166">
        <v>-14.0068</v>
      </c>
      <c r="EE26" s="166">
        <v>-15.045199999999999</v>
      </c>
      <c r="EF26" s="166">
        <v>-16.704499999999999</v>
      </c>
      <c r="EG26" s="166">
        <v>-11.974</v>
      </c>
      <c r="EH26" s="166">
        <v>-92.893500000000003</v>
      </c>
      <c r="EI26" s="166">
        <v>-60.144599999999997</v>
      </c>
      <c r="EJ26" s="167"/>
      <c r="EK26" s="166">
        <v>-14.1195</v>
      </c>
      <c r="EL26" s="166">
        <v>-13.896100000000001</v>
      </c>
      <c r="EM26" s="166">
        <v>14.4991</v>
      </c>
      <c r="EN26" s="166">
        <v>-0.64349999999999996</v>
      </c>
      <c r="EO26" s="166">
        <v>-0.76910000000000001</v>
      </c>
      <c r="EP26" s="166">
        <v>24.08</v>
      </c>
      <c r="EQ26" s="166">
        <v>-30.873799999999999</v>
      </c>
      <c r="ER26" s="166">
        <v>-30.7073</v>
      </c>
      <c r="ES26" s="166">
        <v>-3.5215999999999998</v>
      </c>
      <c r="ET26" s="166">
        <v>-13.96</v>
      </c>
      <c r="EU26" s="166">
        <v>-12.77</v>
      </c>
      <c r="EV26" s="166">
        <v>3</v>
      </c>
      <c r="EW26" s="166">
        <v>7.0983000000000001</v>
      </c>
      <c r="EX26" s="166">
        <v>-13.8109</v>
      </c>
      <c r="EY26" s="166">
        <v>-11.2498</v>
      </c>
      <c r="EZ26" s="166">
        <v>-11.4528</v>
      </c>
      <c r="FA26" s="166">
        <v>9.3142999999999994</v>
      </c>
      <c r="FB26" s="166">
        <v>-0.70269999999999999</v>
      </c>
      <c r="FC26" s="166">
        <v>-14.869300000000001</v>
      </c>
      <c r="FD26" s="166">
        <v>5.0045999999999999</v>
      </c>
      <c r="FE26" s="167"/>
      <c r="FF26" s="166">
        <v>4.6584000000000003</v>
      </c>
      <c r="FG26" s="167"/>
      <c r="FH26" s="166">
        <v>0</v>
      </c>
      <c r="FI26" s="167"/>
      <c r="FJ26" s="166">
        <v>17.750399999999999</v>
      </c>
      <c r="FK26" s="166">
        <v>18.0853</v>
      </c>
      <c r="FL26" s="166">
        <v>-32.319099999999999</v>
      </c>
      <c r="FM26" s="166">
        <v>25.688199999999998</v>
      </c>
      <c r="FN26" s="166">
        <v>25.6145</v>
      </c>
      <c r="FO26" s="166">
        <v>-15.4513</v>
      </c>
      <c r="FP26" s="167"/>
      <c r="FQ26" s="166">
        <v>25.226199999999999</v>
      </c>
      <c r="FR26" s="166">
        <v>-19.29</v>
      </c>
      <c r="FS26" s="166">
        <v>0.20549999999999999</v>
      </c>
      <c r="FT26" s="166">
        <v>0.13850000000000001</v>
      </c>
      <c r="FU26" s="166">
        <v>-0.81</v>
      </c>
      <c r="FV26" s="166">
        <v>4.53</v>
      </c>
      <c r="FW26" s="166">
        <v>-23.585899999999999</v>
      </c>
      <c r="FX26" s="167"/>
      <c r="FY26" s="166">
        <v>2.665</v>
      </c>
      <c r="FZ26" s="166">
        <v>0.98499999999999999</v>
      </c>
      <c r="GA26" s="166">
        <v>2.8462999999999998</v>
      </c>
      <c r="GB26" s="166">
        <v>4.5599999999999996</v>
      </c>
      <c r="GC26" s="166">
        <v>-8.4492999999999991</v>
      </c>
      <c r="GD26" s="166">
        <v>-1.4162999999999999</v>
      </c>
      <c r="GE26" s="166">
        <v>-3.17</v>
      </c>
      <c r="GF26" s="166">
        <v>26.430900000000001</v>
      </c>
      <c r="GG26" s="167"/>
      <c r="GH26" s="166">
        <v>23.9971</v>
      </c>
      <c r="GI26" s="166">
        <v>-8.0472999999999999</v>
      </c>
      <c r="GJ26" s="166">
        <v>-8.7463999999999995</v>
      </c>
      <c r="GK26" s="166">
        <v>2.4182999999999999</v>
      </c>
      <c r="GL26" s="167"/>
      <c r="GM26" s="167"/>
      <c r="GN26" s="166">
        <v>-12.034000000000001</v>
      </c>
      <c r="GO26" s="166">
        <v>-28.6309</v>
      </c>
      <c r="GP26" s="166">
        <v>2.7707999999999999</v>
      </c>
      <c r="GQ26" s="166">
        <v>-18.902000000000001</v>
      </c>
      <c r="GR26" s="166">
        <v>6.2187999999999999</v>
      </c>
      <c r="GS26" s="166">
        <v>4.2839</v>
      </c>
      <c r="GT26" s="166">
        <v>137.47890000000001</v>
      </c>
      <c r="GU26" s="166">
        <v>-7.0583999999999998</v>
      </c>
      <c r="GV26" s="166">
        <v>-5.6805000000000003</v>
      </c>
      <c r="GW26" s="166">
        <v>-9.4063999999999997</v>
      </c>
      <c r="GX26" s="167"/>
      <c r="GY26" s="166">
        <v>6.2194000000000003</v>
      </c>
      <c r="GZ26" s="166">
        <v>6.1553000000000004</v>
      </c>
      <c r="HA26" s="167"/>
      <c r="HB26" s="166">
        <v>-20.0898</v>
      </c>
      <c r="HC26" s="166">
        <v>-19.310600000000001</v>
      </c>
      <c r="HD26" s="166">
        <v>1.68</v>
      </c>
      <c r="HE26" s="166">
        <v>-7.0608000000000004</v>
      </c>
      <c r="HF26" s="166">
        <v>-11.760400000000001</v>
      </c>
      <c r="HG26" s="166">
        <v>19.342400000000001</v>
      </c>
      <c r="HH26" s="166">
        <v>100.4104</v>
      </c>
      <c r="HI26" s="166">
        <v>-42.694499999999998</v>
      </c>
      <c r="HJ26" s="166">
        <v>9.2090999999999994</v>
      </c>
      <c r="HK26" s="166">
        <v>0</v>
      </c>
      <c r="HL26" s="166">
        <v>-6.0263999999999998</v>
      </c>
      <c r="HM26" s="166">
        <v>0</v>
      </c>
      <c r="HN26" s="166">
        <v>0</v>
      </c>
      <c r="HO26" s="167"/>
      <c r="HP26" s="167"/>
      <c r="HQ26" s="166">
        <v>-13.001099999999999</v>
      </c>
      <c r="HR26" s="166">
        <v>-12.759399999999999</v>
      </c>
      <c r="HS26" s="166">
        <v>-16.7285</v>
      </c>
      <c r="HT26" s="166">
        <v>-16.400099999999998</v>
      </c>
      <c r="HU26" s="166">
        <v>31.33</v>
      </c>
      <c r="HV26" s="166">
        <v>31.07</v>
      </c>
      <c r="HW26" s="166">
        <v>-23</v>
      </c>
      <c r="HX26" s="166">
        <v>-23.1</v>
      </c>
      <c r="HY26" s="166">
        <v>0.21149999999999999</v>
      </c>
      <c r="HZ26" s="166">
        <v>8.9600000000000009</v>
      </c>
      <c r="IA26" s="166">
        <v>44.5623</v>
      </c>
      <c r="IB26" s="166">
        <v>32.185699999999997</v>
      </c>
      <c r="IC26" s="166">
        <v>32.105899999999998</v>
      </c>
      <c r="ID26" s="166">
        <v>-12.7</v>
      </c>
      <c r="IE26" s="166">
        <v>-26.9</v>
      </c>
      <c r="IF26" s="166">
        <v>-3.7</v>
      </c>
      <c r="IG26" s="166">
        <v>-4.2</v>
      </c>
      <c r="IH26" s="167"/>
      <c r="II26" s="166">
        <v>-17.946000000000002</v>
      </c>
      <c r="IJ26" s="166">
        <v>-193.97389999999999</v>
      </c>
      <c r="IK26" s="166">
        <v>4.3639000000000001</v>
      </c>
      <c r="IL26" s="166">
        <v>-214.68209999999999</v>
      </c>
      <c r="IM26" s="166">
        <v>-17.652899999999999</v>
      </c>
      <c r="IN26" s="166">
        <v>-42.576700000000002</v>
      </c>
      <c r="IO26" s="166">
        <v>60.214199999999998</v>
      </c>
      <c r="IP26" s="166">
        <v>110.9397</v>
      </c>
      <c r="IQ26" s="166">
        <v>78.663300000000007</v>
      </c>
      <c r="IR26" s="166">
        <v>112.3019</v>
      </c>
      <c r="IS26" s="166">
        <v>-17.720300000000002</v>
      </c>
      <c r="IT26" s="166">
        <v>6.5768000000000004</v>
      </c>
      <c r="IU26" s="166">
        <v>8.2178000000000004</v>
      </c>
      <c r="IV26" s="166">
        <v>32.4009</v>
      </c>
      <c r="IW26" s="166">
        <v>83.105099999999993</v>
      </c>
      <c r="IX26" s="166">
        <v>-225.71799999999999</v>
      </c>
      <c r="IY26" s="166">
        <v>-9.2997999999999994</v>
      </c>
      <c r="IZ26" s="166">
        <v>8.1621000000000006</v>
      </c>
      <c r="JA26" s="166">
        <v>-0.30399999999999999</v>
      </c>
      <c r="JB26" s="166">
        <v>2.9769999999999999</v>
      </c>
      <c r="JC26" s="166">
        <v>-10</v>
      </c>
      <c r="JD26" s="166">
        <v>-0.94899999999999995</v>
      </c>
      <c r="JE26" s="166">
        <v>-0.95199999999999996</v>
      </c>
      <c r="JF26" s="166">
        <v>5.28</v>
      </c>
      <c r="JG26" s="166">
        <v>-0.72</v>
      </c>
      <c r="JH26" s="166">
        <v>-4.0885999999999996</v>
      </c>
      <c r="JI26" s="166">
        <v>-4.7744999999999997</v>
      </c>
      <c r="JJ26" s="166">
        <v>-0.58440000000000003</v>
      </c>
      <c r="JK26" s="166">
        <v>4.0145999999999997</v>
      </c>
      <c r="JL26" s="166">
        <v>10.9</v>
      </c>
      <c r="JM26" s="166">
        <v>1.2529999999999999</v>
      </c>
      <c r="JN26" s="166">
        <v>1.752</v>
      </c>
      <c r="JO26" s="166">
        <v>2.3961999999999999</v>
      </c>
      <c r="JP26" s="166">
        <v>2.7949999999999999</v>
      </c>
      <c r="JQ26" s="166">
        <v>2.5476999999999999</v>
      </c>
      <c r="JR26" s="166">
        <v>2.8239000000000001</v>
      </c>
      <c r="JS26" s="166">
        <v>3.9262000000000001</v>
      </c>
      <c r="JT26" s="167"/>
      <c r="JU26" s="166">
        <v>10.199999999999999</v>
      </c>
      <c r="JV26" s="166">
        <v>13.111700000000001</v>
      </c>
      <c r="JW26" s="167"/>
      <c r="JX26" s="167"/>
      <c r="JY26" s="166">
        <v>-6.1102999999999996</v>
      </c>
      <c r="JZ26" s="166">
        <v>-14.3186</v>
      </c>
      <c r="KA26" s="166">
        <v>-18.903700000000001</v>
      </c>
      <c r="KB26" s="166">
        <v>-3.5739999999999998</v>
      </c>
      <c r="KC26" s="166">
        <v>10.8908</v>
      </c>
      <c r="KD26" s="166">
        <v>-15.0098</v>
      </c>
      <c r="KE26" s="166">
        <v>3.6932999999999998</v>
      </c>
      <c r="KF26" s="166">
        <v>-3.8</v>
      </c>
      <c r="KG26" s="166">
        <v>-12.5</v>
      </c>
      <c r="KH26" s="166">
        <v>23.034500000000001</v>
      </c>
      <c r="KI26" s="166">
        <v>-84.584400000000002</v>
      </c>
    </row>
    <row r="27" spans="1:295" ht="18" customHeight="1" x14ac:dyDescent="0.3">
      <c r="A27" s="162" t="s">
        <v>57</v>
      </c>
      <c r="B27" s="162" t="s">
        <v>712</v>
      </c>
      <c r="C27" s="166">
        <v>0</v>
      </c>
      <c r="D27" s="166">
        <v>3.6166</v>
      </c>
      <c r="E27" s="166">
        <v>-9.2616999999999994</v>
      </c>
      <c r="F27" s="166">
        <v>5.9793000000000003</v>
      </c>
      <c r="G27" s="166">
        <v>10.613799999999999</v>
      </c>
      <c r="H27" s="167"/>
      <c r="I27" s="166">
        <v>18.690999999999999</v>
      </c>
      <c r="J27" s="167"/>
      <c r="K27" s="166">
        <v>19.161300000000001</v>
      </c>
      <c r="L27" s="166">
        <v>8.2507000000000001</v>
      </c>
      <c r="M27" s="166">
        <v>9.6585000000000001</v>
      </c>
      <c r="N27" s="166">
        <v>-11.1</v>
      </c>
      <c r="O27" s="166">
        <v>-30.8</v>
      </c>
      <c r="P27" s="166">
        <v>6.6</v>
      </c>
      <c r="Q27" s="166">
        <v>5.7960000000000003</v>
      </c>
      <c r="R27" s="166">
        <v>-19.8</v>
      </c>
      <c r="S27" s="166">
        <v>0.65600000000000003</v>
      </c>
      <c r="T27" s="166">
        <v>-15.5867</v>
      </c>
      <c r="U27" s="166">
        <v>5.3518999999999997</v>
      </c>
      <c r="V27" s="166">
        <v>5.2712000000000003</v>
      </c>
      <c r="W27" s="166">
        <v>9.3803999999999998</v>
      </c>
      <c r="X27" s="166">
        <v>2.6736</v>
      </c>
      <c r="Y27" s="166">
        <v>0.22439999999999999</v>
      </c>
      <c r="Z27" s="166">
        <v>2.1223000000000001</v>
      </c>
      <c r="AA27" s="167"/>
      <c r="AB27" s="166">
        <v>-0.86609999999999998</v>
      </c>
      <c r="AC27" s="166">
        <v>-0.182</v>
      </c>
      <c r="AD27" s="166">
        <v>-0.151</v>
      </c>
      <c r="AE27" s="166">
        <v>3.601</v>
      </c>
      <c r="AF27" s="166">
        <v>-4.4400000000000004</v>
      </c>
      <c r="AG27" s="166">
        <v>-2.2000000000000002</v>
      </c>
      <c r="AH27" s="166">
        <v>-1.212</v>
      </c>
      <c r="AI27" s="166">
        <v>0.307</v>
      </c>
      <c r="AJ27" s="167"/>
      <c r="AK27" s="166">
        <v>-12.37</v>
      </c>
      <c r="AL27" s="167"/>
      <c r="AM27" s="166">
        <v>-9.74</v>
      </c>
      <c r="AN27" s="166">
        <v>-9.73</v>
      </c>
      <c r="AO27" s="166">
        <v>3.5823999999999998</v>
      </c>
      <c r="AP27" s="166">
        <v>3.6190000000000002</v>
      </c>
      <c r="AQ27" s="166">
        <v>13.5748</v>
      </c>
      <c r="AR27" s="166">
        <v>17.618300000000001</v>
      </c>
      <c r="AS27" s="166">
        <v>-13.005599999999999</v>
      </c>
      <c r="AT27" s="166">
        <v>-10.9099</v>
      </c>
      <c r="AU27" s="166">
        <v>-10.497299999999999</v>
      </c>
      <c r="AV27" s="166">
        <v>10.9933</v>
      </c>
      <c r="AW27" s="166">
        <v>11.135300000000001</v>
      </c>
      <c r="AX27" s="166">
        <v>-10.513400000000001</v>
      </c>
      <c r="AY27" s="166">
        <v>-7.2031999999999998</v>
      </c>
      <c r="AZ27" s="166">
        <v>27.6797</v>
      </c>
      <c r="BA27" s="166">
        <v>27.7714</v>
      </c>
      <c r="BB27" s="166">
        <v>47.505099999999999</v>
      </c>
      <c r="BC27" s="166">
        <v>11.163500000000001</v>
      </c>
      <c r="BD27" s="166">
        <v>-5.7</v>
      </c>
      <c r="BE27" s="166">
        <v>-5.7</v>
      </c>
      <c r="BF27" s="166">
        <v>-25.810300000000002</v>
      </c>
      <c r="BG27" s="166">
        <v>-23.894100000000002</v>
      </c>
      <c r="BH27" s="166">
        <v>-2.181</v>
      </c>
      <c r="BI27" s="167"/>
      <c r="BJ27" s="166">
        <v>7.9524999999999997</v>
      </c>
      <c r="BK27" s="166">
        <v>4.1675000000000004</v>
      </c>
      <c r="BL27" s="166">
        <v>4.6641000000000004</v>
      </c>
      <c r="BM27" s="166">
        <v>3.1775000000000002</v>
      </c>
      <c r="BN27" s="166">
        <v>-86.886200000000002</v>
      </c>
      <c r="BO27" s="166">
        <v>77.730599999999995</v>
      </c>
      <c r="BP27" s="166">
        <v>77.547499999999999</v>
      </c>
      <c r="BQ27" s="166">
        <v>10.4445</v>
      </c>
      <c r="BR27" s="166">
        <v>-44.220399999999998</v>
      </c>
      <c r="BS27" s="167"/>
      <c r="BT27" s="167"/>
      <c r="BU27" s="167"/>
      <c r="BV27" s="166">
        <v>21.705500000000001</v>
      </c>
      <c r="BW27" s="166">
        <v>9.0399999999999991</v>
      </c>
      <c r="BX27" s="166">
        <v>7.26</v>
      </c>
      <c r="BY27" s="166">
        <v>-7.44</v>
      </c>
      <c r="BZ27" s="166">
        <v>4.1900000000000004</v>
      </c>
      <c r="CA27" s="166">
        <v>-30.538</v>
      </c>
      <c r="CB27" s="166">
        <v>-30.939900000000002</v>
      </c>
      <c r="CC27" s="166">
        <v>37.681199999999997</v>
      </c>
      <c r="CD27" s="166">
        <v>36.776400000000002</v>
      </c>
      <c r="CE27" s="166">
        <v>25.885100000000001</v>
      </c>
      <c r="CF27" s="166">
        <v>19.660799999999998</v>
      </c>
      <c r="CG27" s="166">
        <v>19.452300000000001</v>
      </c>
      <c r="CH27" s="166">
        <v>7.5876000000000001</v>
      </c>
      <c r="CI27" s="167"/>
      <c r="CJ27" s="166">
        <v>2.88</v>
      </c>
      <c r="CK27" s="166">
        <v>6.4119999999999999</v>
      </c>
      <c r="CL27" s="166">
        <v>-16.5</v>
      </c>
      <c r="CM27" s="166">
        <v>-15.6</v>
      </c>
      <c r="CN27" s="166">
        <v>-3.28</v>
      </c>
      <c r="CO27" s="166">
        <v>32.203000000000003</v>
      </c>
      <c r="CP27" s="166">
        <v>31.6662</v>
      </c>
      <c r="CQ27" s="166">
        <v>30.072299999999998</v>
      </c>
      <c r="CR27" s="166">
        <v>60.878799999999998</v>
      </c>
      <c r="CS27" s="166">
        <v>60.811199999999999</v>
      </c>
      <c r="CT27" s="166">
        <v>-24.707000000000001</v>
      </c>
      <c r="CU27" s="166">
        <v>-46.444299999999998</v>
      </c>
      <c r="CV27" s="166">
        <v>-23.066299999999998</v>
      </c>
      <c r="CW27" s="166">
        <v>4.3419999999999996</v>
      </c>
      <c r="CX27" s="166">
        <v>36.090000000000003</v>
      </c>
      <c r="CY27" s="166">
        <v>13.95</v>
      </c>
      <c r="CZ27" s="166">
        <v>9.0673999999999992</v>
      </c>
      <c r="DA27" s="166">
        <v>7.9131999999999998</v>
      </c>
      <c r="DB27" s="166">
        <v>-5.19</v>
      </c>
      <c r="DC27" s="167"/>
      <c r="DD27" s="167"/>
      <c r="DE27" s="167"/>
      <c r="DF27" s="166">
        <v>9.2652999999999999</v>
      </c>
      <c r="DG27" s="167"/>
      <c r="DH27" s="166">
        <v>-4.2563000000000004</v>
      </c>
      <c r="DI27" s="166">
        <v>-36.6</v>
      </c>
      <c r="DJ27" s="166">
        <v>-36.5</v>
      </c>
      <c r="DK27" s="166">
        <v>-1.7383</v>
      </c>
      <c r="DL27" s="166">
        <v>8.9822000000000006</v>
      </c>
      <c r="DM27" s="166">
        <v>14.199299999999999</v>
      </c>
      <c r="DN27" s="166">
        <v>19.488199999999999</v>
      </c>
      <c r="DO27" s="166">
        <v>9.7799999999999994</v>
      </c>
      <c r="DP27" s="166">
        <v>-3.53</v>
      </c>
      <c r="DQ27" s="166">
        <v>12.865</v>
      </c>
      <c r="DR27" s="166">
        <v>-9.3829999999999991</v>
      </c>
      <c r="DS27" s="166">
        <v>-2.27</v>
      </c>
      <c r="DT27" s="166">
        <v>-2.33</v>
      </c>
      <c r="DU27" s="166">
        <v>14.19</v>
      </c>
      <c r="DV27" s="166">
        <v>9.89</v>
      </c>
      <c r="DW27" s="166">
        <v>-10.6</v>
      </c>
      <c r="DX27" s="166">
        <v>-5.5182000000000002</v>
      </c>
      <c r="DY27" s="166">
        <v>-44.264099999999999</v>
      </c>
      <c r="DZ27" s="166">
        <v>-43.145499999999998</v>
      </c>
      <c r="EA27" s="166">
        <v>29.284500000000001</v>
      </c>
      <c r="EB27" s="166">
        <v>0.43330000000000002</v>
      </c>
      <c r="EC27" s="166">
        <v>-8.8186999999999998</v>
      </c>
      <c r="ED27" s="166">
        <v>-8.2077000000000009</v>
      </c>
      <c r="EE27" s="166">
        <v>-15.684699999999999</v>
      </c>
      <c r="EF27" s="166">
        <v>-19.084900000000001</v>
      </c>
      <c r="EG27" s="166">
        <v>-13.462999999999999</v>
      </c>
      <c r="EH27" s="166">
        <v>-81.088999999999999</v>
      </c>
      <c r="EI27" s="166">
        <v>-58.411299999999997</v>
      </c>
      <c r="EJ27" s="167"/>
      <c r="EK27" s="166">
        <v>-16.3964</v>
      </c>
      <c r="EL27" s="166">
        <v>-15.443899999999999</v>
      </c>
      <c r="EM27" s="166">
        <v>17.5808</v>
      </c>
      <c r="EN27" s="166">
        <v>6.1337999999999999</v>
      </c>
      <c r="EO27" s="166">
        <v>5.4718999999999998</v>
      </c>
      <c r="EP27" s="166">
        <v>-3.5880000000000001</v>
      </c>
      <c r="EQ27" s="166">
        <v>-31.293199999999999</v>
      </c>
      <c r="ER27" s="166">
        <v>-30.988700000000001</v>
      </c>
      <c r="ES27" s="166">
        <v>0.45179999999999998</v>
      </c>
      <c r="ET27" s="166">
        <v>0</v>
      </c>
      <c r="EU27" s="166">
        <v>-6.87</v>
      </c>
      <c r="EV27" s="166">
        <v>0</v>
      </c>
      <c r="EW27" s="166">
        <v>7.6623999999999999</v>
      </c>
      <c r="EX27" s="166">
        <v>-1.3949</v>
      </c>
      <c r="EY27" s="166">
        <v>-11.377800000000001</v>
      </c>
      <c r="EZ27" s="166">
        <v>-11.598599999999999</v>
      </c>
      <c r="FA27" s="166">
        <v>7.9741</v>
      </c>
      <c r="FB27" s="166">
        <v>3.2099999999999997E-2</v>
      </c>
      <c r="FC27" s="166">
        <v>-17.467700000000001</v>
      </c>
      <c r="FD27" s="166">
        <v>5.5160999999999998</v>
      </c>
      <c r="FE27" s="167"/>
      <c r="FF27" s="166">
        <v>5.2652999999999999</v>
      </c>
      <c r="FG27" s="166">
        <v>0</v>
      </c>
      <c r="FH27" s="166">
        <v>0</v>
      </c>
      <c r="FI27" s="167"/>
      <c r="FJ27" s="166">
        <v>18.252700000000001</v>
      </c>
      <c r="FK27" s="166">
        <v>19.2575</v>
      </c>
      <c r="FL27" s="166">
        <v>-36.1706</v>
      </c>
      <c r="FM27" s="166">
        <v>26.4374</v>
      </c>
      <c r="FN27" s="166">
        <v>26.371099999999998</v>
      </c>
      <c r="FO27" s="166">
        <v>-16.535699999999999</v>
      </c>
      <c r="FP27" s="167"/>
      <c r="FQ27" s="167"/>
      <c r="FR27" s="167"/>
      <c r="FS27" s="166">
        <v>0.504</v>
      </c>
      <c r="FT27" s="166">
        <v>0.19339999999999999</v>
      </c>
      <c r="FU27" s="166">
        <v>-1.32</v>
      </c>
      <c r="FV27" s="166">
        <v>4.34</v>
      </c>
      <c r="FW27" s="166">
        <v>-30.5791</v>
      </c>
      <c r="FX27" s="167"/>
      <c r="FY27" s="166">
        <v>2.2949999999999999</v>
      </c>
      <c r="FZ27" s="166">
        <v>1.028</v>
      </c>
      <c r="GA27" s="167"/>
      <c r="GB27" s="166">
        <v>4.01</v>
      </c>
      <c r="GC27" s="166">
        <v>-8.1407000000000007</v>
      </c>
      <c r="GD27" s="166">
        <v>0.70440000000000003</v>
      </c>
      <c r="GE27" s="167"/>
      <c r="GF27" s="166">
        <v>26.632300000000001</v>
      </c>
      <c r="GG27" s="167"/>
      <c r="GH27" s="166">
        <v>24.218800000000002</v>
      </c>
      <c r="GI27" s="166">
        <v>-8.4303000000000008</v>
      </c>
      <c r="GJ27" s="166">
        <v>-9.1669999999999998</v>
      </c>
      <c r="GK27" s="166">
        <v>2.5207999999999999</v>
      </c>
      <c r="GL27" s="167"/>
      <c r="GM27" s="167"/>
      <c r="GN27" s="167"/>
      <c r="GO27" s="166">
        <v>-31.809799999999999</v>
      </c>
      <c r="GP27" s="166">
        <v>2.8531</v>
      </c>
      <c r="GQ27" s="166">
        <v>-21.6097</v>
      </c>
      <c r="GR27" s="166">
        <v>4.8282999999999996</v>
      </c>
      <c r="GS27" s="166">
        <v>3.9030999999999998</v>
      </c>
      <c r="GT27" s="166">
        <v>139.70750000000001</v>
      </c>
      <c r="GU27" s="166">
        <v>-6.4023000000000003</v>
      </c>
      <c r="GV27" s="166">
        <v>-4.9245000000000001</v>
      </c>
      <c r="GW27" s="166">
        <v>-9.8905999999999992</v>
      </c>
      <c r="GX27" s="167"/>
      <c r="GY27" s="166">
        <v>6.6734999999999998</v>
      </c>
      <c r="GZ27" s="166">
        <v>6.6378000000000004</v>
      </c>
      <c r="HA27" s="166">
        <v>1.9614</v>
      </c>
      <c r="HB27" s="166">
        <v>-19.040299999999998</v>
      </c>
      <c r="HC27" s="166">
        <v>-17.888999999999999</v>
      </c>
      <c r="HD27" s="166">
        <v>2.5099999999999998</v>
      </c>
      <c r="HE27" s="166">
        <v>-8.0975000000000001</v>
      </c>
      <c r="HF27" s="166">
        <v>-16.785</v>
      </c>
      <c r="HG27" s="166">
        <v>28.487400000000001</v>
      </c>
      <c r="HH27" s="166">
        <v>101.0074</v>
      </c>
      <c r="HI27" s="166">
        <v>-43.681800000000003</v>
      </c>
      <c r="HJ27" s="166">
        <v>7.6905000000000001</v>
      </c>
      <c r="HK27" s="166">
        <v>0</v>
      </c>
      <c r="HL27" s="166">
        <v>0</v>
      </c>
      <c r="HM27" s="166">
        <v>-10.716100000000001</v>
      </c>
      <c r="HN27" s="166">
        <v>0</v>
      </c>
      <c r="HO27" s="167"/>
      <c r="HP27" s="167"/>
      <c r="HQ27" s="166">
        <v>-13.0451</v>
      </c>
      <c r="HR27" s="166">
        <v>-12.8363</v>
      </c>
      <c r="HS27" s="166">
        <v>-17.930700000000002</v>
      </c>
      <c r="HT27" s="166">
        <v>-18.372299999999999</v>
      </c>
      <c r="HU27" s="166">
        <v>32.119999999999997</v>
      </c>
      <c r="HV27" s="166">
        <v>32</v>
      </c>
      <c r="HW27" s="166">
        <v>-22.7</v>
      </c>
      <c r="HX27" s="166">
        <v>-22.3</v>
      </c>
      <c r="HY27" s="166">
        <v>0.28289999999999998</v>
      </c>
      <c r="HZ27" s="166">
        <v>10.64</v>
      </c>
      <c r="IA27" s="166">
        <v>41.675199999999997</v>
      </c>
      <c r="IB27" s="166">
        <v>31.874099999999999</v>
      </c>
      <c r="IC27" s="166">
        <v>32.542999999999999</v>
      </c>
      <c r="ID27" s="166">
        <v>-12.3</v>
      </c>
      <c r="IE27" s="166">
        <v>-26.9</v>
      </c>
      <c r="IF27" s="166">
        <v>-4.0999999999999996</v>
      </c>
      <c r="IG27" s="166">
        <v>-4.7</v>
      </c>
      <c r="IH27" s="166">
        <v>-17.761900000000001</v>
      </c>
      <c r="II27" s="166">
        <v>-17.712399999999999</v>
      </c>
      <c r="IJ27" s="166">
        <v>-196.9742</v>
      </c>
      <c r="IK27" s="166">
        <v>8.3339999999999996</v>
      </c>
      <c r="IL27" s="166">
        <v>-213.3115</v>
      </c>
      <c r="IM27" s="166">
        <v>-18.085699999999999</v>
      </c>
      <c r="IN27" s="166">
        <v>-42.897300000000001</v>
      </c>
      <c r="IO27" s="166">
        <v>62.011699999999998</v>
      </c>
      <c r="IP27" s="166">
        <v>108.7375</v>
      </c>
      <c r="IQ27" s="166">
        <v>79.127300000000005</v>
      </c>
      <c r="IR27" s="166">
        <v>111.857</v>
      </c>
      <c r="IS27" s="166">
        <v>-17.669499999999999</v>
      </c>
      <c r="IT27" s="166">
        <v>8.9062999999999999</v>
      </c>
      <c r="IU27" s="166">
        <v>7.5052000000000003</v>
      </c>
      <c r="IV27" s="166">
        <v>28.019200000000001</v>
      </c>
      <c r="IW27" s="166">
        <v>84.760999999999996</v>
      </c>
      <c r="IX27" s="166">
        <v>-224.9633</v>
      </c>
      <c r="IY27" s="166">
        <v>-4.8087999999999997</v>
      </c>
      <c r="IZ27" s="166">
        <v>5.1436000000000002</v>
      </c>
      <c r="JA27" s="166">
        <v>-0.3503</v>
      </c>
      <c r="JB27" s="166">
        <v>3.141</v>
      </c>
      <c r="JC27" s="166">
        <v>-9.1999999999999993</v>
      </c>
      <c r="JD27" s="166">
        <v>-1.149</v>
      </c>
      <c r="JE27" s="166">
        <v>-1.1539999999999999</v>
      </c>
      <c r="JF27" s="166">
        <v>4.5599999999999996</v>
      </c>
      <c r="JG27" s="166">
        <v>-1.92</v>
      </c>
      <c r="JH27" s="166">
        <v>-3.6583000000000001</v>
      </c>
      <c r="JI27" s="166">
        <v>-4.4511000000000003</v>
      </c>
      <c r="JJ27" s="166">
        <v>-0.37990000000000002</v>
      </c>
      <c r="JK27" s="166">
        <v>3.2242000000000002</v>
      </c>
      <c r="JL27" s="166">
        <v>9.5</v>
      </c>
      <c r="JM27" s="166">
        <v>2.024</v>
      </c>
      <c r="JN27" s="166">
        <v>2.282</v>
      </c>
      <c r="JO27" s="166">
        <v>2.1671</v>
      </c>
      <c r="JP27" s="166">
        <v>2.5143</v>
      </c>
      <c r="JQ27" s="166">
        <v>4.1776</v>
      </c>
      <c r="JR27" s="166">
        <v>3.7029000000000001</v>
      </c>
      <c r="JS27" s="166">
        <v>3.0623</v>
      </c>
      <c r="JT27" s="167"/>
      <c r="JU27" s="166">
        <v>10.3</v>
      </c>
      <c r="JV27" s="166">
        <v>12.2569</v>
      </c>
      <c r="JW27" s="167"/>
      <c r="JX27" s="167"/>
      <c r="JY27" s="166">
        <v>-7.2462</v>
      </c>
      <c r="JZ27" s="166">
        <v>-13.470499999999999</v>
      </c>
      <c r="KA27" s="166">
        <v>-18.257100000000001</v>
      </c>
      <c r="KB27" s="166">
        <v>-3.0718000000000001</v>
      </c>
      <c r="KC27" s="166">
        <v>10.0334</v>
      </c>
      <c r="KD27" s="166">
        <v>-15.147</v>
      </c>
      <c r="KE27" s="166">
        <v>4.9808000000000003</v>
      </c>
      <c r="KF27" s="166">
        <v>-4.5999999999999996</v>
      </c>
      <c r="KG27" s="166">
        <v>-11.9</v>
      </c>
      <c r="KH27" s="166">
        <v>20.8994</v>
      </c>
      <c r="KI27" s="166">
        <v>-79.637100000000004</v>
      </c>
    </row>
    <row r="28" spans="1:295" ht="18" customHeight="1" x14ac:dyDescent="0.3">
      <c r="A28" s="162" t="s">
        <v>57</v>
      </c>
      <c r="B28" s="162" t="s">
        <v>713</v>
      </c>
      <c r="C28" s="166">
        <v>0</v>
      </c>
      <c r="D28" s="166">
        <v>3.8546</v>
      </c>
      <c r="E28" s="166">
        <v>-9.6353000000000009</v>
      </c>
      <c r="F28" s="166">
        <v>5.8417000000000003</v>
      </c>
      <c r="G28" s="166">
        <v>11.009499999999999</v>
      </c>
      <c r="H28" s="167"/>
      <c r="I28" s="166">
        <v>20.299299999999999</v>
      </c>
      <c r="J28" s="167"/>
      <c r="K28" s="166">
        <v>20.938800000000001</v>
      </c>
      <c r="L28" s="166">
        <v>9.2307000000000006</v>
      </c>
      <c r="M28" s="166">
        <v>10.3652</v>
      </c>
      <c r="N28" s="166">
        <v>-8.8800000000000008</v>
      </c>
      <c r="O28" s="166">
        <v>-35.200000000000003</v>
      </c>
      <c r="P28" s="166">
        <v>8.8000000000000007</v>
      </c>
      <c r="Q28" s="166">
        <v>6.6239999999999997</v>
      </c>
      <c r="R28" s="166">
        <v>-24.2</v>
      </c>
      <c r="S28" s="166">
        <v>-1.2544999999999999</v>
      </c>
      <c r="T28" s="166">
        <v>-9.8948999999999998</v>
      </c>
      <c r="U28" s="166">
        <v>5.6444999999999999</v>
      </c>
      <c r="V28" s="166">
        <v>5.5130999999999997</v>
      </c>
      <c r="W28" s="166">
        <v>9.7468000000000004</v>
      </c>
      <c r="X28" s="166">
        <v>3.0415000000000001</v>
      </c>
      <c r="Y28" s="166">
        <v>0.1376</v>
      </c>
      <c r="Z28" s="166">
        <v>2.2427999999999999</v>
      </c>
      <c r="AA28" s="167"/>
      <c r="AB28" s="166">
        <v>-1.0661</v>
      </c>
      <c r="AC28" s="166">
        <v>-0.25</v>
      </c>
      <c r="AD28" s="166">
        <v>-0.23300000000000001</v>
      </c>
      <c r="AE28" s="166">
        <v>3.8380000000000001</v>
      </c>
      <c r="AF28" s="166">
        <v>-6.66</v>
      </c>
      <c r="AG28" s="166">
        <v>4.4000000000000004</v>
      </c>
      <c r="AH28" s="166">
        <v>-0.68799999999999994</v>
      </c>
      <c r="AI28" s="166">
        <v>0.316</v>
      </c>
      <c r="AJ28" s="167"/>
      <c r="AK28" s="166">
        <v>-13.55</v>
      </c>
      <c r="AL28" s="167"/>
      <c r="AM28" s="166">
        <v>-8.9</v>
      </c>
      <c r="AN28" s="166">
        <v>-8.9</v>
      </c>
      <c r="AO28" s="166">
        <v>4.0199999999999996</v>
      </c>
      <c r="AP28" s="166">
        <v>3.6360000000000001</v>
      </c>
      <c r="AQ28" s="166">
        <v>14.4682</v>
      </c>
      <c r="AR28" s="166">
        <v>18.582100000000001</v>
      </c>
      <c r="AS28" s="166">
        <v>-8.7622999999999998</v>
      </c>
      <c r="AT28" s="166">
        <v>-15.717700000000001</v>
      </c>
      <c r="AU28" s="166">
        <v>-15.520099999999999</v>
      </c>
      <c r="AV28" s="166">
        <v>-0.21870000000000001</v>
      </c>
      <c r="AW28" s="166">
        <v>-0.29549999999999998</v>
      </c>
      <c r="AX28" s="166">
        <v>-13.2735</v>
      </c>
      <c r="AY28" s="166">
        <v>-10.098800000000001</v>
      </c>
      <c r="AZ28" s="166">
        <v>12.5823</v>
      </c>
      <c r="BA28" s="166">
        <v>13.204599999999999</v>
      </c>
      <c r="BB28" s="166">
        <v>47.587899999999998</v>
      </c>
      <c r="BC28" s="166">
        <v>14.463699999999999</v>
      </c>
      <c r="BD28" s="166">
        <v>-5.8</v>
      </c>
      <c r="BE28" s="166">
        <v>-5.8</v>
      </c>
      <c r="BF28" s="166">
        <v>-21.908100000000001</v>
      </c>
      <c r="BG28" s="166">
        <v>-22.0243</v>
      </c>
      <c r="BH28" s="166">
        <v>-2.7126999999999999</v>
      </c>
      <c r="BI28" s="167"/>
      <c r="BJ28" s="166">
        <v>15.9442</v>
      </c>
      <c r="BK28" s="166">
        <v>4.8235000000000001</v>
      </c>
      <c r="BL28" s="166">
        <v>4.3040000000000003</v>
      </c>
      <c r="BM28" s="166">
        <v>2.8822000000000001</v>
      </c>
      <c r="BN28" s="166">
        <v>-85.634900000000002</v>
      </c>
      <c r="BO28" s="166">
        <v>78.615700000000004</v>
      </c>
      <c r="BP28" s="166">
        <v>78.493600000000001</v>
      </c>
      <c r="BQ28" s="166">
        <v>2.3418999999999999</v>
      </c>
      <c r="BR28" s="166">
        <v>-47.712600000000002</v>
      </c>
      <c r="BS28" s="167"/>
      <c r="BT28" s="167"/>
      <c r="BU28" s="167"/>
      <c r="BV28" s="166">
        <v>23.721399999999999</v>
      </c>
      <c r="BW28" s="166">
        <v>8.81</v>
      </c>
      <c r="BX28" s="166">
        <v>8.67</v>
      </c>
      <c r="BY28" s="166">
        <v>-6.95</v>
      </c>
      <c r="BZ28" s="166">
        <v>0.87</v>
      </c>
      <c r="CA28" s="166">
        <v>-27.992799999999999</v>
      </c>
      <c r="CB28" s="166">
        <v>-28.126799999999999</v>
      </c>
      <c r="CC28" s="166">
        <v>39.543700000000001</v>
      </c>
      <c r="CD28" s="166">
        <v>38.3155</v>
      </c>
      <c r="CE28" s="166">
        <v>22.412800000000001</v>
      </c>
      <c r="CF28" s="166">
        <v>13.324</v>
      </c>
      <c r="CG28" s="166">
        <v>13.1524</v>
      </c>
      <c r="CH28" s="166">
        <v>15.3672</v>
      </c>
      <c r="CI28" s="167"/>
      <c r="CJ28" s="167"/>
      <c r="CK28" s="167"/>
      <c r="CL28" s="166">
        <v>-14.1</v>
      </c>
      <c r="CM28" s="166">
        <v>-13</v>
      </c>
      <c r="CN28" s="166">
        <v>-3.37</v>
      </c>
      <c r="CO28" s="166">
        <v>30.601900000000001</v>
      </c>
      <c r="CP28" s="166">
        <v>30.666599999999999</v>
      </c>
      <c r="CQ28" s="166">
        <v>28.482600000000001</v>
      </c>
      <c r="CR28" s="166">
        <v>64.594800000000006</v>
      </c>
      <c r="CS28" s="166">
        <v>64.898499999999999</v>
      </c>
      <c r="CT28" s="166">
        <v>-32.604199999999999</v>
      </c>
      <c r="CU28" s="166">
        <v>-42.044600000000003</v>
      </c>
      <c r="CV28" s="166">
        <v>-31.428799999999999</v>
      </c>
      <c r="CW28" s="166">
        <v>5.0094000000000003</v>
      </c>
      <c r="CX28" s="166">
        <v>37.89</v>
      </c>
      <c r="CY28" s="166">
        <v>15.07</v>
      </c>
      <c r="CZ28" s="166">
        <v>10.004899999999999</v>
      </c>
      <c r="DA28" s="166">
        <v>8.7920999999999996</v>
      </c>
      <c r="DB28" s="166">
        <v>-5.69</v>
      </c>
      <c r="DC28" s="167"/>
      <c r="DD28" s="167"/>
      <c r="DE28" s="167"/>
      <c r="DF28" s="166">
        <v>-1.7557</v>
      </c>
      <c r="DG28" s="167"/>
      <c r="DH28" s="166">
        <v>-4.6205999999999996</v>
      </c>
      <c r="DI28" s="166">
        <v>-39</v>
      </c>
      <c r="DJ28" s="166">
        <v>-38.9</v>
      </c>
      <c r="DK28" s="166">
        <v>-1.1853</v>
      </c>
      <c r="DL28" s="166">
        <v>10.2913</v>
      </c>
      <c r="DM28" s="166">
        <v>16.565000000000001</v>
      </c>
      <c r="DN28" s="166">
        <v>21.529199999999999</v>
      </c>
      <c r="DO28" s="166">
        <v>11.18</v>
      </c>
      <c r="DP28" s="166">
        <v>-4.1399999999999997</v>
      </c>
      <c r="DQ28" s="166">
        <v>15.298500000000001</v>
      </c>
      <c r="DR28" s="166">
        <v>1.0226</v>
      </c>
      <c r="DS28" s="166">
        <v>-2.48</v>
      </c>
      <c r="DT28" s="166">
        <v>-2.54</v>
      </c>
      <c r="DU28" s="166">
        <v>15.14</v>
      </c>
      <c r="DV28" s="166">
        <v>10.55</v>
      </c>
      <c r="DW28" s="166">
        <v>-0.89090000000000003</v>
      </c>
      <c r="DX28" s="166">
        <v>-0.38179999999999997</v>
      </c>
      <c r="DY28" s="166">
        <v>-38.9191</v>
      </c>
      <c r="DZ28" s="166">
        <v>-37.318199999999997</v>
      </c>
      <c r="EA28" s="166">
        <v>40.333500000000001</v>
      </c>
      <c r="EB28" s="166">
        <v>10.7402</v>
      </c>
      <c r="EC28" s="166">
        <v>1.2102999999999999</v>
      </c>
      <c r="ED28" s="166">
        <v>1.7970999999999999</v>
      </c>
      <c r="EE28" s="166">
        <v>-10.971500000000001</v>
      </c>
      <c r="EF28" s="166">
        <v>-16.477699999999999</v>
      </c>
      <c r="EG28" s="166">
        <v>-15.206</v>
      </c>
      <c r="EH28" s="166">
        <v>-72.628399999999999</v>
      </c>
      <c r="EI28" s="166">
        <v>-39.710999999999999</v>
      </c>
      <c r="EJ28" s="167"/>
      <c r="EK28" s="166">
        <v>-17.147500000000001</v>
      </c>
      <c r="EL28" s="166">
        <v>-16.195</v>
      </c>
      <c r="EM28" s="166">
        <v>14.793200000000001</v>
      </c>
      <c r="EN28" s="166">
        <v>3.6922000000000001</v>
      </c>
      <c r="EO28" s="166">
        <v>3.1650999999999998</v>
      </c>
      <c r="EP28" s="166">
        <v>-3.5880000000000001</v>
      </c>
      <c r="EQ28" s="166">
        <v>-26.636399999999998</v>
      </c>
      <c r="ER28" s="166">
        <v>-26.404599999999999</v>
      </c>
      <c r="ES28" s="166">
        <v>-1.6744000000000001</v>
      </c>
      <c r="ET28" s="166">
        <v>6.43</v>
      </c>
      <c r="EU28" s="166">
        <v>-12.98</v>
      </c>
      <c r="EV28" s="166">
        <v>0</v>
      </c>
      <c r="EW28" s="166">
        <v>8.3207000000000004</v>
      </c>
      <c r="EX28" s="166">
        <v>-6.0803000000000003</v>
      </c>
      <c r="EY28" s="166">
        <v>-11.6632</v>
      </c>
      <c r="EZ28" s="166">
        <v>-11.8111</v>
      </c>
      <c r="FA28" s="166">
        <v>7.9626999999999999</v>
      </c>
      <c r="FB28" s="166">
        <v>-2.621</v>
      </c>
      <c r="FC28" s="166">
        <v>-13.943300000000001</v>
      </c>
      <c r="FD28" s="166">
        <v>5.4577</v>
      </c>
      <c r="FE28" s="167"/>
      <c r="FF28" s="166">
        <v>5.2301000000000002</v>
      </c>
      <c r="FG28" s="166">
        <v>3.6979000000000002</v>
      </c>
      <c r="FH28" s="166">
        <v>3.9329000000000001</v>
      </c>
      <c r="FI28" s="166">
        <v>3.1053999999999999</v>
      </c>
      <c r="FJ28" s="166">
        <v>15.2385</v>
      </c>
      <c r="FK28" s="166">
        <v>14.903600000000001</v>
      </c>
      <c r="FL28" s="166">
        <v>-34.8309</v>
      </c>
      <c r="FM28" s="166">
        <v>19.254300000000001</v>
      </c>
      <c r="FN28" s="166">
        <v>19.2013</v>
      </c>
      <c r="FO28" s="166">
        <v>-16.0578</v>
      </c>
      <c r="FP28" s="167"/>
      <c r="FQ28" s="166">
        <v>31.280999999999999</v>
      </c>
      <c r="FR28" s="166">
        <v>-17.77</v>
      </c>
      <c r="FS28" s="166">
        <v>0.39960000000000001</v>
      </c>
      <c r="FT28" s="166">
        <v>0.17419999999999999</v>
      </c>
      <c r="FU28" s="166">
        <v>-0.44</v>
      </c>
      <c r="FV28" s="166">
        <v>0.23</v>
      </c>
      <c r="FW28" s="166">
        <v>-28.727599999999999</v>
      </c>
      <c r="FX28" s="166">
        <v>3.9771000000000001</v>
      </c>
      <c r="FY28" s="166">
        <v>2.3250000000000002</v>
      </c>
      <c r="FZ28" s="166">
        <v>1.048</v>
      </c>
      <c r="GA28" s="167"/>
      <c r="GB28" s="166">
        <v>3.47</v>
      </c>
      <c r="GC28" s="166">
        <v>-8.9940999999999995</v>
      </c>
      <c r="GD28" s="166">
        <v>-8.8999999999999996E-2</v>
      </c>
      <c r="GE28" s="166">
        <v>-3.06</v>
      </c>
      <c r="GF28" s="166">
        <v>25.4588</v>
      </c>
      <c r="GG28" s="167"/>
      <c r="GH28" s="166">
        <v>27.884799999999998</v>
      </c>
      <c r="GI28" s="166">
        <v>-10.476100000000001</v>
      </c>
      <c r="GJ28" s="166">
        <v>-11.228</v>
      </c>
      <c r="GK28" s="166">
        <v>2.6305000000000001</v>
      </c>
      <c r="GL28" s="166">
        <v>6.1499999999999999E-2</v>
      </c>
      <c r="GM28" s="167"/>
      <c r="GN28" s="166">
        <v>-11.722099999999999</v>
      </c>
      <c r="GO28" s="166">
        <v>-31.341000000000001</v>
      </c>
      <c r="GP28" s="166">
        <v>1.2401</v>
      </c>
      <c r="GQ28" s="166">
        <v>-23.137699999999999</v>
      </c>
      <c r="GR28" s="166">
        <v>4.5395000000000003</v>
      </c>
      <c r="GS28" s="166">
        <v>4.4084000000000003</v>
      </c>
      <c r="GT28" s="166">
        <v>140.80709999999999</v>
      </c>
      <c r="GU28" s="166">
        <v>-4.1211000000000002</v>
      </c>
      <c r="GV28" s="166">
        <v>-5.0289000000000001</v>
      </c>
      <c r="GW28" s="166">
        <v>-14.9482</v>
      </c>
      <c r="GX28" s="166">
        <v>2.7181999999999999</v>
      </c>
      <c r="GY28" s="166">
        <v>7.0030999999999999</v>
      </c>
      <c r="GZ28" s="166">
        <v>7.0254000000000003</v>
      </c>
      <c r="HA28" s="166">
        <v>2</v>
      </c>
      <c r="HB28" s="166">
        <v>-17.947600000000001</v>
      </c>
      <c r="HC28" s="166">
        <v>-18.072099999999999</v>
      </c>
      <c r="HD28" s="166">
        <v>1.26</v>
      </c>
      <c r="HE28" s="166">
        <v>-6.7956000000000003</v>
      </c>
      <c r="HF28" s="166">
        <v>-23.030200000000001</v>
      </c>
      <c r="HG28" s="166">
        <v>33.436999999999998</v>
      </c>
      <c r="HH28" s="166">
        <v>117.1724</v>
      </c>
      <c r="HI28" s="166">
        <v>-44.948500000000003</v>
      </c>
      <c r="HJ28" s="166">
        <v>6.0957999999999997</v>
      </c>
      <c r="HK28" s="166">
        <v>0</v>
      </c>
      <c r="HL28" s="166">
        <v>-6.7709000000000001</v>
      </c>
      <c r="HM28" s="166">
        <v>0</v>
      </c>
      <c r="HN28" s="166">
        <v>0</v>
      </c>
      <c r="HO28" s="167"/>
      <c r="HP28" s="167"/>
      <c r="HQ28" s="166">
        <v>-13.4351</v>
      </c>
      <c r="HR28" s="166">
        <v>-12.841799999999999</v>
      </c>
      <c r="HS28" s="166">
        <v>-19.7378</v>
      </c>
      <c r="HT28" s="166">
        <v>-20.054600000000001</v>
      </c>
      <c r="HU28" s="166">
        <v>32.700000000000003</v>
      </c>
      <c r="HV28" s="166">
        <v>32.590000000000003</v>
      </c>
      <c r="HW28" s="166">
        <v>-24.3</v>
      </c>
      <c r="HX28" s="166">
        <v>-24.1</v>
      </c>
      <c r="HY28" s="166">
        <v>0.19500000000000001</v>
      </c>
      <c r="HZ28" s="166">
        <v>12.48</v>
      </c>
      <c r="IA28" s="166">
        <v>48.886200000000002</v>
      </c>
      <c r="IB28" s="166">
        <v>32.475000000000001</v>
      </c>
      <c r="IC28" s="166">
        <v>32.113500000000002</v>
      </c>
      <c r="ID28" s="166">
        <v>-11</v>
      </c>
      <c r="IE28" s="166">
        <v>-27.7</v>
      </c>
      <c r="IF28" s="166">
        <v>-4.0999999999999996</v>
      </c>
      <c r="IG28" s="166">
        <v>-4.7</v>
      </c>
      <c r="IH28" s="167"/>
      <c r="II28" s="167"/>
      <c r="IJ28" s="166">
        <v>-207.5581</v>
      </c>
      <c r="IK28" s="166">
        <v>-2.0430000000000001</v>
      </c>
      <c r="IL28" s="166">
        <v>-215.77879999999999</v>
      </c>
      <c r="IM28" s="166">
        <v>-21.912199999999999</v>
      </c>
      <c r="IN28" s="166">
        <v>-48.9285</v>
      </c>
      <c r="IO28" s="166">
        <v>62.633699999999997</v>
      </c>
      <c r="IP28" s="166">
        <v>109.6636</v>
      </c>
      <c r="IQ28" s="166">
        <v>78.309799999999996</v>
      </c>
      <c r="IR28" s="166">
        <v>113.2424</v>
      </c>
      <c r="IS28" s="166">
        <v>-16.753499999999999</v>
      </c>
      <c r="IT28" s="166">
        <v>7.1228999999999996</v>
      </c>
      <c r="IU28" s="166">
        <v>6.8851000000000004</v>
      </c>
      <c r="IV28" s="166">
        <v>29.449100000000001</v>
      </c>
      <c r="IW28" s="166">
        <v>85.293000000000006</v>
      </c>
      <c r="IX28" s="166">
        <v>-227.5531</v>
      </c>
      <c r="IY28" s="166">
        <v>-3.8681000000000001</v>
      </c>
      <c r="IZ28" s="166">
        <v>2.9011999999999998</v>
      </c>
      <c r="JA28" s="166">
        <v>-1.593</v>
      </c>
      <c r="JB28" s="166">
        <v>3.335</v>
      </c>
      <c r="JC28" s="166">
        <v>-10.4</v>
      </c>
      <c r="JD28" s="166">
        <v>-1.2110000000000001</v>
      </c>
      <c r="JE28" s="166">
        <v>-1.2250000000000001</v>
      </c>
      <c r="JF28" s="166">
        <v>5.84</v>
      </c>
      <c r="JG28" s="166">
        <v>-2.16</v>
      </c>
      <c r="JH28" s="166">
        <v>-3.7294999999999998</v>
      </c>
      <c r="JI28" s="166">
        <v>-3.2517</v>
      </c>
      <c r="JJ28" s="166">
        <v>-8.6999999999999994E-2</v>
      </c>
      <c r="JK28" s="166">
        <v>1.8172999999999999</v>
      </c>
      <c r="JL28" s="166">
        <v>10.3</v>
      </c>
      <c r="JM28" s="166">
        <v>-0.39500000000000002</v>
      </c>
      <c r="JN28" s="166">
        <v>0.42599999999999999</v>
      </c>
      <c r="JO28" s="166">
        <v>2.6736</v>
      </c>
      <c r="JP28" s="166">
        <v>2.7993999999999999</v>
      </c>
      <c r="JQ28" s="166">
        <v>3.2547999999999999</v>
      </c>
      <c r="JR28" s="166">
        <v>2.9883000000000002</v>
      </c>
      <c r="JS28" s="166">
        <v>4.0288000000000004</v>
      </c>
      <c r="JT28" s="167"/>
      <c r="JU28" s="166">
        <v>12.3</v>
      </c>
      <c r="JV28" s="166">
        <v>12.8672</v>
      </c>
      <c r="JW28" s="167"/>
      <c r="JX28" s="167"/>
      <c r="JY28" s="166">
        <v>-5.0719000000000003</v>
      </c>
      <c r="JZ28" s="166">
        <v>-13.8688</v>
      </c>
      <c r="KA28" s="166">
        <v>-19.424399999999999</v>
      </c>
      <c r="KB28" s="166">
        <v>-1.6251</v>
      </c>
      <c r="KC28" s="166">
        <v>9.0563000000000002</v>
      </c>
      <c r="KD28" s="166">
        <v>-15.331799999999999</v>
      </c>
      <c r="KE28" s="166">
        <v>4.7198000000000002</v>
      </c>
      <c r="KF28" s="166">
        <v>-5.9</v>
      </c>
      <c r="KG28" s="166">
        <v>-9.9</v>
      </c>
      <c r="KH28" s="166">
        <v>36.967300000000002</v>
      </c>
      <c r="KI28" s="166">
        <v>-84.920599999999993</v>
      </c>
    </row>
    <row r="29" spans="1:295" ht="18" customHeight="1" x14ac:dyDescent="0.3">
      <c r="A29" s="162" t="s">
        <v>57</v>
      </c>
      <c r="B29" s="162" t="s">
        <v>714</v>
      </c>
      <c r="C29" s="166">
        <v>0</v>
      </c>
      <c r="D29" s="166">
        <v>3.9163000000000001</v>
      </c>
      <c r="E29" s="166">
        <v>-9.5873000000000008</v>
      </c>
      <c r="F29" s="166">
        <v>5.1840000000000002</v>
      </c>
      <c r="G29" s="166">
        <v>12.846299999999999</v>
      </c>
      <c r="H29" s="167"/>
      <c r="I29" s="166">
        <v>20.492899999999999</v>
      </c>
      <c r="J29" s="167"/>
      <c r="K29" s="166">
        <v>22.849699999999999</v>
      </c>
      <c r="L29" s="166">
        <v>10.0397</v>
      </c>
      <c r="M29" s="166">
        <v>11.2418</v>
      </c>
      <c r="N29" s="166">
        <v>-11.1</v>
      </c>
      <c r="O29" s="166">
        <v>-35.200000000000003</v>
      </c>
      <c r="P29" s="166">
        <v>11</v>
      </c>
      <c r="Q29" s="166">
        <v>5.7960000000000003</v>
      </c>
      <c r="R29" s="166">
        <v>-24.2</v>
      </c>
      <c r="S29" s="166">
        <v>-1.8594999999999999</v>
      </c>
      <c r="T29" s="166">
        <v>-11.828200000000001</v>
      </c>
      <c r="U29" s="166">
        <v>5.6562000000000001</v>
      </c>
      <c r="V29" s="166">
        <v>5.5727000000000002</v>
      </c>
      <c r="W29" s="166">
        <v>9.6260999999999992</v>
      </c>
      <c r="X29" s="166">
        <v>2.0663</v>
      </c>
      <c r="Y29" s="166">
        <v>0.29509999999999997</v>
      </c>
      <c r="Z29" s="166">
        <v>2.3561000000000001</v>
      </c>
      <c r="AA29" s="167"/>
      <c r="AB29" s="166">
        <v>-0.97529999999999994</v>
      </c>
      <c r="AC29" s="166">
        <v>-0.183</v>
      </c>
      <c r="AD29" s="166">
        <v>-0.17299999999999999</v>
      </c>
      <c r="AE29" s="166">
        <v>3.9809999999999999</v>
      </c>
      <c r="AF29" s="166">
        <v>-4.4400000000000004</v>
      </c>
      <c r="AG29" s="166">
        <v>4.4000000000000004</v>
      </c>
      <c r="AH29" s="166">
        <v>-0.88200000000000001</v>
      </c>
      <c r="AI29" s="166">
        <v>0.31900000000000001</v>
      </c>
      <c r="AJ29" s="167"/>
      <c r="AK29" s="166">
        <v>-12.98</v>
      </c>
      <c r="AL29" s="167"/>
      <c r="AM29" s="166">
        <v>-8.99</v>
      </c>
      <c r="AN29" s="166">
        <v>-8.9</v>
      </c>
      <c r="AO29" s="166">
        <v>4.9128999999999996</v>
      </c>
      <c r="AP29" s="166">
        <v>3.9211</v>
      </c>
      <c r="AQ29" s="166">
        <v>15.147500000000001</v>
      </c>
      <c r="AR29" s="166">
        <v>19.383199999999999</v>
      </c>
      <c r="AS29" s="166">
        <v>-8.2380999999999993</v>
      </c>
      <c r="AT29" s="166">
        <v>-16.041399999999999</v>
      </c>
      <c r="AU29" s="166">
        <v>-16.107700000000001</v>
      </c>
      <c r="AV29" s="166">
        <v>1.3914</v>
      </c>
      <c r="AW29" s="166">
        <v>1.363</v>
      </c>
      <c r="AX29" s="166">
        <v>-12.337</v>
      </c>
      <c r="AY29" s="166">
        <v>-9.2670999999999992</v>
      </c>
      <c r="AZ29" s="166">
        <v>11.5341</v>
      </c>
      <c r="BA29" s="166">
        <v>12.0343</v>
      </c>
      <c r="BB29" s="166">
        <v>45.169199999999996</v>
      </c>
      <c r="BC29" s="166">
        <v>13.4399</v>
      </c>
      <c r="BD29" s="166">
        <v>-5.5</v>
      </c>
      <c r="BE29" s="166">
        <v>-5.4</v>
      </c>
      <c r="BF29" s="166">
        <v>-20.408899999999999</v>
      </c>
      <c r="BG29" s="166">
        <v>-20.642700000000001</v>
      </c>
      <c r="BH29" s="166">
        <v>-2.7490000000000001</v>
      </c>
      <c r="BI29" s="167"/>
      <c r="BJ29" s="166">
        <v>16.186499999999999</v>
      </c>
      <c r="BK29" s="166">
        <v>4.9816000000000003</v>
      </c>
      <c r="BL29" s="166">
        <v>4.6639999999999997</v>
      </c>
      <c r="BM29" s="166">
        <v>3.1549</v>
      </c>
      <c r="BN29" s="166">
        <v>-72.817099999999996</v>
      </c>
      <c r="BO29" s="166">
        <v>76.143699999999995</v>
      </c>
      <c r="BP29" s="166">
        <v>76.326800000000006</v>
      </c>
      <c r="BQ29" s="166">
        <v>3.4729000000000001</v>
      </c>
      <c r="BR29" s="166">
        <v>-33.821100000000001</v>
      </c>
      <c r="BS29" s="167"/>
      <c r="BT29" s="167"/>
      <c r="BU29" s="167"/>
      <c r="BV29" s="166">
        <v>24.160499999999999</v>
      </c>
      <c r="BW29" s="166">
        <v>9.1199999999999992</v>
      </c>
      <c r="BX29" s="166">
        <v>9.18</v>
      </c>
      <c r="BY29" s="166">
        <v>-6.23</v>
      </c>
      <c r="BZ29" s="166">
        <v>1.29</v>
      </c>
      <c r="CA29" s="166">
        <v>-22.098700000000001</v>
      </c>
      <c r="CB29" s="166">
        <v>-22.232700000000001</v>
      </c>
      <c r="CC29" s="166">
        <v>44.263300000000001</v>
      </c>
      <c r="CD29" s="166">
        <v>43.013500000000001</v>
      </c>
      <c r="CE29" s="166">
        <v>20.769500000000001</v>
      </c>
      <c r="CF29" s="166">
        <v>4.7801</v>
      </c>
      <c r="CG29" s="166">
        <v>4.5719000000000003</v>
      </c>
      <c r="CH29" s="166">
        <v>15.377599999999999</v>
      </c>
      <c r="CI29" s="167"/>
      <c r="CJ29" s="167"/>
      <c r="CK29" s="167"/>
      <c r="CL29" s="166">
        <v>-9.9</v>
      </c>
      <c r="CM29" s="166">
        <v>-9.9</v>
      </c>
      <c r="CN29" s="166">
        <v>-3.74</v>
      </c>
      <c r="CO29" s="166">
        <v>28.731999999999999</v>
      </c>
      <c r="CP29" s="166">
        <v>29.110499999999998</v>
      </c>
      <c r="CQ29" s="166">
        <v>27.016999999999999</v>
      </c>
      <c r="CR29" s="166">
        <v>60.043399999999998</v>
      </c>
      <c r="CS29" s="166">
        <v>59.468000000000004</v>
      </c>
      <c r="CT29" s="166">
        <v>-31.059899999999999</v>
      </c>
      <c r="CU29" s="166">
        <v>-40.531999999999996</v>
      </c>
      <c r="CV29" s="166">
        <v>-29.916699999999999</v>
      </c>
      <c r="CW29" s="166">
        <v>4.9576000000000002</v>
      </c>
      <c r="CX29" s="166">
        <v>38.18</v>
      </c>
      <c r="CY29" s="166">
        <v>15.11</v>
      </c>
      <c r="CZ29" s="166">
        <v>10.786099999999999</v>
      </c>
      <c r="DA29" s="166">
        <v>9.5733999999999995</v>
      </c>
      <c r="DB29" s="166">
        <v>-6.05</v>
      </c>
      <c r="DC29" s="167"/>
      <c r="DD29" s="167"/>
      <c r="DE29" s="167"/>
      <c r="DF29" s="166">
        <v>3.1806000000000001</v>
      </c>
      <c r="DG29" s="167"/>
      <c r="DH29" s="166">
        <v>-4.9728000000000003</v>
      </c>
      <c r="DI29" s="166">
        <v>-39.1</v>
      </c>
      <c r="DJ29" s="166">
        <v>-38.4</v>
      </c>
      <c r="DK29" s="166">
        <v>-0.54930000000000001</v>
      </c>
      <c r="DL29" s="166">
        <v>11.039300000000001</v>
      </c>
      <c r="DM29" s="166">
        <v>15.776400000000001</v>
      </c>
      <c r="DN29" s="166">
        <v>23.0136</v>
      </c>
      <c r="DO29" s="166">
        <v>12.02</v>
      </c>
      <c r="DP29" s="166">
        <v>-3.91</v>
      </c>
      <c r="DQ29" s="166">
        <v>15.159000000000001</v>
      </c>
      <c r="DR29" s="166">
        <v>-3.9752000000000001</v>
      </c>
      <c r="DS29" s="166">
        <v>-2.29</v>
      </c>
      <c r="DT29" s="166">
        <v>-2.35</v>
      </c>
      <c r="DU29" s="166">
        <v>16.579999999999998</v>
      </c>
      <c r="DV29" s="166">
        <v>10.18</v>
      </c>
      <c r="DW29" s="166">
        <v>-5.2908999999999997</v>
      </c>
      <c r="DX29" s="166">
        <v>-2.7635999999999998</v>
      </c>
      <c r="DY29" s="166">
        <v>-38.497599999999998</v>
      </c>
      <c r="DZ29" s="166">
        <v>-37.318199999999997</v>
      </c>
      <c r="EA29" s="166">
        <v>39.288899999999998</v>
      </c>
      <c r="EB29" s="166">
        <v>9.3308</v>
      </c>
      <c r="EC29" s="166">
        <v>0.23200000000000001</v>
      </c>
      <c r="ED29" s="166">
        <v>0.52039999999999997</v>
      </c>
      <c r="EE29" s="166">
        <v>-5.2324000000000002</v>
      </c>
      <c r="EF29" s="166">
        <v>-9.3452999999999999</v>
      </c>
      <c r="EG29" s="166">
        <v>-14.836</v>
      </c>
      <c r="EH29" s="166">
        <v>-73.572199999999995</v>
      </c>
      <c r="EI29" s="166">
        <v>-38.552399999999999</v>
      </c>
      <c r="EJ29" s="167"/>
      <c r="EK29" s="166">
        <v>-16.9849</v>
      </c>
      <c r="EL29" s="166">
        <v>-16.5579</v>
      </c>
      <c r="EM29" s="166">
        <v>12.604100000000001</v>
      </c>
      <c r="EN29" s="166">
        <v>3.1404000000000001</v>
      </c>
      <c r="EO29" s="166">
        <v>2.4226999999999999</v>
      </c>
      <c r="EP29" s="166">
        <v>-1.028</v>
      </c>
      <c r="EQ29" s="166">
        <v>-25.927900000000001</v>
      </c>
      <c r="ER29" s="166">
        <v>-25.6783</v>
      </c>
      <c r="ES29" s="166">
        <v>-4.7949999999999999</v>
      </c>
      <c r="ET29" s="166">
        <v>6.21</v>
      </c>
      <c r="EU29" s="166">
        <v>-14.78</v>
      </c>
      <c r="EV29" s="166">
        <v>2.8</v>
      </c>
      <c r="EW29" s="166">
        <v>12.8758</v>
      </c>
      <c r="EX29" s="166">
        <v>-9.1844000000000001</v>
      </c>
      <c r="EY29" s="166">
        <v>-11.688800000000001</v>
      </c>
      <c r="EZ29" s="166">
        <v>-11.808299999999999</v>
      </c>
      <c r="FA29" s="166">
        <v>7.7332000000000001</v>
      </c>
      <c r="FB29" s="166">
        <v>-6.6383999999999999</v>
      </c>
      <c r="FC29" s="166">
        <v>-12.1876</v>
      </c>
      <c r="FD29" s="166">
        <v>6.1139000000000001</v>
      </c>
      <c r="FE29" s="167"/>
      <c r="FF29" s="166">
        <v>5.0688000000000004</v>
      </c>
      <c r="FG29" s="166">
        <v>3.5087999999999999</v>
      </c>
      <c r="FH29" s="166">
        <v>5.0007999999999999</v>
      </c>
      <c r="FI29" s="166">
        <v>3.1873999999999998</v>
      </c>
      <c r="FJ29" s="166">
        <v>9.5449999999999999</v>
      </c>
      <c r="FK29" s="166">
        <v>10.2148</v>
      </c>
      <c r="FL29" s="166">
        <v>-31.146899999999999</v>
      </c>
      <c r="FM29" s="166">
        <v>19.478200000000001</v>
      </c>
      <c r="FN29" s="166">
        <v>19.5839</v>
      </c>
      <c r="FO29" s="166">
        <v>-13.765599999999999</v>
      </c>
      <c r="FP29" s="167"/>
      <c r="FQ29" s="167"/>
      <c r="FR29" s="167"/>
      <c r="FS29" s="166">
        <v>9.9299999999999999E-2</v>
      </c>
      <c r="FT29" s="167"/>
      <c r="FU29" s="167"/>
      <c r="FV29" s="167"/>
      <c r="FW29" s="166">
        <v>-28.861799999999999</v>
      </c>
      <c r="FX29" s="167"/>
      <c r="FY29" s="166">
        <v>2.3889999999999998</v>
      </c>
      <c r="FZ29" s="166">
        <v>1.05</v>
      </c>
      <c r="GA29" s="167"/>
      <c r="GB29" s="166">
        <v>14.82</v>
      </c>
      <c r="GC29" s="166">
        <v>-11.7599</v>
      </c>
      <c r="GD29" s="166">
        <v>-0.98560000000000003</v>
      </c>
      <c r="GE29" s="166">
        <v>-1.79</v>
      </c>
      <c r="GF29" s="166">
        <v>24.036000000000001</v>
      </c>
      <c r="GG29" s="167"/>
      <c r="GH29" s="166">
        <v>28.123200000000001</v>
      </c>
      <c r="GI29" s="166">
        <v>-10.7401</v>
      </c>
      <c r="GJ29" s="166">
        <v>-11.490399999999999</v>
      </c>
      <c r="GK29" s="166">
        <v>2.7113</v>
      </c>
      <c r="GL29" s="167"/>
      <c r="GM29" s="167"/>
      <c r="GN29" s="166">
        <v>-10.817500000000001</v>
      </c>
      <c r="GO29" s="166">
        <v>-31.419</v>
      </c>
      <c r="GP29" s="166">
        <v>2.8904999999999998</v>
      </c>
      <c r="GQ29" s="166">
        <v>-22.076799999999999</v>
      </c>
      <c r="GR29" s="166">
        <v>5.1932</v>
      </c>
      <c r="GS29" s="166">
        <v>5.0282</v>
      </c>
      <c r="GT29" s="166">
        <v>144.37960000000001</v>
      </c>
      <c r="GU29" s="166">
        <v>-3.5672000000000001</v>
      </c>
      <c r="GV29" s="166">
        <v>-3.9527999999999999</v>
      </c>
      <c r="GW29" s="166">
        <v>-15.288399999999999</v>
      </c>
      <c r="GX29" s="166">
        <v>3.0825999999999998</v>
      </c>
      <c r="GY29" s="166">
        <v>7.2374999999999998</v>
      </c>
      <c r="GZ29" s="166">
        <v>7.2865000000000002</v>
      </c>
      <c r="HA29" s="166">
        <v>2.5646</v>
      </c>
      <c r="HB29" s="166">
        <v>-18.0855</v>
      </c>
      <c r="HC29" s="166">
        <v>-17.6158</v>
      </c>
      <c r="HD29" s="166">
        <v>1.68</v>
      </c>
      <c r="HE29" s="166">
        <v>-6.8506</v>
      </c>
      <c r="HF29" s="166">
        <v>-25.181799999999999</v>
      </c>
      <c r="HG29" s="166">
        <v>34.100099999999998</v>
      </c>
      <c r="HH29" s="166">
        <v>116.56959999999999</v>
      </c>
      <c r="HI29" s="166">
        <v>-44.686599999999999</v>
      </c>
      <c r="HJ29" s="166">
        <v>6.5088999999999997</v>
      </c>
      <c r="HK29" s="166">
        <v>-5.4145000000000003</v>
      </c>
      <c r="HL29" s="166">
        <v>-6.4630999999999998</v>
      </c>
      <c r="HM29" s="166">
        <v>0</v>
      </c>
      <c r="HN29" s="166">
        <v>-11.8841</v>
      </c>
      <c r="HO29" s="167"/>
      <c r="HP29" s="167"/>
      <c r="HQ29" s="166">
        <v>-12.5837</v>
      </c>
      <c r="HR29" s="166">
        <v>-12.3584</v>
      </c>
      <c r="HS29" s="166">
        <v>-21.662099999999999</v>
      </c>
      <c r="HT29" s="166">
        <v>-21.4054</v>
      </c>
      <c r="HU29" s="166">
        <v>28.91</v>
      </c>
      <c r="HV29" s="166">
        <v>28.94</v>
      </c>
      <c r="HW29" s="166">
        <v>-22.1</v>
      </c>
      <c r="HX29" s="166">
        <v>-22.2</v>
      </c>
      <c r="HY29" s="166">
        <v>0.38729999999999998</v>
      </c>
      <c r="HZ29" s="166">
        <v>13.52</v>
      </c>
      <c r="IA29" s="166">
        <v>46.018500000000003</v>
      </c>
      <c r="IB29" s="166">
        <v>31.270099999999999</v>
      </c>
      <c r="IC29" s="166">
        <v>30.8645</v>
      </c>
      <c r="ID29" s="166">
        <v>-11</v>
      </c>
      <c r="IE29" s="166">
        <v>-27.3</v>
      </c>
      <c r="IF29" s="166">
        <v>-4.5999999999999996</v>
      </c>
      <c r="IG29" s="166">
        <v>-5.0999999999999996</v>
      </c>
      <c r="IH29" s="166">
        <v>-17.671800000000001</v>
      </c>
      <c r="II29" s="167"/>
      <c r="IJ29" s="166">
        <v>-204.74469999999999</v>
      </c>
      <c r="IK29" s="166">
        <v>0.13200000000000001</v>
      </c>
      <c r="IL29" s="166">
        <v>-216.5838</v>
      </c>
      <c r="IM29" s="166">
        <v>-23.042200000000001</v>
      </c>
      <c r="IN29" s="166">
        <v>-47.161700000000003</v>
      </c>
      <c r="IO29" s="166">
        <v>65.439300000000003</v>
      </c>
      <c r="IP29" s="166">
        <v>105.5021</v>
      </c>
      <c r="IQ29" s="166">
        <v>73.337199999999996</v>
      </c>
      <c r="IR29" s="166">
        <v>116.4366</v>
      </c>
      <c r="IS29" s="166">
        <v>-12.6568</v>
      </c>
      <c r="IT29" s="166">
        <v>11.265700000000001</v>
      </c>
      <c r="IU29" s="166">
        <v>9.7355999999999998</v>
      </c>
      <c r="IV29" s="166">
        <v>37.277299999999997</v>
      </c>
      <c r="IW29" s="166">
        <v>89.036100000000005</v>
      </c>
      <c r="IX29" s="166">
        <v>-230.4975</v>
      </c>
      <c r="IY29" s="166">
        <v>-4.2272999999999996</v>
      </c>
      <c r="IZ29" s="166">
        <v>2.246</v>
      </c>
      <c r="JA29" s="166">
        <v>-1.4514</v>
      </c>
      <c r="JB29" s="166">
        <v>3.46</v>
      </c>
      <c r="JC29" s="166">
        <v>-9.76</v>
      </c>
      <c r="JD29" s="166">
        <v>-1.1080000000000001</v>
      </c>
      <c r="JE29" s="166">
        <v>-1.105</v>
      </c>
      <c r="JF29" s="166">
        <v>4.96</v>
      </c>
      <c r="JG29" s="166">
        <v>-2.56</v>
      </c>
      <c r="JH29" s="166">
        <v>-3.5945</v>
      </c>
      <c r="JI29" s="166">
        <v>-3.2791999999999999</v>
      </c>
      <c r="JJ29" s="166">
        <v>-0.87739999999999996</v>
      </c>
      <c r="JK29" s="166">
        <v>1.9058999999999999</v>
      </c>
      <c r="JL29" s="166">
        <v>11</v>
      </c>
      <c r="JM29" s="166">
        <v>3.802</v>
      </c>
      <c r="JN29" s="166">
        <v>3.7069999999999999</v>
      </c>
      <c r="JO29" s="167"/>
      <c r="JP29" s="167"/>
      <c r="JQ29" s="166">
        <v>4.4793000000000003</v>
      </c>
      <c r="JR29" s="166">
        <v>4.4107000000000003</v>
      </c>
      <c r="JS29" s="166">
        <v>3.7502</v>
      </c>
      <c r="JT29" s="167"/>
      <c r="JU29" s="166">
        <v>11.6</v>
      </c>
      <c r="JV29" s="166">
        <v>12.8363</v>
      </c>
      <c r="JW29" s="167"/>
      <c r="JX29" s="167"/>
      <c r="JY29" s="166">
        <v>-5.3708999999999998</v>
      </c>
      <c r="JZ29" s="166">
        <v>-13.267099999999999</v>
      </c>
      <c r="KA29" s="166">
        <v>-18.778600000000001</v>
      </c>
      <c r="KB29" s="166">
        <v>-2.1356999999999999</v>
      </c>
      <c r="KC29" s="166">
        <v>9.6255000000000006</v>
      </c>
      <c r="KD29" s="166">
        <v>-16.074400000000001</v>
      </c>
      <c r="KE29" s="166">
        <v>5.3704000000000001</v>
      </c>
      <c r="KF29" s="166">
        <v>-5.3</v>
      </c>
      <c r="KG29" s="166">
        <v>-11.1</v>
      </c>
      <c r="KH29" s="166">
        <v>36.315800000000003</v>
      </c>
      <c r="KI29" s="166">
        <v>-84.5381</v>
      </c>
    </row>
    <row r="30" spans="1:295" ht="18" customHeight="1" x14ac:dyDescent="0.3">
      <c r="A30" s="162" t="s">
        <v>57</v>
      </c>
      <c r="B30" s="162" t="s">
        <v>715</v>
      </c>
      <c r="C30" s="166">
        <v>0</v>
      </c>
      <c r="D30" s="166">
        <v>4.7141999999999999</v>
      </c>
      <c r="E30" s="166">
        <v>-10.2323</v>
      </c>
      <c r="F30" s="166">
        <v>7.7840999999999996</v>
      </c>
      <c r="G30" s="166">
        <v>13.43</v>
      </c>
      <c r="H30" s="167"/>
      <c r="I30" s="166">
        <v>21.553999999999998</v>
      </c>
      <c r="J30" s="167"/>
      <c r="K30" s="166">
        <v>23.878599999999999</v>
      </c>
      <c r="L30" s="166">
        <v>10.694699999999999</v>
      </c>
      <c r="M30" s="166">
        <v>11.9491</v>
      </c>
      <c r="N30" s="166">
        <v>-8.8800000000000008</v>
      </c>
      <c r="O30" s="166">
        <v>-35.200000000000003</v>
      </c>
      <c r="P30" s="166">
        <v>11</v>
      </c>
      <c r="Q30" s="166">
        <v>6.6239999999999997</v>
      </c>
      <c r="R30" s="166">
        <v>-24.2</v>
      </c>
      <c r="S30" s="166">
        <v>-1.2906</v>
      </c>
      <c r="T30" s="166">
        <v>-4.3495999999999997</v>
      </c>
      <c r="U30" s="166">
        <v>5.8624000000000001</v>
      </c>
      <c r="V30" s="166">
        <v>5.9375999999999998</v>
      </c>
      <c r="W30" s="166">
        <v>10.15</v>
      </c>
      <c r="X30" s="166">
        <v>2.1776</v>
      </c>
      <c r="Y30" s="166">
        <v>0.21</v>
      </c>
      <c r="Z30" s="166">
        <v>2.1692999999999998</v>
      </c>
      <c r="AA30" s="167"/>
      <c r="AB30" s="166">
        <v>-1.004</v>
      </c>
      <c r="AC30" s="166">
        <v>-0.98</v>
      </c>
      <c r="AD30" s="166">
        <v>-0.95699999999999996</v>
      </c>
      <c r="AE30" s="166">
        <v>3.927</v>
      </c>
      <c r="AF30" s="166">
        <v>-11.1</v>
      </c>
      <c r="AG30" s="166">
        <v>6.6</v>
      </c>
      <c r="AH30" s="166">
        <v>-0.89</v>
      </c>
      <c r="AI30" s="166">
        <v>0.318</v>
      </c>
      <c r="AJ30" s="167"/>
      <c r="AK30" s="166">
        <v>-14.11</v>
      </c>
      <c r="AL30" s="167"/>
      <c r="AM30" s="166">
        <v>-10.11</v>
      </c>
      <c r="AN30" s="166">
        <v>-10.18</v>
      </c>
      <c r="AO30" s="166">
        <v>5.2564000000000002</v>
      </c>
      <c r="AP30" s="166">
        <v>3.7909999999999999</v>
      </c>
      <c r="AQ30" s="166">
        <v>15.7453</v>
      </c>
      <c r="AR30" s="166">
        <v>19.859300000000001</v>
      </c>
      <c r="AS30" s="166">
        <v>-11.763500000000001</v>
      </c>
      <c r="AT30" s="166">
        <v>-6.3639000000000001</v>
      </c>
      <c r="AU30" s="166">
        <v>-6.6029</v>
      </c>
      <c r="AV30" s="166">
        <v>1.4298999999999999</v>
      </c>
      <c r="AW30" s="166">
        <v>1.4400999999999999</v>
      </c>
      <c r="AX30" s="166">
        <v>-10.411899999999999</v>
      </c>
      <c r="AY30" s="166">
        <v>-7.7774000000000001</v>
      </c>
      <c r="AZ30" s="166">
        <v>17.5532</v>
      </c>
      <c r="BA30" s="166">
        <v>18.734400000000001</v>
      </c>
      <c r="BB30" s="166">
        <v>90.383399999999995</v>
      </c>
      <c r="BC30" s="166">
        <v>10.142099999999999</v>
      </c>
      <c r="BD30" s="166">
        <v>-5.4</v>
      </c>
      <c r="BE30" s="166">
        <v>-5.4</v>
      </c>
      <c r="BF30" s="166">
        <v>-29.509899999999998</v>
      </c>
      <c r="BG30" s="166">
        <v>-29.757300000000001</v>
      </c>
      <c r="BH30" s="166">
        <v>-2.5049999999999999</v>
      </c>
      <c r="BI30" s="167"/>
      <c r="BJ30" s="166">
        <v>10.119400000000001</v>
      </c>
      <c r="BK30" s="166">
        <v>4.3817000000000004</v>
      </c>
      <c r="BL30" s="166">
        <v>4.8308999999999997</v>
      </c>
      <c r="BM30" s="166">
        <v>3.3965000000000001</v>
      </c>
      <c r="BN30" s="166">
        <v>-102.9084</v>
      </c>
      <c r="BO30" s="166">
        <v>83.773300000000006</v>
      </c>
      <c r="BP30" s="166">
        <v>83.773300000000006</v>
      </c>
      <c r="BQ30" s="166">
        <v>4.6700999999999997</v>
      </c>
      <c r="BR30" s="166">
        <v>-40.7164</v>
      </c>
      <c r="BS30" s="167"/>
      <c r="BT30" s="167"/>
      <c r="BU30" s="167"/>
      <c r="BV30" s="166">
        <v>25.238299999999999</v>
      </c>
      <c r="BW30" s="166">
        <v>9.56</v>
      </c>
      <c r="BX30" s="166">
        <v>9.56</v>
      </c>
      <c r="BY30" s="166">
        <v>-5.4</v>
      </c>
      <c r="BZ30" s="166">
        <v>2.1800000000000002</v>
      </c>
      <c r="CA30" s="166">
        <v>-24.1081</v>
      </c>
      <c r="CB30" s="166">
        <v>-23.9741</v>
      </c>
      <c r="CC30" s="166">
        <v>46.279200000000003</v>
      </c>
      <c r="CD30" s="166">
        <v>45.896799999999999</v>
      </c>
      <c r="CE30" s="166">
        <v>20.766400000000001</v>
      </c>
      <c r="CF30" s="166">
        <v>3.0209999999999999</v>
      </c>
      <c r="CG30" s="166">
        <v>3.2574000000000001</v>
      </c>
      <c r="CH30" s="166">
        <v>10.1707</v>
      </c>
      <c r="CI30" s="167"/>
      <c r="CJ30" s="167"/>
      <c r="CK30" s="167"/>
      <c r="CL30" s="166">
        <v>-9.1</v>
      </c>
      <c r="CM30" s="166">
        <v>-9.1999999999999993</v>
      </c>
      <c r="CN30" s="166">
        <v>-4.0199999999999996</v>
      </c>
      <c r="CO30" s="166">
        <v>29.7805</v>
      </c>
      <c r="CP30" s="166">
        <v>29.888999999999999</v>
      </c>
      <c r="CQ30" s="166">
        <v>27.8276</v>
      </c>
      <c r="CR30" s="166">
        <v>60.950699999999998</v>
      </c>
      <c r="CS30" s="166">
        <v>61.312800000000003</v>
      </c>
      <c r="CT30" s="166">
        <v>-26.513500000000001</v>
      </c>
      <c r="CU30" s="166">
        <v>-46.631399999999999</v>
      </c>
      <c r="CV30" s="166">
        <v>-24.560700000000001</v>
      </c>
      <c r="CW30" s="166">
        <v>4.4821</v>
      </c>
      <c r="CX30" s="166">
        <v>37.590000000000003</v>
      </c>
      <c r="CY30" s="166">
        <v>15.1</v>
      </c>
      <c r="CZ30" s="166">
        <v>11.411099999999999</v>
      </c>
      <c r="DA30" s="166">
        <v>10.1593</v>
      </c>
      <c r="DB30" s="166">
        <v>-6.53</v>
      </c>
      <c r="DC30" s="167"/>
      <c r="DD30" s="167"/>
      <c r="DE30" s="167"/>
      <c r="DF30" s="166">
        <v>1.9733000000000001</v>
      </c>
      <c r="DG30" s="167"/>
      <c r="DH30" s="166">
        <v>-5.5141999999999998</v>
      </c>
      <c r="DI30" s="166">
        <v>-41.2</v>
      </c>
      <c r="DJ30" s="166">
        <v>-41.4</v>
      </c>
      <c r="DK30" s="166">
        <v>-0.56399999999999995</v>
      </c>
      <c r="DL30" s="166">
        <v>11.600300000000001</v>
      </c>
      <c r="DM30" s="166">
        <v>16.565000000000001</v>
      </c>
      <c r="DN30" s="166">
        <v>23.384699999999999</v>
      </c>
      <c r="DO30" s="166">
        <v>12.4</v>
      </c>
      <c r="DP30" s="166">
        <v>-3.97</v>
      </c>
      <c r="DQ30" s="166">
        <v>15.236499999999999</v>
      </c>
      <c r="DR30" s="166">
        <v>-3.1002000000000001</v>
      </c>
      <c r="DS30" s="166">
        <v>-2.39</v>
      </c>
      <c r="DT30" s="166">
        <v>-2.42</v>
      </c>
      <c r="DU30" s="166">
        <v>17.53</v>
      </c>
      <c r="DV30" s="166">
        <v>11.1</v>
      </c>
      <c r="DW30" s="166">
        <v>-4.7272999999999996</v>
      </c>
      <c r="DX30" s="166">
        <v>-2.7273000000000001</v>
      </c>
      <c r="DY30" s="166">
        <v>-41.027299999999997</v>
      </c>
      <c r="DZ30" s="166">
        <v>-39.345500000000001</v>
      </c>
      <c r="EA30" s="166">
        <v>39.843499999999999</v>
      </c>
      <c r="EB30" s="166">
        <v>9.3932000000000002</v>
      </c>
      <c r="EC30" s="166">
        <v>0.31919999999999998</v>
      </c>
      <c r="ED30" s="166">
        <v>0.96030000000000004</v>
      </c>
      <c r="EE30" s="166">
        <v>-5.2447999999999997</v>
      </c>
      <c r="EF30" s="166">
        <v>-10.1411</v>
      </c>
      <c r="EG30" s="166">
        <v>-15.452</v>
      </c>
      <c r="EH30" s="166">
        <v>-77.444999999999993</v>
      </c>
      <c r="EI30" s="166">
        <v>-36.8371</v>
      </c>
      <c r="EJ30" s="167"/>
      <c r="EK30" s="166">
        <v>-17.3489</v>
      </c>
      <c r="EL30" s="166">
        <v>-16.655000000000001</v>
      </c>
      <c r="EM30" s="166">
        <v>13.300700000000001</v>
      </c>
      <c r="EN30" s="166">
        <v>6.3311000000000002</v>
      </c>
      <c r="EO30" s="166">
        <v>5.6863000000000001</v>
      </c>
      <c r="EP30" s="166">
        <v>-1.54</v>
      </c>
      <c r="EQ30" s="166">
        <v>-28.3628</v>
      </c>
      <c r="ER30" s="166">
        <v>-28.390699999999999</v>
      </c>
      <c r="ES30" s="166">
        <v>-3.9119000000000002</v>
      </c>
      <c r="ET30" s="166">
        <v>6.19</v>
      </c>
      <c r="EU30" s="166">
        <v>-10.210000000000001</v>
      </c>
      <c r="EV30" s="166">
        <v>0.7</v>
      </c>
      <c r="EW30" s="166">
        <v>13</v>
      </c>
      <c r="EX30" s="166">
        <v>-4.3269000000000002</v>
      </c>
      <c r="EY30" s="166">
        <v>-11.764099999999999</v>
      </c>
      <c r="EZ30" s="166">
        <v>-11.909000000000001</v>
      </c>
      <c r="FA30" s="166">
        <v>8.2997999999999994</v>
      </c>
      <c r="FB30" s="166">
        <v>-4.4634</v>
      </c>
      <c r="FC30" s="166">
        <v>-10.032299999999999</v>
      </c>
      <c r="FD30" s="166">
        <v>5.8464</v>
      </c>
      <c r="FE30" s="167"/>
      <c r="FF30" s="166">
        <v>5.5114000000000001</v>
      </c>
      <c r="FG30" s="166">
        <v>5.2999000000000001</v>
      </c>
      <c r="FH30" s="166">
        <v>4.4063999999999997</v>
      </c>
      <c r="FI30" s="166">
        <v>3.3378000000000001</v>
      </c>
      <c r="FJ30" s="166">
        <v>12.224299999999999</v>
      </c>
      <c r="FK30" s="166">
        <v>11.7219</v>
      </c>
      <c r="FL30" s="166">
        <v>-31.6492</v>
      </c>
      <c r="FM30" s="166">
        <v>21.742799999999999</v>
      </c>
      <c r="FN30" s="166">
        <v>21.752500000000001</v>
      </c>
      <c r="FO30" s="166">
        <v>-14.1</v>
      </c>
      <c r="FP30" s="167"/>
      <c r="FQ30" s="167"/>
      <c r="FR30" s="166">
        <v>-20.54</v>
      </c>
      <c r="FS30" s="166">
        <v>-0.60560000000000003</v>
      </c>
      <c r="FT30" s="167"/>
      <c r="FU30" s="166">
        <v>-0.19</v>
      </c>
      <c r="FV30" s="166">
        <v>0.9</v>
      </c>
      <c r="FW30" s="166">
        <v>-28.306799999999999</v>
      </c>
      <c r="FX30" s="167"/>
      <c r="FY30" s="166">
        <v>2.419</v>
      </c>
      <c r="FZ30" s="166">
        <v>1.083</v>
      </c>
      <c r="GA30" s="167"/>
      <c r="GB30" s="166">
        <v>12.07</v>
      </c>
      <c r="GC30" s="166">
        <v>-12.2547</v>
      </c>
      <c r="GD30" s="166">
        <v>-3.0876999999999999</v>
      </c>
      <c r="GE30" s="166">
        <v>-1.85</v>
      </c>
      <c r="GF30" s="166">
        <v>20.869599999999998</v>
      </c>
      <c r="GG30" s="167"/>
      <c r="GH30" s="166">
        <v>26.691099999999999</v>
      </c>
      <c r="GI30" s="166">
        <v>-10.5901</v>
      </c>
      <c r="GJ30" s="166">
        <v>-11.1976</v>
      </c>
      <c r="GK30" s="166">
        <v>2.8149000000000002</v>
      </c>
      <c r="GL30" s="167"/>
      <c r="GM30" s="167"/>
      <c r="GN30" s="166">
        <v>-10.566800000000001</v>
      </c>
      <c r="GO30" s="166">
        <v>-34.703400000000002</v>
      </c>
      <c r="GP30" s="166">
        <v>2.3069000000000002</v>
      </c>
      <c r="GQ30" s="166">
        <v>-21.084299999999999</v>
      </c>
      <c r="GR30" s="166">
        <v>4.9256000000000002</v>
      </c>
      <c r="GS30" s="166">
        <v>4.7138999999999998</v>
      </c>
      <c r="GT30" s="166">
        <v>139.34690000000001</v>
      </c>
      <c r="GU30" s="166">
        <v>-3.1036999999999999</v>
      </c>
      <c r="GV30" s="166">
        <v>-3.2978000000000001</v>
      </c>
      <c r="GW30" s="166">
        <v>-15.2218</v>
      </c>
      <c r="GX30" s="166">
        <v>3.1284000000000001</v>
      </c>
      <c r="GY30" s="166">
        <v>7.5094000000000003</v>
      </c>
      <c r="GZ30" s="166">
        <v>7.5159000000000002</v>
      </c>
      <c r="HA30" s="166">
        <v>3</v>
      </c>
      <c r="HB30" s="166">
        <v>-15.3666</v>
      </c>
      <c r="HC30" s="166">
        <v>-14.8736</v>
      </c>
      <c r="HD30" s="166">
        <v>-1.26</v>
      </c>
      <c r="HE30" s="166">
        <v>-3.9577</v>
      </c>
      <c r="HF30" s="166">
        <v>-30.7225</v>
      </c>
      <c r="HG30" s="166">
        <v>40.861800000000002</v>
      </c>
      <c r="HH30" s="166">
        <v>123.2728</v>
      </c>
      <c r="HI30" s="166">
        <v>-49.095500000000001</v>
      </c>
      <c r="HJ30" s="166">
        <v>2.9209999999999998</v>
      </c>
      <c r="HK30" s="166">
        <v>0</v>
      </c>
      <c r="HL30" s="166">
        <v>-6.0587</v>
      </c>
      <c r="HM30" s="166">
        <v>0</v>
      </c>
      <c r="HN30" s="166">
        <v>0</v>
      </c>
      <c r="HO30" s="167"/>
      <c r="HP30" s="167"/>
      <c r="HQ30" s="166">
        <v>-13.023099999999999</v>
      </c>
      <c r="HR30" s="166">
        <v>-12.841799999999999</v>
      </c>
      <c r="HS30" s="166">
        <v>-29.296299999999999</v>
      </c>
      <c r="HT30" s="166">
        <v>-29.628900000000002</v>
      </c>
      <c r="HU30" s="166">
        <v>28.05</v>
      </c>
      <c r="HV30" s="166">
        <v>27.82</v>
      </c>
      <c r="HW30" s="166">
        <v>-22.1</v>
      </c>
      <c r="HX30" s="166">
        <v>-22.1</v>
      </c>
      <c r="HY30" s="166">
        <v>0.31769999999999998</v>
      </c>
      <c r="HZ30" s="166">
        <v>14.4</v>
      </c>
      <c r="IA30" s="166">
        <v>43.9482</v>
      </c>
      <c r="IB30" s="166">
        <v>32.670999999999999</v>
      </c>
      <c r="IC30" s="166">
        <v>32.102699999999999</v>
      </c>
      <c r="ID30" s="166">
        <v>-11</v>
      </c>
      <c r="IE30" s="166">
        <v>-28.2</v>
      </c>
      <c r="IF30" s="166">
        <v>-4.0999999999999996</v>
      </c>
      <c r="IG30" s="166">
        <v>-4.7</v>
      </c>
      <c r="IH30" s="167"/>
      <c r="II30" s="167"/>
      <c r="IJ30" s="166">
        <v>-212.2544</v>
      </c>
      <c r="IK30" s="166">
        <v>7.5800000000000006E-2</v>
      </c>
      <c r="IL30" s="166">
        <v>-213.24459999999999</v>
      </c>
      <c r="IM30" s="166">
        <v>-19.8156</v>
      </c>
      <c r="IN30" s="166">
        <v>-47.9251</v>
      </c>
      <c r="IO30" s="166">
        <v>64.424000000000007</v>
      </c>
      <c r="IP30" s="166">
        <v>106.4756</v>
      </c>
      <c r="IQ30" s="166">
        <v>68.954300000000003</v>
      </c>
      <c r="IR30" s="166">
        <v>116.9238</v>
      </c>
      <c r="IS30" s="166">
        <v>-14.3599</v>
      </c>
      <c r="IT30" s="166">
        <v>12.8116</v>
      </c>
      <c r="IU30" s="166">
        <v>9.1721000000000004</v>
      </c>
      <c r="IV30" s="166">
        <v>38.409500000000001</v>
      </c>
      <c r="IW30" s="166">
        <v>84.915499999999994</v>
      </c>
      <c r="IX30" s="166">
        <v>-229.64840000000001</v>
      </c>
      <c r="IY30" s="166">
        <v>-5.1478000000000002</v>
      </c>
      <c r="IZ30" s="166">
        <v>5.2179000000000002</v>
      </c>
      <c r="JA30" s="166">
        <v>-1.6394</v>
      </c>
      <c r="JB30" s="166">
        <v>3.0169999999999999</v>
      </c>
      <c r="JC30" s="166">
        <v>-7.76</v>
      </c>
      <c r="JD30" s="166">
        <v>-1.6719999999999999</v>
      </c>
      <c r="JE30" s="166">
        <v>-1.669</v>
      </c>
      <c r="JF30" s="166">
        <v>3.52</v>
      </c>
      <c r="JG30" s="166">
        <v>0</v>
      </c>
      <c r="JH30" s="166">
        <v>-3.4304000000000001</v>
      </c>
      <c r="JI30" s="166">
        <v>-6.1204000000000001</v>
      </c>
      <c r="JJ30" s="166">
        <v>-0.43790000000000001</v>
      </c>
      <c r="JK30" s="166">
        <v>2.4918</v>
      </c>
      <c r="JL30" s="166">
        <v>12.2</v>
      </c>
      <c r="JM30" s="166">
        <v>3.1230000000000002</v>
      </c>
      <c r="JN30" s="166">
        <v>1.8460000000000001</v>
      </c>
      <c r="JO30" s="167"/>
      <c r="JP30" s="167"/>
      <c r="JQ30" s="166">
        <v>4.7754000000000003</v>
      </c>
      <c r="JR30" s="166">
        <v>3.8210999999999999</v>
      </c>
      <c r="JS30" s="166">
        <v>2.7151000000000001</v>
      </c>
      <c r="JT30" s="167"/>
      <c r="JU30" s="166">
        <v>11.3</v>
      </c>
      <c r="JV30" s="166">
        <v>11.940799999999999</v>
      </c>
      <c r="JW30" s="167"/>
      <c r="JX30" s="167"/>
      <c r="JY30" s="166">
        <v>-4.7533000000000003</v>
      </c>
      <c r="JZ30" s="166">
        <v>-13.7133</v>
      </c>
      <c r="KA30" s="166">
        <v>-19.756</v>
      </c>
      <c r="KB30" s="166">
        <v>-1.9883999999999999</v>
      </c>
      <c r="KC30" s="166">
        <v>10.0831</v>
      </c>
      <c r="KD30" s="166">
        <v>-16.160900000000002</v>
      </c>
      <c r="KE30" s="166">
        <v>5.6417999999999999</v>
      </c>
      <c r="KF30" s="166">
        <v>-4.5</v>
      </c>
      <c r="KG30" s="166">
        <v>-11.6</v>
      </c>
      <c r="KH30" s="166">
        <v>35.573099999999997</v>
      </c>
      <c r="KI30" s="166">
        <v>-82.587900000000005</v>
      </c>
    </row>
    <row r="31" spans="1:295" ht="18" customHeight="1" x14ac:dyDescent="0.3">
      <c r="A31" s="162" t="s">
        <v>57</v>
      </c>
      <c r="B31" s="162" t="s">
        <v>716</v>
      </c>
      <c r="C31" s="166">
        <v>0</v>
      </c>
      <c r="D31" s="166">
        <v>4.7112999999999996</v>
      </c>
      <c r="E31" s="166">
        <v>-10.198399999999999</v>
      </c>
      <c r="F31" s="166">
        <v>7.8792</v>
      </c>
      <c r="G31" s="166">
        <v>12.8386</v>
      </c>
      <c r="H31" s="167"/>
      <c r="I31" s="166">
        <v>22.702000000000002</v>
      </c>
      <c r="J31" s="167"/>
      <c r="K31" s="166">
        <v>24.875699999999998</v>
      </c>
      <c r="L31" s="166">
        <v>10.9857</v>
      </c>
      <c r="M31" s="166">
        <v>12.344200000000001</v>
      </c>
      <c r="N31" s="166">
        <v>-11.1</v>
      </c>
      <c r="O31" s="166">
        <v>-35.200000000000003</v>
      </c>
      <c r="P31" s="166">
        <v>13.2</v>
      </c>
      <c r="Q31" s="166">
        <v>6.6239999999999997</v>
      </c>
      <c r="R31" s="167"/>
      <c r="S31" s="166">
        <v>-1.6393</v>
      </c>
      <c r="T31" s="166">
        <v>-4.6029</v>
      </c>
      <c r="U31" s="166">
        <v>5.8856000000000002</v>
      </c>
      <c r="V31" s="166">
        <v>5.9595000000000002</v>
      </c>
      <c r="W31" s="166">
        <v>10.2339</v>
      </c>
      <c r="X31" s="166">
        <v>2.0001000000000002</v>
      </c>
      <c r="Y31" s="166">
        <v>0.29139999999999999</v>
      </c>
      <c r="Z31" s="166">
        <v>2.3022</v>
      </c>
      <c r="AA31" s="167"/>
      <c r="AB31" s="166">
        <v>-0.3841</v>
      </c>
      <c r="AC31" s="166">
        <v>-1.1839999999999999</v>
      </c>
      <c r="AD31" s="166">
        <v>-1.151</v>
      </c>
      <c r="AE31" s="166">
        <v>3.552</v>
      </c>
      <c r="AF31" s="166">
        <v>-6.66</v>
      </c>
      <c r="AG31" s="166">
        <v>6.6</v>
      </c>
      <c r="AH31" s="166">
        <v>-0.90900000000000003</v>
      </c>
      <c r="AI31" s="166">
        <v>0.30199999999999999</v>
      </c>
      <c r="AJ31" s="167"/>
      <c r="AK31" s="166">
        <v>-14.91</v>
      </c>
      <c r="AL31" s="167"/>
      <c r="AM31" s="166">
        <v>-10.18</v>
      </c>
      <c r="AN31" s="166">
        <v>-10.039999999999999</v>
      </c>
      <c r="AO31" s="166">
        <v>5.5815999999999999</v>
      </c>
      <c r="AP31" s="166">
        <v>3.5586000000000002</v>
      </c>
      <c r="AQ31" s="166">
        <v>17.003399999999999</v>
      </c>
      <c r="AR31" s="166">
        <v>21.5169</v>
      </c>
      <c r="AS31" s="166">
        <v>-11.8992</v>
      </c>
      <c r="AT31" s="166">
        <v>-8.6893999999999991</v>
      </c>
      <c r="AU31" s="166">
        <v>-9.2509999999999994</v>
      </c>
      <c r="AV31" s="166">
        <v>19.190100000000001</v>
      </c>
      <c r="AW31" s="166">
        <v>11.2775</v>
      </c>
      <c r="AX31" s="166">
        <v>-10.458</v>
      </c>
      <c r="AY31" s="166">
        <v>-8.5187000000000008</v>
      </c>
      <c r="AZ31" s="166">
        <v>21.5855</v>
      </c>
      <c r="BA31" s="166">
        <v>28.532900000000001</v>
      </c>
      <c r="BB31" s="166">
        <v>84.674599999999998</v>
      </c>
      <c r="BC31" s="166">
        <v>9.9284999999999997</v>
      </c>
      <c r="BD31" s="166">
        <v>-5.4</v>
      </c>
      <c r="BE31" s="166">
        <v>-5.4</v>
      </c>
      <c r="BF31" s="166">
        <v>-29.257000000000001</v>
      </c>
      <c r="BG31" s="166">
        <v>-26.677099999999999</v>
      </c>
      <c r="BH31" s="166">
        <v>-2.5661</v>
      </c>
      <c r="BI31" s="167"/>
      <c r="BJ31" s="166">
        <v>10.4641</v>
      </c>
      <c r="BK31" s="166">
        <v>4.4195000000000002</v>
      </c>
      <c r="BL31" s="166">
        <v>4.8254000000000001</v>
      </c>
      <c r="BM31" s="166">
        <v>3.2048000000000001</v>
      </c>
      <c r="BN31" s="166">
        <v>-99.917599999999993</v>
      </c>
      <c r="BO31" s="166">
        <v>85.055099999999996</v>
      </c>
      <c r="BP31" s="166">
        <v>85.177099999999996</v>
      </c>
      <c r="BQ31" s="166">
        <v>1.7252000000000001</v>
      </c>
      <c r="BR31" s="166">
        <v>-38.414499999999997</v>
      </c>
      <c r="BS31" s="167"/>
      <c r="BT31" s="167"/>
      <c r="BU31" s="167"/>
      <c r="BV31" s="166">
        <v>26.286100000000001</v>
      </c>
      <c r="BW31" s="166">
        <v>9.85</v>
      </c>
      <c r="BX31" s="166">
        <v>9.92</v>
      </c>
      <c r="BY31" s="166">
        <v>-4.76</v>
      </c>
      <c r="BZ31" s="166">
        <v>2.46</v>
      </c>
      <c r="CA31" s="166">
        <v>-24.1081</v>
      </c>
      <c r="CB31" s="166">
        <v>-23.9741</v>
      </c>
      <c r="CC31" s="166">
        <v>46.992100000000001</v>
      </c>
      <c r="CD31" s="166">
        <v>45.458399999999997</v>
      </c>
      <c r="CE31" s="166">
        <v>23.503</v>
      </c>
      <c r="CF31" s="166">
        <v>3.3856999999999999</v>
      </c>
      <c r="CG31" s="166">
        <v>3.6318000000000001</v>
      </c>
      <c r="CH31" s="166">
        <v>10.285600000000001</v>
      </c>
      <c r="CI31" s="167"/>
      <c r="CJ31" s="167"/>
      <c r="CK31" s="167"/>
      <c r="CL31" s="166">
        <v>-7.7</v>
      </c>
      <c r="CM31" s="166">
        <v>-7.7</v>
      </c>
      <c r="CN31" s="166">
        <v>-4.0199999999999996</v>
      </c>
      <c r="CO31" s="166">
        <v>29.923999999999999</v>
      </c>
      <c r="CP31" s="166">
        <v>30.0869</v>
      </c>
      <c r="CQ31" s="166">
        <v>28.208500000000001</v>
      </c>
      <c r="CR31" s="166">
        <v>60.252099999999999</v>
      </c>
      <c r="CS31" s="166">
        <v>60.717100000000002</v>
      </c>
      <c r="CT31" s="166">
        <v>-27.132899999999999</v>
      </c>
      <c r="CU31" s="166">
        <v>-46.149500000000003</v>
      </c>
      <c r="CV31" s="166">
        <v>-25.3766</v>
      </c>
      <c r="CW31" s="166">
        <v>4.8674999999999997</v>
      </c>
      <c r="CX31" s="166">
        <v>38.880000000000003</v>
      </c>
      <c r="CY31" s="166">
        <v>15.65</v>
      </c>
      <c r="CZ31" s="166">
        <v>11.098599999999999</v>
      </c>
      <c r="DA31" s="166">
        <v>9.9640000000000004</v>
      </c>
      <c r="DB31" s="166">
        <v>-6.39</v>
      </c>
      <c r="DC31" s="167"/>
      <c r="DD31" s="167"/>
      <c r="DE31" s="167"/>
      <c r="DF31" s="166">
        <v>7.3788</v>
      </c>
      <c r="DG31" s="167"/>
      <c r="DH31" s="166">
        <v>-5.3673999999999999</v>
      </c>
      <c r="DI31" s="166">
        <v>-41.2</v>
      </c>
      <c r="DJ31" s="166">
        <v>-41.3</v>
      </c>
      <c r="DK31" s="166">
        <v>-0.73360000000000003</v>
      </c>
      <c r="DL31" s="166">
        <v>11.600300000000001</v>
      </c>
      <c r="DM31" s="166">
        <v>16.091799999999999</v>
      </c>
      <c r="DN31" s="166">
        <v>23.755800000000001</v>
      </c>
      <c r="DO31" s="166">
        <v>12.56</v>
      </c>
      <c r="DP31" s="166">
        <v>-3.76</v>
      </c>
      <c r="DQ31" s="166">
        <v>16.337</v>
      </c>
      <c r="DR31" s="166">
        <v>-8.0704999999999991</v>
      </c>
      <c r="DS31" s="166">
        <v>-2.48</v>
      </c>
      <c r="DT31" s="166">
        <v>-2.48</v>
      </c>
      <c r="DU31" s="166">
        <v>17.78</v>
      </c>
      <c r="DV31" s="166">
        <v>12.94</v>
      </c>
      <c r="DW31" s="166">
        <v>-8.7818000000000005</v>
      </c>
      <c r="DX31" s="166">
        <v>-4.5454999999999997</v>
      </c>
      <c r="DY31" s="166">
        <v>-42.323099999999997</v>
      </c>
      <c r="DZ31" s="166">
        <v>-40.918199999999999</v>
      </c>
      <c r="EA31" s="166">
        <v>43.011000000000003</v>
      </c>
      <c r="EB31" s="166">
        <v>11.732900000000001</v>
      </c>
      <c r="EC31" s="166">
        <v>1.3420000000000001</v>
      </c>
      <c r="ED31" s="166">
        <v>1.1813</v>
      </c>
      <c r="EE31" s="166">
        <v>-8.1280999999999999</v>
      </c>
      <c r="EF31" s="166">
        <v>-12.989100000000001</v>
      </c>
      <c r="EG31" s="166">
        <v>-15.571999999999999</v>
      </c>
      <c r="EH31" s="166">
        <v>-73.926000000000002</v>
      </c>
      <c r="EI31" s="166">
        <v>-36.2044</v>
      </c>
      <c r="EJ31" s="167"/>
      <c r="EK31" s="166">
        <v>-17.999099999999999</v>
      </c>
      <c r="EL31" s="166">
        <v>-17.270299999999999</v>
      </c>
      <c r="EM31" s="166">
        <v>14.126899999999999</v>
      </c>
      <c r="EN31" s="166">
        <v>6.8238000000000003</v>
      </c>
      <c r="EO31" s="166">
        <v>6.0205000000000002</v>
      </c>
      <c r="EP31" s="166">
        <v>7.6959999999999997</v>
      </c>
      <c r="EQ31" s="166">
        <v>-32.805300000000003</v>
      </c>
      <c r="ER31" s="166">
        <v>-32.632199999999997</v>
      </c>
      <c r="ES31" s="166">
        <v>-3.3460000000000001</v>
      </c>
      <c r="ET31" s="166">
        <v>-12.63</v>
      </c>
      <c r="EU31" s="166">
        <v>0</v>
      </c>
      <c r="EV31" s="166">
        <v>0.1</v>
      </c>
      <c r="EW31" s="166">
        <v>8.7638999999999996</v>
      </c>
      <c r="EX31" s="166">
        <v>-2.4479000000000002</v>
      </c>
      <c r="EY31" s="166">
        <v>-11.400499999999999</v>
      </c>
      <c r="EZ31" s="166">
        <v>-11.5998</v>
      </c>
      <c r="FA31" s="166">
        <v>7.7182000000000004</v>
      </c>
      <c r="FB31" s="166">
        <v>-5.4752999999999998</v>
      </c>
      <c r="FC31" s="166">
        <v>-11.9915</v>
      </c>
      <c r="FD31" s="166">
        <v>5.8261000000000003</v>
      </c>
      <c r="FE31" s="167"/>
      <c r="FF31" s="166">
        <v>5.5301</v>
      </c>
      <c r="FG31" s="166">
        <v>4.5759999999999996</v>
      </c>
      <c r="FH31" s="166">
        <v>4.4297000000000004</v>
      </c>
      <c r="FI31" s="166">
        <v>4.0838000000000001</v>
      </c>
      <c r="FJ31" s="166">
        <v>12.224299999999999</v>
      </c>
      <c r="FK31" s="166">
        <v>11.554500000000001</v>
      </c>
      <c r="FL31" s="166">
        <v>-28.969899999999999</v>
      </c>
      <c r="FM31" s="166">
        <v>22.776299999999999</v>
      </c>
      <c r="FN31" s="166">
        <v>22.647200000000002</v>
      </c>
      <c r="FO31" s="166">
        <v>-14.389099999999999</v>
      </c>
      <c r="FP31" s="167"/>
      <c r="FQ31" s="166">
        <v>28.82</v>
      </c>
      <c r="FR31" s="167"/>
      <c r="FS31" s="166">
        <v>-0.71179999999999999</v>
      </c>
      <c r="FT31" s="166">
        <v>0.21809999999999999</v>
      </c>
      <c r="FU31" s="166">
        <v>0.1</v>
      </c>
      <c r="FV31" s="166">
        <v>1.4</v>
      </c>
      <c r="FW31" s="166">
        <v>-27.000399999999999</v>
      </c>
      <c r="FX31" s="167"/>
      <c r="FY31" s="166">
        <v>2.4870000000000001</v>
      </c>
      <c r="FZ31" s="166">
        <v>1.0289999999999999</v>
      </c>
      <c r="GA31" s="167"/>
      <c r="GB31" s="166">
        <v>12.24</v>
      </c>
      <c r="GC31" s="166">
        <v>-10.805999999999999</v>
      </c>
      <c r="GD31" s="166">
        <v>-1.1871</v>
      </c>
      <c r="GE31" s="167"/>
      <c r="GF31" s="166">
        <v>21.433700000000002</v>
      </c>
      <c r="GG31" s="167"/>
      <c r="GH31" s="166">
        <v>27.343599999999999</v>
      </c>
      <c r="GI31" s="166">
        <v>-10.673400000000001</v>
      </c>
      <c r="GJ31" s="166">
        <v>-11.456899999999999</v>
      </c>
      <c r="GK31" s="166">
        <v>2.8936999999999999</v>
      </c>
      <c r="GL31" s="167"/>
      <c r="GM31" s="167"/>
      <c r="GN31" s="167"/>
      <c r="GO31" s="166">
        <v>-35.845399999999998</v>
      </c>
      <c r="GP31" s="166">
        <v>2.2890000000000001</v>
      </c>
      <c r="GQ31" s="166">
        <v>-21.423300000000001</v>
      </c>
      <c r="GR31" s="166">
        <v>5.5766</v>
      </c>
      <c r="GS31" s="166">
        <v>4.4512999999999998</v>
      </c>
      <c r="GT31" s="166">
        <v>140.00550000000001</v>
      </c>
      <c r="GU31" s="166">
        <v>-3.8056000000000001</v>
      </c>
      <c r="GV31" s="166">
        <v>-4.1654</v>
      </c>
      <c r="GW31" s="166">
        <v>-13.6851</v>
      </c>
      <c r="GX31" s="166">
        <v>3.2795000000000001</v>
      </c>
      <c r="GY31" s="166">
        <v>7.6338999999999997</v>
      </c>
      <c r="GZ31" s="166">
        <v>7.7453000000000003</v>
      </c>
      <c r="HA31" s="166">
        <v>2.7963</v>
      </c>
      <c r="HB31" s="166">
        <v>-15.670999999999999</v>
      </c>
      <c r="HC31" s="166">
        <v>-14.3697</v>
      </c>
      <c r="HD31" s="166">
        <v>-2.1</v>
      </c>
      <c r="HE31" s="166">
        <v>-5.2191999999999998</v>
      </c>
      <c r="HF31" s="166">
        <v>-32.974600000000002</v>
      </c>
      <c r="HG31" s="166">
        <v>42.941299999999998</v>
      </c>
      <c r="HH31" s="166">
        <v>124.8351</v>
      </c>
      <c r="HI31" s="166">
        <v>-48.869900000000001</v>
      </c>
      <c r="HJ31" s="166">
        <v>3.3464999999999998</v>
      </c>
      <c r="HK31" s="166">
        <v>0</v>
      </c>
      <c r="HL31" s="166">
        <v>-5.3452000000000002</v>
      </c>
      <c r="HM31" s="166">
        <v>-10.5223</v>
      </c>
      <c r="HN31" s="166">
        <v>-12.045500000000001</v>
      </c>
      <c r="HO31" s="167"/>
      <c r="HP31" s="167"/>
      <c r="HQ31" s="166">
        <v>-12.6715</v>
      </c>
      <c r="HR31" s="166">
        <v>-12.4244</v>
      </c>
      <c r="HS31" s="166">
        <v>-30.0611</v>
      </c>
      <c r="HT31" s="166">
        <v>-30.123699999999999</v>
      </c>
      <c r="HU31" s="166">
        <v>24.44</v>
      </c>
      <c r="HV31" s="166">
        <v>24.34</v>
      </c>
      <c r="HW31" s="166">
        <v>-23.6</v>
      </c>
      <c r="HX31" s="166">
        <v>-23.5</v>
      </c>
      <c r="HY31" s="166">
        <v>0.3342</v>
      </c>
      <c r="HZ31" s="166">
        <v>15.68</v>
      </c>
      <c r="IA31" s="166">
        <v>41.469200000000001</v>
      </c>
      <c r="IB31" s="166">
        <v>32.576999999999998</v>
      </c>
      <c r="IC31" s="166">
        <v>32.393599999999999</v>
      </c>
      <c r="ID31" s="166">
        <v>-10.9</v>
      </c>
      <c r="IE31" s="166">
        <v>-29</v>
      </c>
      <c r="IF31" s="166">
        <v>-3.3</v>
      </c>
      <c r="IG31" s="166">
        <v>-3.8</v>
      </c>
      <c r="IH31" s="166">
        <v>-17.8474</v>
      </c>
      <c r="II31" s="166">
        <v>-17.493600000000001</v>
      </c>
      <c r="IJ31" s="166">
        <v>-210.6241</v>
      </c>
      <c r="IK31" s="166">
        <v>0.17760000000000001</v>
      </c>
      <c r="IL31" s="166">
        <v>-217.07470000000001</v>
      </c>
      <c r="IM31" s="166">
        <v>-22.961300000000001</v>
      </c>
      <c r="IN31" s="166">
        <v>-48.037700000000001</v>
      </c>
      <c r="IO31" s="166">
        <v>64.015000000000001</v>
      </c>
      <c r="IP31" s="166">
        <v>106.6229</v>
      </c>
      <c r="IQ31" s="166">
        <v>67.447500000000005</v>
      </c>
      <c r="IR31" s="166">
        <v>116.49299999999999</v>
      </c>
      <c r="IS31" s="166">
        <v>-13.376899999999999</v>
      </c>
      <c r="IT31" s="166">
        <v>11.934200000000001</v>
      </c>
      <c r="IU31" s="166">
        <v>11.604799999999999</v>
      </c>
      <c r="IV31" s="166">
        <v>39.979599999999998</v>
      </c>
      <c r="IW31" s="166">
        <v>86.179599999999994</v>
      </c>
      <c r="IX31" s="166">
        <v>-231.33109999999999</v>
      </c>
      <c r="IY31" s="166">
        <v>-4.5023</v>
      </c>
      <c r="IZ31" s="166">
        <v>5.8929</v>
      </c>
      <c r="JA31" s="166">
        <v>-1.593</v>
      </c>
      <c r="JB31" s="166">
        <v>2.86</v>
      </c>
      <c r="JC31" s="166">
        <v>-8.32</v>
      </c>
      <c r="JD31" s="166">
        <v>-1.6319999999999999</v>
      </c>
      <c r="JE31" s="166">
        <v>-1.639</v>
      </c>
      <c r="JF31" s="166">
        <v>3.36</v>
      </c>
      <c r="JG31" s="166">
        <v>-0.72</v>
      </c>
      <c r="JH31" s="166">
        <v>-3.6013999999999999</v>
      </c>
      <c r="JI31" s="166">
        <v>-5.5955000000000004</v>
      </c>
      <c r="JJ31" s="166">
        <v>-0.32200000000000001</v>
      </c>
      <c r="JK31" s="166">
        <v>2.7848000000000002</v>
      </c>
      <c r="JL31" s="166">
        <v>10.8</v>
      </c>
      <c r="JM31" s="166">
        <v>0.78500000000000003</v>
      </c>
      <c r="JN31" s="166">
        <v>1.847</v>
      </c>
      <c r="JO31" s="166">
        <v>2.6663000000000001</v>
      </c>
      <c r="JP31" s="166">
        <v>3.0891999999999999</v>
      </c>
      <c r="JQ31" s="166">
        <v>4.0991</v>
      </c>
      <c r="JR31" s="166">
        <v>4.1231</v>
      </c>
      <c r="JS31" s="166">
        <v>2.9064999999999999</v>
      </c>
      <c r="JT31" s="167"/>
      <c r="JU31" s="166">
        <v>12.1</v>
      </c>
      <c r="JV31" s="166">
        <v>11.669499999999999</v>
      </c>
      <c r="JW31" s="167"/>
      <c r="JX31" s="167"/>
      <c r="JY31" s="166">
        <v>-4.4219999999999997</v>
      </c>
      <c r="JZ31" s="166">
        <v>-13.9093</v>
      </c>
      <c r="KA31" s="166">
        <v>-19.765999999999998</v>
      </c>
      <c r="KB31" s="166">
        <v>-1.8308</v>
      </c>
      <c r="KC31" s="166">
        <v>9.8988999999999994</v>
      </c>
      <c r="KD31" s="166">
        <v>-16.520700000000001</v>
      </c>
      <c r="KE31" s="166">
        <v>5.9073000000000002</v>
      </c>
      <c r="KF31" s="166">
        <v>-5.2</v>
      </c>
      <c r="KG31" s="166">
        <v>-10.9</v>
      </c>
      <c r="KH31" s="166">
        <v>33.846600000000002</v>
      </c>
      <c r="KI31" s="166">
        <v>-77.398899999999998</v>
      </c>
    </row>
    <row r="32" spans="1:295" ht="18" customHeight="1" x14ac:dyDescent="0.3">
      <c r="A32" s="162" t="s">
        <v>57</v>
      </c>
      <c r="B32" s="162" t="s">
        <v>717</v>
      </c>
      <c r="C32" s="169">
        <v>0</v>
      </c>
      <c r="D32" s="169">
        <v>4.7249999999999996</v>
      </c>
      <c r="E32" s="169">
        <v>-10.1473</v>
      </c>
      <c r="F32" s="169">
        <v>5.0528000000000004</v>
      </c>
      <c r="G32" s="169">
        <v>13.317500000000001</v>
      </c>
      <c r="H32" s="170"/>
      <c r="I32" s="169">
        <v>24.225000000000001</v>
      </c>
      <c r="J32" s="170"/>
      <c r="K32" s="169">
        <v>24.305099999999999</v>
      </c>
      <c r="L32" s="169">
        <v>10.9907</v>
      </c>
      <c r="M32" s="169">
        <v>12.160299999999999</v>
      </c>
      <c r="N32" s="169">
        <v>-13.32</v>
      </c>
      <c r="O32" s="169">
        <v>-35.200000000000003</v>
      </c>
      <c r="P32" s="169">
        <v>13.2</v>
      </c>
      <c r="Q32" s="169">
        <v>6.6239999999999997</v>
      </c>
      <c r="R32" s="169">
        <v>-24.2</v>
      </c>
      <c r="S32" s="169">
        <v>0.48259999999999997</v>
      </c>
      <c r="T32" s="169">
        <v>-2.4958</v>
      </c>
      <c r="U32" s="170"/>
      <c r="V32" s="169">
        <v>6.1925999999999997</v>
      </c>
      <c r="W32" s="169">
        <v>11.0085</v>
      </c>
      <c r="X32" s="169">
        <v>3.3108</v>
      </c>
      <c r="Y32" s="169">
        <v>-2.3900000000000001E-2</v>
      </c>
      <c r="Z32" s="169">
        <v>2.2294999999999998</v>
      </c>
      <c r="AA32" s="170"/>
      <c r="AB32" s="169">
        <v>-0.33139999999999997</v>
      </c>
      <c r="AC32" s="169">
        <v>-1.2410000000000001</v>
      </c>
      <c r="AD32" s="169">
        <v>-1.206</v>
      </c>
      <c r="AE32" s="169">
        <v>4.008</v>
      </c>
      <c r="AF32" s="169">
        <v>-6.66</v>
      </c>
      <c r="AG32" s="169">
        <v>8.8000000000000007</v>
      </c>
      <c r="AH32" s="169">
        <v>-0.75600000000000001</v>
      </c>
      <c r="AI32" s="169">
        <v>0.318</v>
      </c>
      <c r="AJ32" s="170"/>
      <c r="AK32" s="169">
        <v>-15.12</v>
      </c>
      <c r="AL32" s="170"/>
      <c r="AM32" s="169">
        <v>-9.84</v>
      </c>
      <c r="AN32" s="169">
        <v>-9.91</v>
      </c>
      <c r="AO32" s="169">
        <v>5.5922000000000001</v>
      </c>
      <c r="AP32" s="169">
        <v>3.7839999999999998</v>
      </c>
      <c r="AQ32" s="169">
        <v>17.656500000000001</v>
      </c>
      <c r="AR32" s="169">
        <v>22.3322</v>
      </c>
      <c r="AS32" s="169">
        <v>-12.2685</v>
      </c>
      <c r="AT32" s="169">
        <v>-8.7655999999999992</v>
      </c>
      <c r="AU32" s="169">
        <v>-8.8320000000000007</v>
      </c>
      <c r="AV32" s="169">
        <v>14.3169</v>
      </c>
      <c r="AW32" s="169">
        <v>23.128399999999999</v>
      </c>
      <c r="AX32" s="169">
        <v>-13.5528</v>
      </c>
      <c r="AY32" s="169">
        <v>-9.7807999999999993</v>
      </c>
      <c r="AZ32" s="169">
        <v>20.8931</v>
      </c>
      <c r="BA32" s="169">
        <v>23.8734</v>
      </c>
      <c r="BB32" s="169">
        <v>84.119100000000003</v>
      </c>
      <c r="BC32" s="169">
        <v>9.4092000000000002</v>
      </c>
      <c r="BD32" s="169">
        <v>-5.3</v>
      </c>
      <c r="BE32" s="169">
        <v>-5.4</v>
      </c>
      <c r="BF32" s="169">
        <v>-26.3629</v>
      </c>
      <c r="BG32" s="169">
        <v>-25.135300000000001</v>
      </c>
      <c r="BH32" s="169">
        <v>-2.5015000000000001</v>
      </c>
      <c r="BI32" s="170"/>
      <c r="BJ32" s="169">
        <v>9.6649999999999991</v>
      </c>
      <c r="BK32" s="169">
        <v>4.2717000000000001</v>
      </c>
      <c r="BL32" s="169">
        <v>4.7873000000000001</v>
      </c>
      <c r="BM32" s="169">
        <v>3.3319000000000001</v>
      </c>
      <c r="BN32" s="169">
        <v>-102.5116</v>
      </c>
      <c r="BO32" s="169">
        <v>85.573899999999995</v>
      </c>
      <c r="BP32" s="169">
        <v>85.390799999999999</v>
      </c>
      <c r="BQ32" s="169">
        <v>2.7515999999999998</v>
      </c>
      <c r="BR32" s="169">
        <v>-34.224299999999999</v>
      </c>
      <c r="BS32" s="170"/>
      <c r="BT32" s="170"/>
      <c r="BU32" s="170"/>
      <c r="BV32" s="170"/>
      <c r="BW32" s="169">
        <v>9.4499999999999993</v>
      </c>
      <c r="BX32" s="169">
        <v>9.91</v>
      </c>
      <c r="BY32" s="169">
        <v>-4.59</v>
      </c>
      <c r="BZ32" s="169">
        <v>2.08</v>
      </c>
      <c r="CA32" s="169">
        <v>-26.385400000000001</v>
      </c>
      <c r="CB32" s="169">
        <v>-25.715599999999998</v>
      </c>
      <c r="CC32" s="169">
        <v>47.295699999999997</v>
      </c>
      <c r="CD32" s="169">
        <v>46.344799999999999</v>
      </c>
      <c r="CE32" s="169">
        <v>22.861599999999999</v>
      </c>
      <c r="CF32" s="169">
        <v>2.4693999999999998</v>
      </c>
      <c r="CG32" s="169">
        <v>2.9670000000000001</v>
      </c>
      <c r="CH32" s="169">
        <v>10.314</v>
      </c>
      <c r="CI32" s="170"/>
      <c r="CJ32" s="170"/>
      <c r="CK32" s="170"/>
      <c r="CL32" s="169">
        <v>-7.5</v>
      </c>
      <c r="CM32" s="169">
        <v>-8</v>
      </c>
      <c r="CN32" s="169">
        <v>-4.05</v>
      </c>
      <c r="CO32" s="169">
        <v>31.0169</v>
      </c>
      <c r="CP32" s="169">
        <v>31.026</v>
      </c>
      <c r="CQ32" s="169">
        <v>28.786300000000001</v>
      </c>
      <c r="CR32" s="169">
        <v>59.708799999999997</v>
      </c>
      <c r="CS32" s="169">
        <v>58.348799999999997</v>
      </c>
      <c r="CT32" s="169">
        <v>-24.4651</v>
      </c>
      <c r="CU32" s="169">
        <v>-46.456899999999997</v>
      </c>
      <c r="CV32" s="169">
        <v>-23.135999999999999</v>
      </c>
      <c r="CW32" s="169">
        <v>4.8426</v>
      </c>
      <c r="CX32" s="169">
        <v>38.14</v>
      </c>
      <c r="CY32" s="169">
        <v>15.45</v>
      </c>
      <c r="CZ32" s="169">
        <v>11.411099999999999</v>
      </c>
      <c r="DA32" s="169">
        <v>10.257</v>
      </c>
      <c r="DB32" s="169">
        <v>-6.46</v>
      </c>
      <c r="DC32" s="170"/>
      <c r="DD32" s="170"/>
      <c r="DE32" s="170"/>
      <c r="DF32" s="169">
        <v>6.4451000000000001</v>
      </c>
      <c r="DG32" s="170"/>
      <c r="DH32" s="169">
        <v>-5.4127000000000001</v>
      </c>
      <c r="DI32" s="169">
        <v>-41.8</v>
      </c>
      <c r="DJ32" s="169">
        <v>-42.8</v>
      </c>
      <c r="DK32" s="169">
        <v>-0.77510000000000001</v>
      </c>
      <c r="DL32" s="169">
        <v>11.7873</v>
      </c>
      <c r="DM32" s="169">
        <v>16.565000000000001</v>
      </c>
      <c r="DN32" s="170"/>
      <c r="DO32" s="169">
        <v>12.87</v>
      </c>
      <c r="DP32" s="169">
        <v>-3.87</v>
      </c>
      <c r="DQ32" s="169">
        <v>14.554500000000001</v>
      </c>
      <c r="DR32" s="169">
        <v>-7.7979000000000003</v>
      </c>
      <c r="DS32" s="169">
        <v>-1.96</v>
      </c>
      <c r="DT32" s="169">
        <v>-2</v>
      </c>
      <c r="DU32" s="169">
        <v>17.09</v>
      </c>
      <c r="DV32" s="169">
        <v>12.86</v>
      </c>
      <c r="DW32" s="169">
        <v>-9.0545000000000009</v>
      </c>
      <c r="DX32" s="169">
        <v>-3.8090999999999999</v>
      </c>
      <c r="DY32" s="169">
        <v>-44.831000000000003</v>
      </c>
      <c r="DZ32" s="169">
        <v>-42.4</v>
      </c>
      <c r="EA32" s="169">
        <v>40.4285</v>
      </c>
      <c r="EB32" s="169">
        <v>11.308999999999999</v>
      </c>
      <c r="EC32" s="169">
        <v>1.6523000000000001</v>
      </c>
      <c r="ED32" s="169">
        <v>1.5920000000000001</v>
      </c>
      <c r="EE32" s="169">
        <v>-6.4691000000000001</v>
      </c>
      <c r="EF32" s="169">
        <v>-12.587400000000001</v>
      </c>
      <c r="EG32" s="169">
        <v>-15.585000000000001</v>
      </c>
      <c r="EH32" s="169">
        <v>-74.156999999999996</v>
      </c>
      <c r="EI32" s="169">
        <v>-40.152999999999999</v>
      </c>
      <c r="EJ32" s="170"/>
      <c r="EK32" s="169">
        <v>-19.157900000000001</v>
      </c>
      <c r="EL32" s="169">
        <v>-17.7974</v>
      </c>
      <c r="EM32" s="169">
        <v>19.041799999999999</v>
      </c>
      <c r="EN32" s="169">
        <v>7.7609000000000004</v>
      </c>
      <c r="EO32" s="169">
        <v>6.8864999999999998</v>
      </c>
      <c r="EP32" s="169">
        <v>-9.2200000000000006</v>
      </c>
      <c r="EQ32" s="169">
        <v>-28.974499999999999</v>
      </c>
      <c r="ER32" s="169">
        <v>-29.194099999999999</v>
      </c>
      <c r="ES32" s="169">
        <v>0.83579999999999999</v>
      </c>
      <c r="ET32" s="169">
        <v>0</v>
      </c>
      <c r="EU32" s="170"/>
      <c r="EV32" s="169">
        <v>1.5</v>
      </c>
      <c r="EW32" s="169">
        <v>9.0777000000000001</v>
      </c>
      <c r="EX32" s="169">
        <v>-2.7763</v>
      </c>
      <c r="EY32" s="169">
        <v>-10.792899999999999</v>
      </c>
      <c r="EZ32" s="169">
        <v>-10.9032</v>
      </c>
      <c r="FA32" s="169">
        <v>7.8813000000000004</v>
      </c>
      <c r="FB32" s="169">
        <v>-3.1591999999999998</v>
      </c>
      <c r="FC32" s="169">
        <v>-17.859100000000002</v>
      </c>
      <c r="FD32" s="169">
        <v>5.6806999999999999</v>
      </c>
      <c r="FE32" s="170"/>
      <c r="FF32" s="169">
        <v>5.3525</v>
      </c>
      <c r="FG32" s="169">
        <v>0</v>
      </c>
      <c r="FH32" s="169">
        <v>0</v>
      </c>
      <c r="FI32" s="169">
        <v>3.5105</v>
      </c>
      <c r="FJ32" s="169">
        <v>13.898899999999999</v>
      </c>
      <c r="FK32" s="169">
        <v>13.731400000000001</v>
      </c>
      <c r="FL32" s="169">
        <v>-31.146899999999999</v>
      </c>
      <c r="FM32" s="169">
        <v>24.774699999999999</v>
      </c>
      <c r="FN32" s="169">
        <v>25.390899999999998</v>
      </c>
      <c r="FO32" s="169">
        <v>-12.1511</v>
      </c>
      <c r="FP32" s="170"/>
      <c r="FQ32" s="169">
        <v>27.423500000000001</v>
      </c>
      <c r="FR32" s="169">
        <v>-20.8</v>
      </c>
      <c r="FS32" s="169">
        <v>-0.30530000000000002</v>
      </c>
      <c r="FT32" s="170"/>
      <c r="FU32" s="169">
        <v>0.28000000000000003</v>
      </c>
      <c r="FV32" s="169">
        <v>2</v>
      </c>
      <c r="FW32" s="169">
        <v>-27.76</v>
      </c>
      <c r="FX32" s="170"/>
      <c r="FY32" s="169">
        <v>2.5209999999999999</v>
      </c>
      <c r="FZ32" s="169">
        <v>1.0640000000000001</v>
      </c>
      <c r="GA32" s="170"/>
      <c r="GB32" s="169">
        <v>14.76</v>
      </c>
      <c r="GC32" s="169">
        <v>-11.8683</v>
      </c>
      <c r="GD32" s="169">
        <v>-3.3060999999999998</v>
      </c>
      <c r="GE32" s="169">
        <v>-1.84</v>
      </c>
      <c r="GF32" s="169">
        <v>23.9998</v>
      </c>
      <c r="GG32" s="170"/>
      <c r="GH32" s="169">
        <v>28.3461</v>
      </c>
      <c r="GI32" s="169">
        <v>-10.186299999999999</v>
      </c>
      <c r="GJ32" s="169">
        <v>-10.9261</v>
      </c>
      <c r="GK32" s="169">
        <v>3.0468000000000002</v>
      </c>
      <c r="GL32" s="170"/>
      <c r="GM32" s="170"/>
      <c r="GN32" s="169">
        <v>-11.3367</v>
      </c>
      <c r="GO32" s="169">
        <v>-35.055999999999997</v>
      </c>
      <c r="GP32" s="169">
        <v>3.3942000000000001</v>
      </c>
      <c r="GQ32" s="169">
        <v>-22.572199999999999</v>
      </c>
      <c r="GR32" s="169">
        <v>4.3838999999999997</v>
      </c>
      <c r="GS32" s="169">
        <v>4.5320999999999998</v>
      </c>
      <c r="GT32" s="169">
        <v>137.38050000000001</v>
      </c>
      <c r="GU32" s="169">
        <v>-3.9925000000000002</v>
      </c>
      <c r="GV32" s="169">
        <v>-6.0491999999999999</v>
      </c>
      <c r="GW32" s="169">
        <v>-12.820399999999999</v>
      </c>
      <c r="GX32" s="169">
        <v>3.694</v>
      </c>
      <c r="GY32" s="169">
        <v>7.6338999999999997</v>
      </c>
      <c r="GZ32" s="169">
        <v>7.6186999999999996</v>
      </c>
      <c r="HA32" s="169">
        <v>3</v>
      </c>
      <c r="HB32" s="169">
        <v>-16.274899999999999</v>
      </c>
      <c r="HC32" s="169">
        <v>-14.790699999999999</v>
      </c>
      <c r="HD32" s="169">
        <v>-2.1</v>
      </c>
      <c r="HE32" s="169">
        <v>-4.8106999999999998</v>
      </c>
      <c r="HF32" s="169">
        <v>-32.052</v>
      </c>
      <c r="HG32" s="169">
        <v>42.405900000000003</v>
      </c>
      <c r="HH32" s="169">
        <v>121.5741</v>
      </c>
      <c r="HI32" s="169">
        <v>-48.524700000000003</v>
      </c>
      <c r="HJ32" s="169">
        <v>3.214</v>
      </c>
      <c r="HK32" s="169">
        <v>0</v>
      </c>
      <c r="HL32" s="169">
        <v>0</v>
      </c>
      <c r="HM32" s="169">
        <v>-11.507400000000001</v>
      </c>
      <c r="HN32" s="169">
        <v>-13.1737</v>
      </c>
      <c r="HO32" s="170"/>
      <c r="HP32" s="170"/>
      <c r="HQ32" s="169">
        <v>-13.451599999999999</v>
      </c>
      <c r="HR32" s="169">
        <v>-12.9078</v>
      </c>
      <c r="HS32" s="169">
        <v>-29.655899999999999</v>
      </c>
      <c r="HT32" s="169">
        <v>-29.4819</v>
      </c>
      <c r="HU32" s="169">
        <v>26.4</v>
      </c>
      <c r="HV32" s="169">
        <v>26.47</v>
      </c>
      <c r="HW32" s="169">
        <v>-23</v>
      </c>
      <c r="HX32" s="169">
        <v>-23.1</v>
      </c>
      <c r="HY32" s="169">
        <v>0.49349999999999999</v>
      </c>
      <c r="HZ32" s="169">
        <v>13.84</v>
      </c>
      <c r="IA32" s="169">
        <v>44.473300000000002</v>
      </c>
      <c r="IB32" s="169">
        <v>32.793500000000002</v>
      </c>
      <c r="IC32" s="169">
        <v>32.7241</v>
      </c>
      <c r="ID32" s="169">
        <v>-10.8</v>
      </c>
      <c r="IE32" s="169">
        <v>-28</v>
      </c>
      <c r="IF32" s="169">
        <v>-3.7</v>
      </c>
      <c r="IG32" s="169">
        <v>-4.0999999999999996</v>
      </c>
      <c r="IH32" s="169">
        <v>-17.6159</v>
      </c>
      <c r="II32" s="169">
        <v>-17.7684</v>
      </c>
      <c r="IJ32" s="169">
        <v>-211.61340000000001</v>
      </c>
      <c r="IK32" s="169">
        <v>1.9605999999999999</v>
      </c>
      <c r="IL32" s="169">
        <v>-211.87139999999999</v>
      </c>
      <c r="IM32" s="169">
        <v>-24.472799999999999</v>
      </c>
      <c r="IN32" s="169">
        <v>-47.604399999999998</v>
      </c>
      <c r="IO32" s="169">
        <v>65.115399999999994</v>
      </c>
      <c r="IP32" s="169">
        <v>107.18129999999999</v>
      </c>
      <c r="IQ32" s="169">
        <v>67.655600000000007</v>
      </c>
      <c r="IR32" s="169">
        <v>117.18129999999999</v>
      </c>
      <c r="IS32" s="169">
        <v>-15.0601</v>
      </c>
      <c r="IT32" s="169">
        <v>13.4071</v>
      </c>
      <c r="IU32" s="169">
        <v>11.8286</v>
      </c>
      <c r="IV32" s="169">
        <v>39.332900000000002</v>
      </c>
      <c r="IW32" s="169">
        <v>85.2517</v>
      </c>
      <c r="IX32" s="169">
        <v>-231.102</v>
      </c>
      <c r="IY32" s="169">
        <v>-6.4793000000000003</v>
      </c>
      <c r="IZ32" s="169">
        <v>6.8143000000000002</v>
      </c>
      <c r="JA32" s="169">
        <v>-1.4514</v>
      </c>
      <c r="JB32" s="169">
        <v>3.2850000000000001</v>
      </c>
      <c r="JC32" s="169">
        <v>-7.2</v>
      </c>
      <c r="JD32" s="169">
        <v>-1.595</v>
      </c>
      <c r="JE32" s="169">
        <v>-1.601</v>
      </c>
      <c r="JF32" s="169">
        <v>3.28</v>
      </c>
      <c r="JG32" s="169">
        <v>-0.16</v>
      </c>
      <c r="JH32" s="169">
        <v>-3.4967999999999999</v>
      </c>
      <c r="JI32" s="169">
        <v>-6.0044000000000004</v>
      </c>
      <c r="JJ32" s="169">
        <v>-5.6500000000000002E-2</v>
      </c>
      <c r="JK32" s="169">
        <v>1.4968999999999999</v>
      </c>
      <c r="JL32" s="169">
        <v>10.7</v>
      </c>
      <c r="JM32" s="169">
        <v>3.181</v>
      </c>
      <c r="JN32" s="169">
        <v>3.3380000000000001</v>
      </c>
      <c r="JO32" s="170"/>
      <c r="JP32" s="170"/>
      <c r="JQ32" s="169">
        <v>4.0446999999999997</v>
      </c>
      <c r="JR32" s="169">
        <v>3.6907000000000001</v>
      </c>
      <c r="JS32" s="169">
        <v>2.9171999999999998</v>
      </c>
      <c r="JT32" s="170"/>
      <c r="JU32" s="169">
        <v>12.1</v>
      </c>
      <c r="JV32" s="169">
        <v>11.7919</v>
      </c>
      <c r="JW32" s="170"/>
      <c r="JX32" s="170"/>
      <c r="JY32" s="169">
        <v>-4.2675000000000001</v>
      </c>
      <c r="JZ32" s="169">
        <v>-15.013400000000001</v>
      </c>
      <c r="KA32" s="169">
        <v>-20.002800000000001</v>
      </c>
      <c r="KB32" s="169">
        <v>0</v>
      </c>
      <c r="KC32" s="169">
        <v>10.8218</v>
      </c>
      <c r="KD32" s="169">
        <v>-16.939</v>
      </c>
      <c r="KE32" s="169">
        <v>5.4810999999999996</v>
      </c>
      <c r="KF32" s="169">
        <v>-5.6</v>
      </c>
      <c r="KG32" s="169">
        <v>-10.7</v>
      </c>
      <c r="KH32" s="169">
        <v>31.689900000000002</v>
      </c>
      <c r="KI32" s="169">
        <v>-75.945499999999996</v>
      </c>
    </row>
    <row r="33" spans="1:295" ht="18" customHeight="1" x14ac:dyDescent="0.3">
      <c r="A33" s="162" t="s">
        <v>57</v>
      </c>
      <c r="B33" s="162" t="s">
        <v>718</v>
      </c>
      <c r="C33" s="163">
        <v>0</v>
      </c>
      <c r="D33" s="163">
        <v>5.5505000000000004</v>
      </c>
      <c r="E33" s="163">
        <v>-10.9712</v>
      </c>
      <c r="F33" s="163">
        <v>5.0576999999999996</v>
      </c>
      <c r="G33" s="163">
        <v>13.4779</v>
      </c>
      <c r="H33" s="164"/>
      <c r="I33" s="163">
        <v>23.2013</v>
      </c>
      <c r="J33" s="164"/>
      <c r="K33" s="163">
        <v>24.891400000000001</v>
      </c>
      <c r="L33" s="163">
        <v>11.169700000000001</v>
      </c>
      <c r="M33" s="163">
        <v>12.432</v>
      </c>
      <c r="N33" s="163">
        <v>-15.54</v>
      </c>
      <c r="O33" s="163">
        <v>-35.200000000000003</v>
      </c>
      <c r="P33" s="163">
        <v>11</v>
      </c>
      <c r="Q33" s="163">
        <v>4.968</v>
      </c>
      <c r="R33" s="163">
        <v>-22</v>
      </c>
      <c r="S33" s="163">
        <v>0.88749999999999996</v>
      </c>
      <c r="T33" s="163">
        <v>-2.3969</v>
      </c>
      <c r="U33" s="163">
        <v>6.0045000000000002</v>
      </c>
      <c r="V33" s="163">
        <v>5.8975999999999997</v>
      </c>
      <c r="W33" s="163">
        <v>10.2544</v>
      </c>
      <c r="X33" s="163">
        <v>3.2753000000000001</v>
      </c>
      <c r="Y33" s="163">
        <v>-0.13589999999999999</v>
      </c>
      <c r="Z33" s="163">
        <v>2.2538999999999998</v>
      </c>
      <c r="AA33" s="164"/>
      <c r="AB33" s="163">
        <v>-0.35110000000000002</v>
      </c>
      <c r="AC33" s="163">
        <v>-1.486</v>
      </c>
      <c r="AD33" s="163">
        <v>-1.4850000000000001</v>
      </c>
      <c r="AE33" s="163">
        <v>4.0039999999999996</v>
      </c>
      <c r="AF33" s="163">
        <v>-4.4400000000000004</v>
      </c>
      <c r="AG33" s="163">
        <v>4.4000000000000004</v>
      </c>
      <c r="AH33" s="163">
        <v>-0.96199999999999997</v>
      </c>
      <c r="AI33" s="163">
        <v>0.32300000000000001</v>
      </c>
      <c r="AJ33" s="164"/>
      <c r="AK33" s="163">
        <v>-17.600000000000001</v>
      </c>
      <c r="AL33" s="164"/>
      <c r="AM33" s="163">
        <v>-9.52</v>
      </c>
      <c r="AN33" s="163">
        <v>-9.5399999999999991</v>
      </c>
      <c r="AO33" s="163">
        <v>5.1063000000000001</v>
      </c>
      <c r="AP33" s="163">
        <v>3.9531000000000001</v>
      </c>
      <c r="AQ33" s="163">
        <v>16.944600000000001</v>
      </c>
      <c r="AR33" s="163">
        <v>20.962199999999999</v>
      </c>
      <c r="AS33" s="163">
        <v>-9.4221000000000004</v>
      </c>
      <c r="AT33" s="163">
        <v>-7.8071999999999999</v>
      </c>
      <c r="AU33" s="163">
        <v>-8.0174000000000003</v>
      </c>
      <c r="AV33" s="163">
        <v>0.63449999999999995</v>
      </c>
      <c r="AW33" s="163">
        <v>0.56869999999999998</v>
      </c>
      <c r="AX33" s="163">
        <v>-8.8130000000000006</v>
      </c>
      <c r="AY33" s="163">
        <v>-6.2827000000000002</v>
      </c>
      <c r="AZ33" s="163">
        <v>16.1996</v>
      </c>
      <c r="BA33" s="163">
        <v>16.840800000000002</v>
      </c>
      <c r="BB33" s="163">
        <v>87.464299999999994</v>
      </c>
      <c r="BC33" s="163">
        <v>10.5251</v>
      </c>
      <c r="BD33" s="163">
        <v>-5.5</v>
      </c>
      <c r="BE33" s="163">
        <v>-5.4</v>
      </c>
      <c r="BF33" s="163">
        <v>-29.292899999999999</v>
      </c>
      <c r="BG33" s="163">
        <v>-29.373799999999999</v>
      </c>
      <c r="BH33" s="163">
        <v>-2.6827999999999999</v>
      </c>
      <c r="BI33" s="164"/>
      <c r="BJ33" s="163">
        <v>12.3499</v>
      </c>
      <c r="BK33" s="163">
        <v>4.3757000000000001</v>
      </c>
      <c r="BL33" s="163">
        <v>4.5618999999999996</v>
      </c>
      <c r="BM33" s="163">
        <v>3.0785999999999998</v>
      </c>
      <c r="BN33" s="163">
        <v>-108.5543</v>
      </c>
      <c r="BO33" s="163">
        <v>88.29</v>
      </c>
      <c r="BP33" s="163">
        <v>88.320499999999996</v>
      </c>
      <c r="BQ33" s="163">
        <v>10.9237</v>
      </c>
      <c r="BR33" s="163">
        <v>-48.287100000000002</v>
      </c>
      <c r="BS33" s="164"/>
      <c r="BT33" s="164"/>
      <c r="BU33" s="164"/>
      <c r="BV33" s="163">
        <v>25.2483</v>
      </c>
      <c r="BW33" s="163">
        <v>9.2799999999999994</v>
      </c>
      <c r="BX33" s="163">
        <v>9.14</v>
      </c>
      <c r="BY33" s="163">
        <v>-4.87</v>
      </c>
      <c r="BZ33" s="163">
        <v>3.93</v>
      </c>
      <c r="CA33" s="163">
        <v>-26.653300000000002</v>
      </c>
      <c r="CB33" s="163">
        <v>-26.385400000000001</v>
      </c>
      <c r="CC33" s="163">
        <v>47.1023</v>
      </c>
      <c r="CD33" s="163">
        <v>46.138199999999998</v>
      </c>
      <c r="CE33" s="163">
        <v>25.894400000000001</v>
      </c>
      <c r="CF33" s="163">
        <v>1.5871</v>
      </c>
      <c r="CG33" s="163">
        <v>1.4522999999999999</v>
      </c>
      <c r="CH33" s="163">
        <v>12.0594</v>
      </c>
      <c r="CI33" s="164"/>
      <c r="CJ33" s="164"/>
      <c r="CK33" s="164"/>
      <c r="CL33" s="163">
        <v>-8.8000000000000007</v>
      </c>
      <c r="CM33" s="163">
        <v>-8.8000000000000007</v>
      </c>
      <c r="CN33" s="163">
        <v>-3.61</v>
      </c>
      <c r="CO33" s="163">
        <v>29.527899999999999</v>
      </c>
      <c r="CP33" s="163">
        <v>29.828399999999998</v>
      </c>
      <c r="CQ33" s="163">
        <v>27.972000000000001</v>
      </c>
      <c r="CR33" s="163">
        <v>62.598500000000001</v>
      </c>
      <c r="CS33" s="163">
        <v>62.5229</v>
      </c>
      <c r="CT33" s="163">
        <v>-28.503</v>
      </c>
      <c r="CU33" s="163">
        <v>-47.055500000000002</v>
      </c>
      <c r="CV33" s="163">
        <v>-25.329799999999999</v>
      </c>
      <c r="CW33" s="163">
        <v>4.5867000000000004</v>
      </c>
      <c r="CX33" s="163">
        <v>37.57</v>
      </c>
      <c r="CY33" s="163">
        <v>15.12</v>
      </c>
      <c r="CZ33" s="163">
        <v>11.098599999999999</v>
      </c>
      <c r="DA33" s="163">
        <v>10.0616</v>
      </c>
      <c r="DB33" s="163">
        <v>-6.25</v>
      </c>
      <c r="DC33" s="164"/>
      <c r="DD33" s="164"/>
      <c r="DE33" s="164"/>
      <c r="DF33" s="163">
        <v>11.243</v>
      </c>
      <c r="DG33" s="164"/>
      <c r="DH33" s="163">
        <v>-5.1520000000000001</v>
      </c>
      <c r="DI33" s="163">
        <v>-41.8</v>
      </c>
      <c r="DJ33" s="164"/>
      <c r="DK33" s="163">
        <v>-1.2354000000000001</v>
      </c>
      <c r="DL33" s="163">
        <v>11.974299999999999</v>
      </c>
      <c r="DM33" s="163">
        <v>15.461</v>
      </c>
      <c r="DN33" s="163">
        <v>24.126899999999999</v>
      </c>
      <c r="DO33" s="163">
        <v>12.89</v>
      </c>
      <c r="DP33" s="163">
        <v>-3.58</v>
      </c>
      <c r="DQ33" s="163">
        <v>13.9655</v>
      </c>
      <c r="DR33" s="163">
        <v>-11.140599999999999</v>
      </c>
      <c r="DS33" s="163">
        <v>-2.17</v>
      </c>
      <c r="DT33" s="163">
        <v>-2.19</v>
      </c>
      <c r="DU33" s="163">
        <v>17.329999999999998</v>
      </c>
      <c r="DV33" s="163">
        <v>11.97</v>
      </c>
      <c r="DW33" s="163">
        <v>-10.5273</v>
      </c>
      <c r="DX33" s="163">
        <v>-5.6</v>
      </c>
      <c r="DY33" s="163">
        <v>-45.708399999999997</v>
      </c>
      <c r="DZ33" s="163">
        <v>-44.127299999999998</v>
      </c>
      <c r="EA33" s="163">
        <v>40.240299999999998</v>
      </c>
      <c r="EB33" s="163">
        <v>10.1402</v>
      </c>
      <c r="EC33" s="163">
        <v>-0.66080000000000005</v>
      </c>
      <c r="ED33" s="163">
        <v>-0.6794</v>
      </c>
      <c r="EE33" s="163">
        <v>-11.832700000000001</v>
      </c>
      <c r="EF33" s="163">
        <v>-17.304099999999998</v>
      </c>
      <c r="EG33" s="163">
        <v>-15.272</v>
      </c>
      <c r="EH33" s="163">
        <v>-77.473699999999994</v>
      </c>
      <c r="EI33" s="163">
        <v>-38.370199999999997</v>
      </c>
      <c r="EJ33" s="164"/>
      <c r="EK33" s="163">
        <v>-18.126000000000001</v>
      </c>
      <c r="EL33" s="163">
        <v>-17.1296</v>
      </c>
      <c r="EM33" s="163">
        <v>15.521699999999999</v>
      </c>
      <c r="EN33" s="163">
        <v>12.354799999999999</v>
      </c>
      <c r="EO33" s="163">
        <v>10.3706</v>
      </c>
      <c r="EP33" s="163">
        <v>-14.852</v>
      </c>
      <c r="EQ33" s="163">
        <v>-32.217399999999998</v>
      </c>
      <c r="ER33" s="163">
        <v>-31.852799999999998</v>
      </c>
      <c r="ES33" s="163">
        <v>-0.62</v>
      </c>
      <c r="ET33" s="163">
        <v>0</v>
      </c>
      <c r="EU33" s="163">
        <v>0</v>
      </c>
      <c r="EV33" s="163">
        <v>0</v>
      </c>
      <c r="EW33" s="163">
        <v>9.0658999999999992</v>
      </c>
      <c r="EX33" s="163">
        <v>6.4359000000000002</v>
      </c>
      <c r="EY33" s="163">
        <v>-10.088800000000001</v>
      </c>
      <c r="EZ33" s="163">
        <v>-10.4825</v>
      </c>
      <c r="FA33" s="163">
        <v>6.6623000000000001</v>
      </c>
      <c r="FB33" s="163">
        <v>-0.8236</v>
      </c>
      <c r="FC33" s="163">
        <v>-15.6096</v>
      </c>
      <c r="FD33" s="163">
        <v>5.6534000000000004</v>
      </c>
      <c r="FE33" s="164"/>
      <c r="FF33" s="163">
        <v>5.4074999999999998</v>
      </c>
      <c r="FG33" s="163">
        <v>0</v>
      </c>
      <c r="FH33" s="163">
        <v>0</v>
      </c>
      <c r="FI33" s="163">
        <v>0</v>
      </c>
      <c r="FJ33" s="163">
        <v>14.7362</v>
      </c>
      <c r="FK33" s="163">
        <v>14.2338</v>
      </c>
      <c r="FL33" s="163">
        <v>-39.017299999999999</v>
      </c>
      <c r="FM33" s="163">
        <v>27.019500000000001</v>
      </c>
      <c r="FN33" s="163">
        <v>26.979500000000002</v>
      </c>
      <c r="FO33" s="163">
        <v>-20.562799999999999</v>
      </c>
      <c r="FP33" s="163">
        <v>-11.3911</v>
      </c>
      <c r="FQ33" s="164"/>
      <c r="FR33" s="164"/>
      <c r="FS33" s="163">
        <v>-1.1165</v>
      </c>
      <c r="FT33" s="164"/>
      <c r="FU33" s="164"/>
      <c r="FV33" s="164"/>
      <c r="FW33" s="163">
        <v>-28.624099999999999</v>
      </c>
      <c r="FX33" s="164"/>
      <c r="FY33" s="163">
        <v>2.3610000000000002</v>
      </c>
      <c r="FZ33" s="163">
        <v>0.89800000000000002</v>
      </c>
      <c r="GA33" s="164"/>
      <c r="GB33" s="163">
        <v>6.68</v>
      </c>
      <c r="GC33" s="163">
        <v>3.0364</v>
      </c>
      <c r="GD33" s="163">
        <v>10.9947</v>
      </c>
      <c r="GE33" s="163">
        <v>-2.9</v>
      </c>
      <c r="GF33" s="163">
        <v>26.718399999999999</v>
      </c>
      <c r="GG33" s="164"/>
      <c r="GH33" s="163">
        <v>26.8141</v>
      </c>
      <c r="GI33" s="163">
        <v>-10.3409</v>
      </c>
      <c r="GJ33" s="163">
        <v>-11.0245</v>
      </c>
      <c r="GK33" s="163">
        <v>2.9805999999999999</v>
      </c>
      <c r="GL33" s="164"/>
      <c r="GM33" s="164"/>
      <c r="GN33" s="164"/>
      <c r="GO33" s="163">
        <v>-33.830599999999997</v>
      </c>
      <c r="GP33" s="163">
        <v>4.0620000000000003</v>
      </c>
      <c r="GQ33" s="163">
        <v>-22.027899999999999</v>
      </c>
      <c r="GR33" s="163">
        <v>5.1223999999999998</v>
      </c>
      <c r="GS33" s="163">
        <v>4.7182000000000004</v>
      </c>
      <c r="GT33" s="163">
        <v>117.5099</v>
      </c>
      <c r="GU33" s="163">
        <v>-4.8113999999999999</v>
      </c>
      <c r="GV33" s="163">
        <v>-3.9948999999999999</v>
      </c>
      <c r="GW33" s="163">
        <v>-12.893800000000001</v>
      </c>
      <c r="GX33" s="163">
        <v>3.2551999999999999</v>
      </c>
      <c r="GY33" s="163">
        <v>7.2154999999999996</v>
      </c>
      <c r="GZ33" s="163">
        <v>7.2626999999999997</v>
      </c>
      <c r="HA33" s="163">
        <v>2.8214999999999999</v>
      </c>
      <c r="HB33" s="163">
        <v>-15.2</v>
      </c>
      <c r="HC33" s="163">
        <v>-14.8817</v>
      </c>
      <c r="HD33" s="163">
        <v>-6.71</v>
      </c>
      <c r="HE33" s="163">
        <v>0</v>
      </c>
      <c r="HF33" s="163">
        <v>-27.052099999999999</v>
      </c>
      <c r="HG33" s="163">
        <v>39.941200000000002</v>
      </c>
      <c r="HH33" s="163">
        <v>119.52979999999999</v>
      </c>
      <c r="HI33" s="163">
        <v>-48.947699999999998</v>
      </c>
      <c r="HJ33" s="163">
        <v>2.7326999999999999</v>
      </c>
      <c r="HK33" s="163">
        <v>0</v>
      </c>
      <c r="HL33" s="163">
        <v>0</v>
      </c>
      <c r="HM33" s="163">
        <v>-10.4772</v>
      </c>
      <c r="HN33" s="163">
        <v>-13.428599999999999</v>
      </c>
      <c r="HO33" s="164"/>
      <c r="HP33" s="164"/>
      <c r="HQ33" s="163">
        <v>-13.4955</v>
      </c>
      <c r="HR33" s="163">
        <v>-12.9023</v>
      </c>
      <c r="HS33" s="163">
        <v>-27.381900000000002</v>
      </c>
      <c r="HT33" s="163">
        <v>-27.053699999999999</v>
      </c>
      <c r="HU33" s="163">
        <v>25.77</v>
      </c>
      <c r="HV33" s="163">
        <v>26.16</v>
      </c>
      <c r="HW33" s="163">
        <v>-24.1</v>
      </c>
      <c r="HX33" s="163">
        <v>-24</v>
      </c>
      <c r="HY33" s="163">
        <v>0.15840000000000001</v>
      </c>
      <c r="HZ33" s="163">
        <v>12.56</v>
      </c>
      <c r="IA33" s="163">
        <v>42.780799999999999</v>
      </c>
      <c r="IB33" s="163">
        <v>32.689500000000002</v>
      </c>
      <c r="IC33" s="163">
        <v>31.990300000000001</v>
      </c>
      <c r="ID33" s="163">
        <v>-11.8</v>
      </c>
      <c r="IE33" s="163">
        <v>-29.9</v>
      </c>
      <c r="IF33" s="163">
        <v>-3.3</v>
      </c>
      <c r="IG33" s="163">
        <v>-3.8</v>
      </c>
      <c r="IH33" s="163">
        <v>-17.881399999999999</v>
      </c>
      <c r="II33" s="163">
        <v>-17.983599999999999</v>
      </c>
      <c r="IJ33" s="163">
        <v>-209.9308</v>
      </c>
      <c r="IK33" s="163">
        <v>0.1867</v>
      </c>
      <c r="IL33" s="163">
        <v>-214.64060000000001</v>
      </c>
      <c r="IM33" s="163">
        <v>-22.843299999999999</v>
      </c>
      <c r="IN33" s="163">
        <v>-48.701799999999999</v>
      </c>
      <c r="IO33" s="163">
        <v>64.719399999999993</v>
      </c>
      <c r="IP33" s="163">
        <v>107.9838</v>
      </c>
      <c r="IQ33" s="163">
        <v>66.952600000000004</v>
      </c>
      <c r="IR33" s="163">
        <v>115.8798</v>
      </c>
      <c r="IS33" s="163">
        <v>-16.0655</v>
      </c>
      <c r="IT33" s="163">
        <v>14.872999999999999</v>
      </c>
      <c r="IU33" s="163">
        <v>12.5129</v>
      </c>
      <c r="IV33" s="163">
        <v>41.1935</v>
      </c>
      <c r="IW33" s="163">
        <v>84.508300000000006</v>
      </c>
      <c r="IX33" s="163">
        <v>-230.911</v>
      </c>
      <c r="IY33" s="163">
        <v>-7.5978000000000003</v>
      </c>
      <c r="IZ33" s="163">
        <v>7.4474</v>
      </c>
      <c r="JA33" s="163">
        <v>-1.6394</v>
      </c>
      <c r="JB33" s="163">
        <v>3.5</v>
      </c>
      <c r="JC33" s="163">
        <v>-8.56</v>
      </c>
      <c r="JD33" s="163">
        <v>-1.6080000000000001</v>
      </c>
      <c r="JE33" s="163">
        <v>-1.609</v>
      </c>
      <c r="JF33" s="163">
        <v>3.84</v>
      </c>
      <c r="JG33" s="163">
        <v>-0.08</v>
      </c>
      <c r="JH33" s="163">
        <v>-4.1696999999999997</v>
      </c>
      <c r="JI33" s="163">
        <v>-6.0624000000000002</v>
      </c>
      <c r="JJ33" s="163">
        <v>-2.9000000000000001E-2</v>
      </c>
      <c r="JK33" s="163">
        <v>1.1734</v>
      </c>
      <c r="JL33" s="163">
        <v>11</v>
      </c>
      <c r="JM33" s="163">
        <v>3.2519999999999998</v>
      </c>
      <c r="JN33" s="163">
        <v>3.198</v>
      </c>
      <c r="JO33" s="163">
        <v>2.6625999999999999</v>
      </c>
      <c r="JP33" s="163">
        <v>3.0907</v>
      </c>
      <c r="JQ33" s="163">
        <v>3.4763000000000002</v>
      </c>
      <c r="JR33" s="163">
        <v>3.2875000000000001</v>
      </c>
      <c r="JS33" s="163">
        <v>4.0528000000000004</v>
      </c>
      <c r="JT33" s="164"/>
      <c r="JU33" s="163">
        <v>13.4</v>
      </c>
      <c r="JV33" s="163">
        <v>12.0663</v>
      </c>
      <c r="JW33" s="164"/>
      <c r="JX33" s="164"/>
      <c r="JY33" s="163">
        <v>-4.2386999999999997</v>
      </c>
      <c r="JZ33" s="163">
        <v>-14.9251</v>
      </c>
      <c r="KA33" s="163">
        <v>-20.054200000000002</v>
      </c>
      <c r="KB33" s="163">
        <v>0</v>
      </c>
      <c r="KC33" s="163">
        <v>11.3803</v>
      </c>
      <c r="KD33" s="163">
        <v>-17.447700000000001</v>
      </c>
      <c r="KE33" s="163">
        <v>5.0026999999999999</v>
      </c>
      <c r="KF33" s="163">
        <v>-6.5</v>
      </c>
      <c r="KG33" s="163">
        <v>-9.8000000000000007</v>
      </c>
      <c r="KH33" s="163">
        <v>39.328899999999997</v>
      </c>
      <c r="KI33" s="163">
        <v>-81.514200000000002</v>
      </c>
    </row>
    <row r="34" spans="1:295" ht="18" customHeight="1" x14ac:dyDescent="0.3">
      <c r="A34" s="162" t="s">
        <v>57</v>
      </c>
      <c r="B34" s="162" t="s">
        <v>719</v>
      </c>
      <c r="C34" s="166">
        <v>0</v>
      </c>
      <c r="D34" s="166">
        <v>5.641</v>
      </c>
      <c r="E34" s="166">
        <v>-11.0639</v>
      </c>
      <c r="F34" s="166">
        <v>4.7065000000000001</v>
      </c>
      <c r="G34" s="166">
        <v>13.9412</v>
      </c>
      <c r="H34" s="167"/>
      <c r="I34" s="166">
        <v>22.3233</v>
      </c>
      <c r="J34" s="167"/>
      <c r="K34" s="166">
        <v>23.831499999999998</v>
      </c>
      <c r="L34" s="166">
        <v>10.486700000000001</v>
      </c>
      <c r="M34" s="166">
        <v>11.9054</v>
      </c>
      <c r="N34" s="166">
        <v>-15.54</v>
      </c>
      <c r="O34" s="166">
        <v>-35.200000000000003</v>
      </c>
      <c r="P34" s="166">
        <v>11</v>
      </c>
      <c r="Q34" s="166">
        <v>5.7960000000000003</v>
      </c>
      <c r="R34" s="166">
        <v>-24.2</v>
      </c>
      <c r="S34" s="166">
        <v>2.3010000000000002</v>
      </c>
      <c r="T34" s="166">
        <v>-2.6554000000000002</v>
      </c>
      <c r="U34" s="166">
        <v>5.7610999999999999</v>
      </c>
      <c r="V34" s="166">
        <v>5.5441000000000003</v>
      </c>
      <c r="W34" s="166">
        <v>9.8946000000000005</v>
      </c>
      <c r="X34" s="166">
        <v>3.0743999999999998</v>
      </c>
      <c r="Y34" s="166">
        <v>-0.1192</v>
      </c>
      <c r="Z34" s="166">
        <v>2.3786999999999998</v>
      </c>
      <c r="AA34" s="167"/>
      <c r="AB34" s="166">
        <v>-0.42720000000000002</v>
      </c>
      <c r="AC34" s="166">
        <v>-1.518</v>
      </c>
      <c r="AD34" s="166">
        <v>-1.5149999999999999</v>
      </c>
      <c r="AE34" s="166">
        <v>4.2290000000000001</v>
      </c>
      <c r="AF34" s="166">
        <v>-4.4400000000000004</v>
      </c>
      <c r="AG34" s="166">
        <v>6.6</v>
      </c>
      <c r="AH34" s="166">
        <v>-1.288</v>
      </c>
      <c r="AI34" s="166">
        <v>0.32400000000000001</v>
      </c>
      <c r="AJ34" s="167"/>
      <c r="AK34" s="166">
        <v>-17.34</v>
      </c>
      <c r="AL34" s="167"/>
      <c r="AM34" s="166">
        <v>-9.61</v>
      </c>
      <c r="AN34" s="166">
        <v>-9.75</v>
      </c>
      <c r="AO34" s="166">
        <v>5.2286000000000001</v>
      </c>
      <c r="AP34" s="166">
        <v>3.9504000000000001</v>
      </c>
      <c r="AQ34" s="166">
        <v>15.660299999999999</v>
      </c>
      <c r="AR34" s="166">
        <v>19.8489</v>
      </c>
      <c r="AS34" s="166">
        <v>-9.4646000000000008</v>
      </c>
      <c r="AT34" s="166">
        <v>-8.6410999999999998</v>
      </c>
      <c r="AU34" s="166">
        <v>-8.6539000000000001</v>
      </c>
      <c r="AV34" s="166">
        <v>8.6411999999999995</v>
      </c>
      <c r="AW34" s="166">
        <v>6.6081000000000003</v>
      </c>
      <c r="AX34" s="166">
        <v>-10.2845</v>
      </c>
      <c r="AY34" s="166">
        <v>-8.4069000000000003</v>
      </c>
      <c r="AZ34" s="166">
        <v>19.017099999999999</v>
      </c>
      <c r="BA34" s="166">
        <v>19.914000000000001</v>
      </c>
      <c r="BB34" s="166">
        <v>86.384399999999999</v>
      </c>
      <c r="BC34" s="166">
        <v>9.4215999999999998</v>
      </c>
      <c r="BD34" s="166">
        <v>-5.6</v>
      </c>
      <c r="BE34" s="166">
        <v>-5.7</v>
      </c>
      <c r="BF34" s="166">
        <v>-27.752500000000001</v>
      </c>
      <c r="BG34" s="166">
        <v>-27.964500000000001</v>
      </c>
      <c r="BH34" s="166">
        <v>-2.7307000000000001</v>
      </c>
      <c r="BI34" s="167"/>
      <c r="BJ34" s="166">
        <v>12.1447</v>
      </c>
      <c r="BK34" s="166">
        <v>4.3270999999999997</v>
      </c>
      <c r="BL34" s="166">
        <v>4.665</v>
      </c>
      <c r="BM34" s="166">
        <v>3.2433000000000001</v>
      </c>
      <c r="BN34" s="166">
        <v>-103.6408</v>
      </c>
      <c r="BO34" s="166">
        <v>88.0154</v>
      </c>
      <c r="BP34" s="166">
        <v>87.374499999999998</v>
      </c>
      <c r="BQ34" s="166">
        <v>12.1395</v>
      </c>
      <c r="BR34" s="166">
        <v>-47.441499999999998</v>
      </c>
      <c r="BS34" s="167"/>
      <c r="BT34" s="167"/>
      <c r="BU34" s="167"/>
      <c r="BV34" s="166">
        <v>24.180499999999999</v>
      </c>
      <c r="BW34" s="166">
        <v>8.8699999999999992</v>
      </c>
      <c r="BX34" s="166">
        <v>8.16</v>
      </c>
      <c r="BY34" s="166">
        <v>-5.68</v>
      </c>
      <c r="BZ34" s="166">
        <v>4.1500000000000004</v>
      </c>
      <c r="CA34" s="166">
        <v>-30.939900000000002</v>
      </c>
      <c r="CB34" s="166">
        <v>-31.207799999999999</v>
      </c>
      <c r="CC34" s="166">
        <v>41.922600000000003</v>
      </c>
      <c r="CD34" s="166">
        <v>40.679600000000001</v>
      </c>
      <c r="CE34" s="166">
        <v>23.922000000000001</v>
      </c>
      <c r="CF34" s="166">
        <v>4.2047999999999996</v>
      </c>
      <c r="CG34" s="166">
        <v>4.4310999999999998</v>
      </c>
      <c r="CH34" s="166">
        <v>12.3133</v>
      </c>
      <c r="CI34" s="167"/>
      <c r="CJ34" s="167"/>
      <c r="CK34" s="167"/>
      <c r="CL34" s="166">
        <v>-8.6999999999999993</v>
      </c>
      <c r="CM34" s="166">
        <v>-9.3000000000000007</v>
      </c>
      <c r="CN34" s="166">
        <v>-3.77</v>
      </c>
      <c r="CO34" s="166">
        <v>30.674600000000002</v>
      </c>
      <c r="CP34" s="166">
        <v>30.993099999999998</v>
      </c>
      <c r="CQ34" s="166">
        <v>29.0244</v>
      </c>
      <c r="CR34" s="166">
        <v>63.487299999999998</v>
      </c>
      <c r="CS34" s="166">
        <v>62.634599999999999</v>
      </c>
      <c r="CT34" s="166">
        <v>-28.259599999999999</v>
      </c>
      <c r="CU34" s="166">
        <v>-46.603000000000002</v>
      </c>
      <c r="CV34" s="166">
        <v>-25.97</v>
      </c>
      <c r="CW34" s="166">
        <v>4.2930999999999999</v>
      </c>
      <c r="CX34" s="166">
        <v>38.130000000000003</v>
      </c>
      <c r="CY34" s="166">
        <v>15.34</v>
      </c>
      <c r="CZ34" s="166">
        <v>11.098599999999999</v>
      </c>
      <c r="DA34" s="166">
        <v>9.8663000000000007</v>
      </c>
      <c r="DB34" s="166">
        <v>-6.12</v>
      </c>
      <c r="DC34" s="167"/>
      <c r="DD34" s="167"/>
      <c r="DE34" s="167"/>
      <c r="DF34" s="166">
        <v>7.3623000000000003</v>
      </c>
      <c r="DG34" s="167"/>
      <c r="DH34" s="166">
        <v>-5.0380000000000003</v>
      </c>
      <c r="DI34" s="167"/>
      <c r="DJ34" s="167"/>
      <c r="DK34" s="166">
        <v>-1.9373</v>
      </c>
      <c r="DL34" s="166">
        <v>12.1614</v>
      </c>
      <c r="DM34" s="166">
        <v>16.091799999999999</v>
      </c>
      <c r="DN34" s="166">
        <v>24.126899999999999</v>
      </c>
      <c r="DO34" s="166">
        <v>12.89</v>
      </c>
      <c r="DP34" s="166">
        <v>-3.79</v>
      </c>
      <c r="DQ34" s="166">
        <v>13.298999999999999</v>
      </c>
      <c r="DR34" s="166">
        <v>-7.8604000000000003</v>
      </c>
      <c r="DS34" s="166">
        <v>-2.36</v>
      </c>
      <c r="DT34" s="166">
        <v>-2.42</v>
      </c>
      <c r="DU34" s="166">
        <v>18.100000000000001</v>
      </c>
      <c r="DV34" s="166">
        <v>10.83</v>
      </c>
      <c r="DW34" s="166">
        <v>-8.4182000000000006</v>
      </c>
      <c r="DX34" s="166">
        <v>-4.1544999999999996</v>
      </c>
      <c r="DY34" s="166">
        <v>-45.357300000000002</v>
      </c>
      <c r="DZ34" s="166">
        <v>-44.472700000000003</v>
      </c>
      <c r="EA34" s="166">
        <v>39.343000000000004</v>
      </c>
      <c r="EB34" s="166">
        <v>10.2424</v>
      </c>
      <c r="EC34" s="166">
        <v>-0.9093</v>
      </c>
      <c r="ED34" s="166">
        <v>0.47289999999999999</v>
      </c>
      <c r="EE34" s="166">
        <v>-10.342599999999999</v>
      </c>
      <c r="EF34" s="166">
        <v>-16.428599999999999</v>
      </c>
      <c r="EG34" s="166">
        <v>-15.122999999999999</v>
      </c>
      <c r="EH34" s="166">
        <v>-78.3279</v>
      </c>
      <c r="EI34" s="166">
        <v>-41.629800000000003</v>
      </c>
      <c r="EJ34" s="167"/>
      <c r="EK34" s="166">
        <v>-17.719200000000001</v>
      </c>
      <c r="EL34" s="166">
        <v>-16.6069</v>
      </c>
      <c r="EM34" s="166">
        <v>14.577999999999999</v>
      </c>
      <c r="EN34" s="166">
        <v>9.1872000000000007</v>
      </c>
      <c r="EO34" s="166">
        <v>7.8512000000000004</v>
      </c>
      <c r="EP34" s="166">
        <v>-8.1959999999999997</v>
      </c>
      <c r="EQ34" s="166">
        <v>-30.933900000000001</v>
      </c>
      <c r="ER34" s="166">
        <v>-30.441099999999999</v>
      </c>
      <c r="ES34" s="166">
        <v>0.26269999999999999</v>
      </c>
      <c r="ET34" s="166">
        <v>6.49</v>
      </c>
      <c r="EU34" s="166">
        <v>-3.87</v>
      </c>
      <c r="EV34" s="166">
        <v>0.6</v>
      </c>
      <c r="EW34" s="166">
        <v>8.9234000000000009</v>
      </c>
      <c r="EX34" s="166">
        <v>0.50570000000000004</v>
      </c>
      <c r="EY34" s="166">
        <v>-9.4551999999999996</v>
      </c>
      <c r="EZ34" s="166">
        <v>-9.7416</v>
      </c>
      <c r="FA34" s="166">
        <v>5.4378000000000002</v>
      </c>
      <c r="FB34" s="166">
        <v>0.64270000000000005</v>
      </c>
      <c r="FC34" s="166">
        <v>-15.0322</v>
      </c>
      <c r="FD34" s="166">
        <v>5.8798000000000004</v>
      </c>
      <c r="FE34" s="167"/>
      <c r="FF34" s="166">
        <v>5.5818000000000003</v>
      </c>
      <c r="FG34" s="166">
        <v>0</v>
      </c>
      <c r="FH34" s="166">
        <v>0</v>
      </c>
      <c r="FI34" s="167"/>
      <c r="FJ34" s="166">
        <v>18.587599999999998</v>
      </c>
      <c r="FK34" s="166">
        <v>18.420200000000001</v>
      </c>
      <c r="FL34" s="166">
        <v>-38.012599999999999</v>
      </c>
      <c r="FM34" s="166">
        <v>27.5335</v>
      </c>
      <c r="FN34" s="166">
        <v>27.301100000000002</v>
      </c>
      <c r="FO34" s="166">
        <v>-20.4587</v>
      </c>
      <c r="FP34" s="166">
        <v>-11.404299999999999</v>
      </c>
      <c r="FQ34" s="166">
        <v>28.82</v>
      </c>
      <c r="FR34" s="166">
        <v>-20.38</v>
      </c>
      <c r="FS34" s="166">
        <v>-0.39319999999999999</v>
      </c>
      <c r="FT34" s="167"/>
      <c r="FU34" s="166">
        <v>0.31</v>
      </c>
      <c r="FV34" s="166">
        <v>0.51</v>
      </c>
      <c r="FW34" s="166">
        <v>-28.8</v>
      </c>
      <c r="FX34" s="167"/>
      <c r="FY34" s="166">
        <v>2.294</v>
      </c>
      <c r="FZ34" s="166">
        <v>1.0229999999999999</v>
      </c>
      <c r="GA34" s="167"/>
      <c r="GB34" s="166">
        <v>6.26</v>
      </c>
      <c r="GC34" s="166">
        <v>2.8153000000000001</v>
      </c>
      <c r="GD34" s="166">
        <v>10.204599999999999</v>
      </c>
      <c r="GE34" s="166">
        <v>-3.47</v>
      </c>
      <c r="GF34" s="166">
        <v>25.972200000000001</v>
      </c>
      <c r="GG34" s="167"/>
      <c r="GH34" s="166">
        <v>26.626999999999999</v>
      </c>
      <c r="GI34" s="166">
        <v>-10.629099999999999</v>
      </c>
      <c r="GJ34" s="166">
        <v>-11.238</v>
      </c>
      <c r="GK34" s="166">
        <v>2.8753000000000002</v>
      </c>
      <c r="GL34" s="167"/>
      <c r="GM34" s="167"/>
      <c r="GN34" s="166">
        <v>-11.6096</v>
      </c>
      <c r="GO34" s="166">
        <v>-32.314599999999999</v>
      </c>
      <c r="GP34" s="166">
        <v>3.5988000000000002</v>
      </c>
      <c r="GQ34" s="166">
        <v>-21.7562</v>
      </c>
      <c r="GR34" s="166">
        <v>5.5914999999999999</v>
      </c>
      <c r="GS34" s="166">
        <v>4.7855999999999996</v>
      </c>
      <c r="GT34" s="166">
        <v>116.4392</v>
      </c>
      <c r="GU34" s="166">
        <v>-4.7026000000000003</v>
      </c>
      <c r="GV34" s="166">
        <v>-3.0720000000000001</v>
      </c>
      <c r="GW34" s="166">
        <v>-13.205299999999999</v>
      </c>
      <c r="GX34" s="167"/>
      <c r="GY34" s="166">
        <v>6.9225000000000003</v>
      </c>
      <c r="GZ34" s="166">
        <v>7.0332999999999997</v>
      </c>
      <c r="HA34" s="167"/>
      <c r="HB34" s="166">
        <v>-14.850099999999999</v>
      </c>
      <c r="HC34" s="166">
        <v>-14.803100000000001</v>
      </c>
      <c r="HD34" s="166">
        <v>-2.5099999999999998</v>
      </c>
      <c r="HE34" s="166">
        <v>-3.2056</v>
      </c>
      <c r="HF34" s="166">
        <v>-33.3003</v>
      </c>
      <c r="HG34" s="166">
        <v>44.164499999999997</v>
      </c>
      <c r="HH34" s="166">
        <v>123.2093</v>
      </c>
      <c r="HI34" s="166">
        <v>-49.828800000000001</v>
      </c>
      <c r="HJ34" s="166">
        <v>2.4441000000000002</v>
      </c>
      <c r="HK34" s="166">
        <v>0</v>
      </c>
      <c r="HL34" s="166">
        <v>-5.9404000000000003</v>
      </c>
      <c r="HM34" s="166">
        <v>-10.910600000000001</v>
      </c>
      <c r="HN34" s="166">
        <v>-10.6402</v>
      </c>
      <c r="HO34" s="167"/>
      <c r="HP34" s="167"/>
      <c r="HQ34" s="166">
        <v>-13.5505</v>
      </c>
      <c r="HR34" s="166">
        <v>-13.2813</v>
      </c>
      <c r="HS34" s="166">
        <v>-26.156700000000001</v>
      </c>
      <c r="HT34" s="166">
        <v>-25.718900000000001</v>
      </c>
      <c r="HU34" s="166">
        <v>26.35</v>
      </c>
      <c r="HV34" s="166">
        <v>26.37</v>
      </c>
      <c r="HW34" s="166">
        <v>-24.1</v>
      </c>
      <c r="HX34" s="166">
        <v>-24.1</v>
      </c>
      <c r="HY34" s="166">
        <v>0.44040000000000001</v>
      </c>
      <c r="HZ34" s="166">
        <v>9.44</v>
      </c>
      <c r="IA34" s="166">
        <v>45.350200000000001</v>
      </c>
      <c r="IB34" s="166">
        <v>31.224900000000002</v>
      </c>
      <c r="IC34" s="166">
        <v>31.634899999999998</v>
      </c>
      <c r="ID34" s="166">
        <v>-11.4</v>
      </c>
      <c r="IE34" s="166">
        <v>-28.6</v>
      </c>
      <c r="IF34" s="166">
        <v>-3.7</v>
      </c>
      <c r="IG34" s="166">
        <v>-4.2</v>
      </c>
      <c r="IH34" s="167"/>
      <c r="II34" s="166">
        <v>-17.965499999999999</v>
      </c>
      <c r="IJ34" s="166">
        <v>-209.9862</v>
      </c>
      <c r="IK34" s="166">
        <v>2.5369999999999999</v>
      </c>
      <c r="IL34" s="166">
        <v>-215.78</v>
      </c>
      <c r="IM34" s="166">
        <v>-22.4589</v>
      </c>
      <c r="IN34" s="166">
        <v>-47.446399999999997</v>
      </c>
      <c r="IO34" s="166">
        <v>63.576799999999999</v>
      </c>
      <c r="IP34" s="166">
        <v>108.6202</v>
      </c>
      <c r="IQ34" s="166">
        <v>66.458200000000005</v>
      </c>
      <c r="IR34" s="166">
        <v>117.3411</v>
      </c>
      <c r="IS34" s="166">
        <v>-13.3499</v>
      </c>
      <c r="IT34" s="166">
        <v>12.1625</v>
      </c>
      <c r="IU34" s="166">
        <v>11.6294</v>
      </c>
      <c r="IV34" s="166">
        <v>41.118600000000001</v>
      </c>
      <c r="IW34" s="166">
        <v>86.819000000000003</v>
      </c>
      <c r="IX34" s="166">
        <v>-231.25829999999999</v>
      </c>
      <c r="IY34" s="166">
        <v>-7.6524000000000001</v>
      </c>
      <c r="IZ34" s="166">
        <v>6.0594000000000001</v>
      </c>
      <c r="JA34" s="166">
        <v>-1.4295</v>
      </c>
      <c r="JB34" s="166">
        <v>3.3029999999999999</v>
      </c>
      <c r="JC34" s="166">
        <v>-8.16</v>
      </c>
      <c r="JD34" s="166">
        <v>-1.474</v>
      </c>
      <c r="JE34" s="166">
        <v>-1.4710000000000001</v>
      </c>
      <c r="JF34" s="166">
        <v>3.36</v>
      </c>
      <c r="JG34" s="166">
        <v>0</v>
      </c>
      <c r="JH34" s="166">
        <v>-3.8855</v>
      </c>
      <c r="JI34" s="166">
        <v>-6.4439000000000002</v>
      </c>
      <c r="JJ34" s="166">
        <v>-0.76139999999999997</v>
      </c>
      <c r="JK34" s="166">
        <v>2.1103000000000001</v>
      </c>
      <c r="JL34" s="166">
        <v>11.2</v>
      </c>
      <c r="JM34" s="166">
        <v>2.4950000000000001</v>
      </c>
      <c r="JN34" s="166">
        <v>1.3160000000000001</v>
      </c>
      <c r="JO34" s="166">
        <v>2.6461999999999999</v>
      </c>
      <c r="JP34" s="166">
        <v>2.7795000000000001</v>
      </c>
      <c r="JQ34" s="166">
        <v>4.0407999999999999</v>
      </c>
      <c r="JR34" s="166">
        <v>4.4405000000000001</v>
      </c>
      <c r="JS34" s="166">
        <v>4.2580999999999998</v>
      </c>
      <c r="JT34" s="167"/>
      <c r="JU34" s="166">
        <v>13.2</v>
      </c>
      <c r="JV34" s="166">
        <v>11.832000000000001</v>
      </c>
      <c r="JW34" s="167"/>
      <c r="JX34" s="167"/>
      <c r="JY34" s="166">
        <v>-4.6982999999999997</v>
      </c>
      <c r="JZ34" s="166">
        <v>-14.976800000000001</v>
      </c>
      <c r="KA34" s="166">
        <v>-19.8246</v>
      </c>
      <c r="KB34" s="166">
        <v>-1.4159999999999999</v>
      </c>
      <c r="KC34" s="166">
        <v>11.586600000000001</v>
      </c>
      <c r="KD34" s="166">
        <v>-16.177099999999999</v>
      </c>
      <c r="KE34" s="166">
        <v>4.2702</v>
      </c>
      <c r="KF34" s="166">
        <v>-6.4</v>
      </c>
      <c r="KG34" s="166">
        <v>-9.6999999999999993</v>
      </c>
      <c r="KH34" s="166">
        <v>32.561199999999999</v>
      </c>
      <c r="KI34" s="166">
        <v>-79.928600000000003</v>
      </c>
    </row>
    <row r="35" spans="1:295" ht="18" customHeight="1" x14ac:dyDescent="0.3">
      <c r="A35" s="162" t="s">
        <v>57</v>
      </c>
      <c r="B35" s="162" t="s">
        <v>720</v>
      </c>
      <c r="C35" s="166">
        <v>0</v>
      </c>
      <c r="D35" s="166">
        <v>4.9059999999999997</v>
      </c>
      <c r="E35" s="166">
        <v>-10.2531</v>
      </c>
      <c r="F35" s="166">
        <v>6.3827999999999996</v>
      </c>
      <c r="G35" s="166">
        <v>14.0505</v>
      </c>
      <c r="H35" s="167"/>
      <c r="I35" s="166">
        <v>22.285399999999999</v>
      </c>
      <c r="J35" s="167"/>
      <c r="K35" s="166">
        <v>20.672599999999999</v>
      </c>
      <c r="L35" s="166">
        <v>9.0886999999999993</v>
      </c>
      <c r="M35" s="166">
        <v>10.334300000000001</v>
      </c>
      <c r="N35" s="166">
        <v>-15.54</v>
      </c>
      <c r="O35" s="166">
        <v>-35.200000000000003</v>
      </c>
      <c r="P35" s="166">
        <v>11</v>
      </c>
      <c r="Q35" s="166">
        <v>6.6239999999999997</v>
      </c>
      <c r="R35" s="166">
        <v>-24.2</v>
      </c>
      <c r="S35" s="166">
        <v>2.3506</v>
      </c>
      <c r="T35" s="166">
        <v>-1.982</v>
      </c>
      <c r="U35" s="166">
        <v>5.4160000000000004</v>
      </c>
      <c r="V35" s="166">
        <v>5.1985999999999999</v>
      </c>
      <c r="W35" s="166">
        <v>9.3142999999999994</v>
      </c>
      <c r="X35" s="166">
        <v>3.8079000000000001</v>
      </c>
      <c r="Y35" s="166">
        <v>-0.13769999999999999</v>
      </c>
      <c r="Z35" s="166">
        <v>2.3008000000000002</v>
      </c>
      <c r="AA35" s="167"/>
      <c r="AB35" s="166">
        <v>-0.36830000000000002</v>
      </c>
      <c r="AC35" s="166">
        <v>-1.647</v>
      </c>
      <c r="AD35" s="166">
        <v>-1.615</v>
      </c>
      <c r="AE35" s="166">
        <v>4.0839999999999996</v>
      </c>
      <c r="AF35" s="166">
        <v>-2.2200000000000002</v>
      </c>
      <c r="AG35" s="166">
        <v>6.6</v>
      </c>
      <c r="AH35" s="166">
        <v>-1.609</v>
      </c>
      <c r="AI35" s="166">
        <v>0.317</v>
      </c>
      <c r="AJ35" s="167"/>
      <c r="AK35" s="166">
        <v>-18.27</v>
      </c>
      <c r="AL35" s="167"/>
      <c r="AM35" s="166">
        <v>-9.58</v>
      </c>
      <c r="AN35" s="166">
        <v>-9.5399999999999991</v>
      </c>
      <c r="AO35" s="166">
        <v>4.5311000000000003</v>
      </c>
      <c r="AP35" s="166">
        <v>4.2115</v>
      </c>
      <c r="AQ35" s="166">
        <v>14.9884</v>
      </c>
      <c r="AR35" s="166">
        <v>19.328399999999998</v>
      </c>
      <c r="AS35" s="166">
        <v>-6.8681000000000001</v>
      </c>
      <c r="AT35" s="166">
        <v>-8.0650999999999993</v>
      </c>
      <c r="AU35" s="166">
        <v>-8.0699000000000005</v>
      </c>
      <c r="AV35" s="166">
        <v>0.748</v>
      </c>
      <c r="AW35" s="166">
        <v>0.83440000000000003</v>
      </c>
      <c r="AX35" s="166">
        <v>-9.0084</v>
      </c>
      <c r="AY35" s="166">
        <v>-6.5385999999999997</v>
      </c>
      <c r="AZ35" s="166">
        <v>18.094000000000001</v>
      </c>
      <c r="BA35" s="166">
        <v>18.511399999999998</v>
      </c>
      <c r="BB35" s="166">
        <v>84.233999999999995</v>
      </c>
      <c r="BC35" s="166">
        <v>11.245699999999999</v>
      </c>
      <c r="BD35" s="166">
        <v>-5.7</v>
      </c>
      <c r="BE35" s="166">
        <v>-5.7</v>
      </c>
      <c r="BF35" s="166">
        <v>-29.817399999999999</v>
      </c>
      <c r="BG35" s="166">
        <v>-29.658000000000001</v>
      </c>
      <c r="BH35" s="166">
        <v>-2.7907000000000002</v>
      </c>
      <c r="BI35" s="167"/>
      <c r="BJ35" s="166">
        <v>10.994199999999999</v>
      </c>
      <c r="BK35" s="166">
        <v>4.5609000000000002</v>
      </c>
      <c r="BL35" s="166">
        <v>4.6921999999999997</v>
      </c>
      <c r="BM35" s="166">
        <v>3.1764000000000001</v>
      </c>
      <c r="BN35" s="166">
        <v>-120.15130000000001</v>
      </c>
      <c r="BO35" s="166">
        <v>87.771199999999993</v>
      </c>
      <c r="BP35" s="166">
        <v>88.167900000000003</v>
      </c>
      <c r="BQ35" s="166">
        <v>20.433700000000002</v>
      </c>
      <c r="BR35" s="166">
        <v>-58.927199999999999</v>
      </c>
      <c r="BS35" s="167"/>
      <c r="BT35" s="167"/>
      <c r="BU35" s="167"/>
      <c r="BV35" s="166">
        <v>22.394100000000002</v>
      </c>
      <c r="BW35" s="166">
        <v>8.2200000000000006</v>
      </c>
      <c r="BX35" s="166">
        <v>7.14</v>
      </c>
      <c r="BY35" s="166">
        <v>-6.78</v>
      </c>
      <c r="BZ35" s="166">
        <v>4.4400000000000004</v>
      </c>
      <c r="CA35" s="166">
        <v>-31.6097</v>
      </c>
      <c r="CB35" s="166">
        <v>-31.341799999999999</v>
      </c>
      <c r="CC35" s="166">
        <v>40.354199999999999</v>
      </c>
      <c r="CD35" s="166">
        <v>40.392499999999998</v>
      </c>
      <c r="CE35" s="166">
        <v>24.317900000000002</v>
      </c>
      <c r="CF35" s="166">
        <v>4.0529999999999999</v>
      </c>
      <c r="CG35" s="166">
        <v>4.3148999999999997</v>
      </c>
      <c r="CH35" s="166">
        <v>10.9727</v>
      </c>
      <c r="CI35" s="166">
        <v>0</v>
      </c>
      <c r="CJ35" s="167"/>
      <c r="CK35" s="167"/>
      <c r="CL35" s="166">
        <v>-10.8</v>
      </c>
      <c r="CM35" s="166">
        <v>-11.6</v>
      </c>
      <c r="CN35" s="166">
        <v>-3.65</v>
      </c>
      <c r="CO35" s="166">
        <v>29.563700000000001</v>
      </c>
      <c r="CP35" s="166">
        <v>29.360800000000001</v>
      </c>
      <c r="CQ35" s="166">
        <v>27.152899999999999</v>
      </c>
      <c r="CR35" s="166">
        <v>65.697500000000005</v>
      </c>
      <c r="CS35" s="166">
        <v>66.622</v>
      </c>
      <c r="CT35" s="166">
        <v>-27.609400000000001</v>
      </c>
      <c r="CU35" s="166">
        <v>-49.159799999999997</v>
      </c>
      <c r="CV35" s="166">
        <v>-24.888000000000002</v>
      </c>
      <c r="CW35" s="166">
        <v>4.4520999999999997</v>
      </c>
      <c r="CX35" s="166">
        <v>36.53</v>
      </c>
      <c r="CY35" s="166">
        <v>14.49</v>
      </c>
      <c r="CZ35" s="166">
        <v>10.629899999999999</v>
      </c>
      <c r="DA35" s="166">
        <v>9.4756999999999998</v>
      </c>
      <c r="DB35" s="166">
        <v>-5.61</v>
      </c>
      <c r="DC35" s="167"/>
      <c r="DD35" s="167"/>
      <c r="DE35" s="167"/>
      <c r="DF35" s="166">
        <v>9.1905999999999999</v>
      </c>
      <c r="DG35" s="167"/>
      <c r="DH35" s="166">
        <v>-4.4665999999999997</v>
      </c>
      <c r="DI35" s="166">
        <v>-41.6</v>
      </c>
      <c r="DJ35" s="166">
        <v>-40.5</v>
      </c>
      <c r="DK35" s="166">
        <v>-1.9359999999999999</v>
      </c>
      <c r="DL35" s="166">
        <v>11.7873</v>
      </c>
      <c r="DM35" s="166">
        <v>15.1456</v>
      </c>
      <c r="DN35" s="166">
        <v>24.126899999999999</v>
      </c>
      <c r="DO35" s="166">
        <v>12.84</v>
      </c>
      <c r="DP35" s="166">
        <v>-3.46</v>
      </c>
      <c r="DQ35" s="166">
        <v>12.849500000000001</v>
      </c>
      <c r="DR35" s="166">
        <v>-10.633100000000001</v>
      </c>
      <c r="DS35" s="166">
        <v>-2.4</v>
      </c>
      <c r="DT35" s="166">
        <v>-2.4700000000000002</v>
      </c>
      <c r="DU35" s="166">
        <v>17.440000000000001</v>
      </c>
      <c r="DV35" s="166">
        <v>10.42</v>
      </c>
      <c r="DW35" s="166">
        <v>-11.654500000000001</v>
      </c>
      <c r="DX35" s="166">
        <v>-6.4</v>
      </c>
      <c r="DY35" s="166">
        <v>-46.728299999999997</v>
      </c>
      <c r="DZ35" s="166">
        <v>-44.9818</v>
      </c>
      <c r="EA35" s="166">
        <v>37.691400000000002</v>
      </c>
      <c r="EB35" s="166">
        <v>7.3388999999999998</v>
      </c>
      <c r="EC35" s="166">
        <v>-3.3763000000000001</v>
      </c>
      <c r="ED35" s="166">
        <v>-3</v>
      </c>
      <c r="EE35" s="166">
        <v>-9.1324000000000005</v>
      </c>
      <c r="EF35" s="166">
        <v>-12.8583</v>
      </c>
      <c r="EG35" s="166">
        <v>-15.013</v>
      </c>
      <c r="EH35" s="166">
        <v>-88.256900000000002</v>
      </c>
      <c r="EI35" s="166">
        <v>-41.265099999999997</v>
      </c>
      <c r="EJ35" s="167"/>
      <c r="EK35" s="166">
        <v>-17.736000000000001</v>
      </c>
      <c r="EL35" s="166">
        <v>-16.6768</v>
      </c>
      <c r="EM35" s="166">
        <v>11.2981</v>
      </c>
      <c r="EN35" s="166">
        <v>7.2069999999999999</v>
      </c>
      <c r="EO35" s="166">
        <v>6.2717999999999998</v>
      </c>
      <c r="EP35" s="166">
        <v>3.0880000000000001</v>
      </c>
      <c r="EQ35" s="166">
        <v>-32.751600000000003</v>
      </c>
      <c r="ER35" s="166">
        <v>-32.482300000000002</v>
      </c>
      <c r="ES35" s="166">
        <v>-1.7522</v>
      </c>
      <c r="ET35" s="166">
        <v>-5.1100000000000003</v>
      </c>
      <c r="EU35" s="166">
        <v>0</v>
      </c>
      <c r="EV35" s="166">
        <v>-1.5</v>
      </c>
      <c r="EW35" s="166">
        <v>8.9018999999999995</v>
      </c>
      <c r="EX35" s="166">
        <v>-3.1208999999999998</v>
      </c>
      <c r="EY35" s="166">
        <v>-10.448499999999999</v>
      </c>
      <c r="EZ35" s="166">
        <v>-10.5739</v>
      </c>
      <c r="FA35" s="166">
        <v>7.4215999999999998</v>
      </c>
      <c r="FB35" s="166">
        <v>-1.9107000000000001</v>
      </c>
      <c r="FC35" s="166">
        <v>-16.8658</v>
      </c>
      <c r="FD35" s="166">
        <v>5.6874000000000002</v>
      </c>
      <c r="FE35" s="167"/>
      <c r="FF35" s="166">
        <v>5.3348000000000004</v>
      </c>
      <c r="FG35" s="166">
        <v>0</v>
      </c>
      <c r="FH35" s="166">
        <v>0</v>
      </c>
      <c r="FI35" s="167"/>
      <c r="FJ35" s="166">
        <v>18.252700000000001</v>
      </c>
      <c r="FK35" s="166">
        <v>18.587599999999998</v>
      </c>
      <c r="FL35" s="166">
        <v>-35.668199999999999</v>
      </c>
      <c r="FM35" s="166">
        <v>27.798300000000001</v>
      </c>
      <c r="FN35" s="166">
        <v>27.383199999999999</v>
      </c>
      <c r="FO35" s="166">
        <v>-19.8066</v>
      </c>
      <c r="FP35" s="166">
        <v>-9.5428999999999995</v>
      </c>
      <c r="FQ35" s="166">
        <v>28.072900000000001</v>
      </c>
      <c r="FR35" s="167"/>
      <c r="FS35" s="166">
        <v>-0.49940000000000001</v>
      </c>
      <c r="FT35" s="167"/>
      <c r="FU35" s="166">
        <v>0.24</v>
      </c>
      <c r="FV35" s="166">
        <v>0.41</v>
      </c>
      <c r="FW35" s="166">
        <v>-27.789100000000001</v>
      </c>
      <c r="FX35" s="166">
        <v>4.1635999999999997</v>
      </c>
      <c r="FY35" s="166">
        <v>2.2770000000000001</v>
      </c>
      <c r="FZ35" s="166">
        <v>1.163</v>
      </c>
      <c r="GA35" s="167"/>
      <c r="GB35" s="166">
        <v>6.78</v>
      </c>
      <c r="GC35" s="166">
        <v>1.8089</v>
      </c>
      <c r="GD35" s="166">
        <v>8.3475000000000001</v>
      </c>
      <c r="GE35" s="167"/>
      <c r="GF35" s="166">
        <v>26.293500000000002</v>
      </c>
      <c r="GG35" s="167"/>
      <c r="GH35" s="166">
        <v>26.298300000000001</v>
      </c>
      <c r="GI35" s="166">
        <v>-10.2697</v>
      </c>
      <c r="GJ35" s="166">
        <v>-11.012600000000001</v>
      </c>
      <c r="GK35" s="166">
        <v>2.8218000000000001</v>
      </c>
      <c r="GL35" s="167"/>
      <c r="GM35" s="167"/>
      <c r="GN35" s="167"/>
      <c r="GO35" s="166">
        <v>-32.927700000000002</v>
      </c>
      <c r="GP35" s="166">
        <v>3.4032</v>
      </c>
      <c r="GQ35" s="167"/>
      <c r="GR35" s="166">
        <v>4.3985000000000003</v>
      </c>
      <c r="GS35" s="166">
        <v>2.8081</v>
      </c>
      <c r="GT35" s="166">
        <v>110.753</v>
      </c>
      <c r="GU35" s="166">
        <v>-4.2123999999999997</v>
      </c>
      <c r="GV35" s="166">
        <v>-3.4230999999999998</v>
      </c>
      <c r="GW35" s="166">
        <v>-13.56</v>
      </c>
      <c r="GX35" s="166">
        <v>2.6503999999999999</v>
      </c>
      <c r="GY35" s="166">
        <v>6.7907000000000002</v>
      </c>
      <c r="GZ35" s="166">
        <v>6.8038999999999996</v>
      </c>
      <c r="HA35" s="166">
        <v>2.0771000000000002</v>
      </c>
      <c r="HB35" s="166">
        <v>-13.909800000000001</v>
      </c>
      <c r="HC35" s="166">
        <v>-13.5585</v>
      </c>
      <c r="HD35" s="166">
        <v>-3.35</v>
      </c>
      <c r="HE35" s="166">
        <v>-3.1368</v>
      </c>
      <c r="HF35" s="166">
        <v>-32.461599999999997</v>
      </c>
      <c r="HG35" s="166">
        <v>40.276699999999998</v>
      </c>
      <c r="HH35" s="166">
        <v>125.4847</v>
      </c>
      <c r="HI35" s="166">
        <v>-49.855899999999998</v>
      </c>
      <c r="HJ35" s="166">
        <v>0</v>
      </c>
      <c r="HK35" s="166">
        <v>0</v>
      </c>
      <c r="HL35" s="166">
        <v>-5.3494000000000002</v>
      </c>
      <c r="HM35" s="166">
        <v>0</v>
      </c>
      <c r="HN35" s="166">
        <v>0</v>
      </c>
      <c r="HO35" s="167"/>
      <c r="HP35" s="167"/>
      <c r="HQ35" s="166">
        <v>-14.720499999999999</v>
      </c>
      <c r="HR35" s="166">
        <v>-14.1273</v>
      </c>
      <c r="HS35" s="166">
        <v>-27.677800000000001</v>
      </c>
      <c r="HT35" s="166">
        <v>-27.6401</v>
      </c>
      <c r="HU35" s="166">
        <v>23.29</v>
      </c>
      <c r="HV35" s="166">
        <v>23.36</v>
      </c>
      <c r="HW35" s="166">
        <v>-23</v>
      </c>
      <c r="HX35" s="166">
        <v>-24</v>
      </c>
      <c r="HY35" s="166">
        <v>0.15840000000000001</v>
      </c>
      <c r="HZ35" s="166">
        <v>11.92</v>
      </c>
      <c r="IA35" s="166">
        <v>49.015099999999997</v>
      </c>
      <c r="IB35" s="166">
        <v>29.467600000000001</v>
      </c>
      <c r="IC35" s="166">
        <v>29.3872</v>
      </c>
      <c r="ID35" s="166">
        <v>-11.4</v>
      </c>
      <c r="IE35" s="166">
        <v>-28.7</v>
      </c>
      <c r="IF35" s="166">
        <v>-2.4</v>
      </c>
      <c r="IG35" s="166">
        <v>-3</v>
      </c>
      <c r="IH35" s="166">
        <v>-17.929600000000001</v>
      </c>
      <c r="II35" s="166">
        <v>-17.9101</v>
      </c>
      <c r="IJ35" s="166">
        <v>-215.50470000000001</v>
      </c>
      <c r="IK35" s="166">
        <v>-2.0999999999999999E-3</v>
      </c>
      <c r="IL35" s="166">
        <v>-213.85329999999999</v>
      </c>
      <c r="IM35" s="166">
        <v>-22.267499999999998</v>
      </c>
      <c r="IN35" s="166">
        <v>-50.743400000000001</v>
      </c>
      <c r="IO35" s="166">
        <v>65.14</v>
      </c>
      <c r="IP35" s="166">
        <v>109.66630000000001</v>
      </c>
      <c r="IQ35" s="166">
        <v>66.215100000000007</v>
      </c>
      <c r="IR35" s="166">
        <v>118.9571</v>
      </c>
      <c r="IS35" s="166">
        <v>-13.207700000000001</v>
      </c>
      <c r="IT35" s="166">
        <v>14.324400000000001</v>
      </c>
      <c r="IU35" s="166">
        <v>11.554600000000001</v>
      </c>
      <c r="IV35" s="166">
        <v>41.767800000000001</v>
      </c>
      <c r="IW35" s="166">
        <v>84.054599999999994</v>
      </c>
      <c r="IX35" s="166">
        <v>-232.81829999999999</v>
      </c>
      <c r="IY35" s="166">
        <v>-11.218500000000001</v>
      </c>
      <c r="IZ35" s="166">
        <v>8.5044000000000004</v>
      </c>
      <c r="JA35" s="166">
        <v>-0.81910000000000005</v>
      </c>
      <c r="JB35" s="166">
        <v>3.68</v>
      </c>
      <c r="JC35" s="166">
        <v>-8.48</v>
      </c>
      <c r="JD35" s="166">
        <v>-1.4179999999999999</v>
      </c>
      <c r="JE35" s="166">
        <v>-1.4239999999999999</v>
      </c>
      <c r="JF35" s="166">
        <v>3.36</v>
      </c>
      <c r="JG35" s="166">
        <v>0</v>
      </c>
      <c r="JH35" s="166">
        <v>-3.8675999999999999</v>
      </c>
      <c r="JI35" s="166">
        <v>-6.2393999999999998</v>
      </c>
      <c r="JJ35" s="166">
        <v>-0.90790000000000004</v>
      </c>
      <c r="JK35" s="166">
        <v>2.6688000000000001</v>
      </c>
      <c r="JL35" s="166">
        <v>12.6</v>
      </c>
      <c r="JM35" s="166">
        <v>1.881</v>
      </c>
      <c r="JN35" s="166">
        <v>3.3769999999999998</v>
      </c>
      <c r="JO35" s="166">
        <v>1.7484</v>
      </c>
      <c r="JP35" s="166">
        <v>1.9463999999999999</v>
      </c>
      <c r="JQ35" s="166">
        <v>4.3593999999999999</v>
      </c>
      <c r="JR35" s="166">
        <v>3.8311999999999999</v>
      </c>
      <c r="JS35" s="166">
        <v>3.9056999999999999</v>
      </c>
      <c r="JT35" s="167"/>
      <c r="JU35" s="166">
        <v>12.5</v>
      </c>
      <c r="JV35" s="166">
        <v>11.959300000000001</v>
      </c>
      <c r="JW35" s="167"/>
      <c r="JX35" s="167"/>
      <c r="JY35" s="166">
        <v>-4.9927000000000001</v>
      </c>
      <c r="JZ35" s="166">
        <v>-14.698700000000001</v>
      </c>
      <c r="KA35" s="166">
        <v>-19.442299999999999</v>
      </c>
      <c r="KB35" s="166">
        <v>-1.8102</v>
      </c>
      <c r="KC35" s="166">
        <v>10.7218</v>
      </c>
      <c r="KD35" s="166">
        <v>-16.146799999999999</v>
      </c>
      <c r="KE35" s="166">
        <v>4.1322999999999999</v>
      </c>
      <c r="KF35" s="166">
        <v>-4.9000000000000004</v>
      </c>
      <c r="KG35" s="166">
        <v>-10.9</v>
      </c>
      <c r="KH35" s="166">
        <v>35.920999999999999</v>
      </c>
      <c r="KI35" s="166">
        <v>-83.751999999999995</v>
      </c>
    </row>
    <row r="36" spans="1:295" ht="18" customHeight="1" x14ac:dyDescent="0.3">
      <c r="A36" s="162" t="s">
        <v>57</v>
      </c>
      <c r="B36" s="162" t="s">
        <v>721</v>
      </c>
      <c r="C36" s="166">
        <v>0</v>
      </c>
      <c r="D36" s="166">
        <v>4.8578999999999999</v>
      </c>
      <c r="E36" s="166">
        <v>-10.1203</v>
      </c>
      <c r="F36" s="166">
        <v>4.9508000000000001</v>
      </c>
      <c r="G36" s="166">
        <v>14.486700000000001</v>
      </c>
      <c r="H36" s="167"/>
      <c r="I36" s="166">
        <v>22.209</v>
      </c>
      <c r="J36" s="167"/>
      <c r="K36" s="166">
        <v>20.546500000000002</v>
      </c>
      <c r="L36" s="166">
        <v>9.0907</v>
      </c>
      <c r="M36" s="166">
        <v>10.357900000000001</v>
      </c>
      <c r="N36" s="166">
        <v>-13.32</v>
      </c>
      <c r="O36" s="166">
        <v>-35.200000000000003</v>
      </c>
      <c r="P36" s="166">
        <v>13.2</v>
      </c>
      <c r="Q36" s="166">
        <v>7.452</v>
      </c>
      <c r="R36" s="166">
        <v>-24.2</v>
      </c>
      <c r="S36" s="166">
        <v>3.0263</v>
      </c>
      <c r="T36" s="166">
        <v>-2.9388000000000001</v>
      </c>
      <c r="U36" s="166">
        <v>5.5529000000000002</v>
      </c>
      <c r="V36" s="166">
        <v>5.3304</v>
      </c>
      <c r="W36" s="166">
        <v>9.5109999999999992</v>
      </c>
      <c r="X36" s="166">
        <v>3.8721999999999999</v>
      </c>
      <c r="Y36" s="166">
        <v>-0.18690000000000001</v>
      </c>
      <c r="Z36" s="166">
        <v>2.3111000000000002</v>
      </c>
      <c r="AA36" s="167"/>
      <c r="AB36" s="166">
        <v>-0.53420000000000001</v>
      </c>
      <c r="AC36" s="166">
        <v>-1.486</v>
      </c>
      <c r="AD36" s="166">
        <v>-1.4670000000000001</v>
      </c>
      <c r="AE36" s="166">
        <v>3.93</v>
      </c>
      <c r="AF36" s="166">
        <v>-4.4400000000000004</v>
      </c>
      <c r="AG36" s="166">
        <v>6.6</v>
      </c>
      <c r="AH36" s="166">
        <v>-1.5069999999999999</v>
      </c>
      <c r="AI36" s="166">
        <v>0.317</v>
      </c>
      <c r="AJ36" s="167"/>
      <c r="AK36" s="166">
        <v>-17.38</v>
      </c>
      <c r="AL36" s="167"/>
      <c r="AM36" s="166">
        <v>-9.73</v>
      </c>
      <c r="AN36" s="166">
        <v>-9.73</v>
      </c>
      <c r="AO36" s="166">
        <v>4.6524000000000001</v>
      </c>
      <c r="AP36" s="166">
        <v>4.0111999999999997</v>
      </c>
      <c r="AQ36" s="166">
        <v>15.247400000000001</v>
      </c>
      <c r="AR36" s="166">
        <v>19.557500000000001</v>
      </c>
      <c r="AS36" s="166">
        <v>-10.6761</v>
      </c>
      <c r="AT36" s="166">
        <v>-8.7988</v>
      </c>
      <c r="AU36" s="166">
        <v>-9.8699999999999992</v>
      </c>
      <c r="AV36" s="166">
        <v>23.564599999999999</v>
      </c>
      <c r="AW36" s="166">
        <v>24.703900000000001</v>
      </c>
      <c r="AX36" s="166">
        <v>-11.9595</v>
      </c>
      <c r="AY36" s="166">
        <v>-11.164099999999999</v>
      </c>
      <c r="AZ36" s="166">
        <v>28.247900000000001</v>
      </c>
      <c r="BA36" s="166">
        <v>26.007999999999999</v>
      </c>
      <c r="BB36" s="166">
        <v>87.178799999999995</v>
      </c>
      <c r="BC36" s="166">
        <v>9.4484999999999992</v>
      </c>
      <c r="BD36" s="166">
        <v>-5.6</v>
      </c>
      <c r="BE36" s="166">
        <v>-5.5</v>
      </c>
      <c r="BF36" s="166">
        <v>-26.710599999999999</v>
      </c>
      <c r="BG36" s="166">
        <v>-26.379799999999999</v>
      </c>
      <c r="BH36" s="166">
        <v>-2.6073</v>
      </c>
      <c r="BI36" s="167"/>
      <c r="BJ36" s="166">
        <v>10.605499999999999</v>
      </c>
      <c r="BK36" s="166">
        <v>4.4825999999999997</v>
      </c>
      <c r="BL36" s="166">
        <v>4.6566000000000001</v>
      </c>
      <c r="BM36" s="166">
        <v>3.0543999999999998</v>
      </c>
      <c r="BN36" s="166">
        <v>-102.9084</v>
      </c>
      <c r="BO36" s="166">
        <v>86.886200000000002</v>
      </c>
      <c r="BP36" s="166">
        <v>88.259500000000003</v>
      </c>
      <c r="BQ36" s="166">
        <v>11.2538</v>
      </c>
      <c r="BR36" s="166">
        <v>-45.425800000000002</v>
      </c>
      <c r="BS36" s="167"/>
      <c r="BT36" s="167"/>
      <c r="BU36" s="167"/>
      <c r="BV36" s="166">
        <v>23.2424</v>
      </c>
      <c r="BW36" s="166">
        <v>8.56</v>
      </c>
      <c r="BX36" s="166">
        <v>7.61</v>
      </c>
      <c r="BY36" s="166">
        <v>-6.18</v>
      </c>
      <c r="BZ36" s="166">
        <v>5</v>
      </c>
      <c r="CA36" s="166">
        <v>-30.939900000000002</v>
      </c>
      <c r="CB36" s="166">
        <v>-30.002199999999998</v>
      </c>
      <c r="CC36" s="166">
        <v>38.022399999999998</v>
      </c>
      <c r="CD36" s="166">
        <v>37.555399999999999</v>
      </c>
      <c r="CE36" s="166">
        <v>26.863499999999998</v>
      </c>
      <c r="CF36" s="166">
        <v>6.3932000000000002</v>
      </c>
      <c r="CG36" s="166">
        <v>6.3475999999999999</v>
      </c>
      <c r="CH36" s="166">
        <v>12.162800000000001</v>
      </c>
      <c r="CI36" s="167"/>
      <c r="CJ36" s="167"/>
      <c r="CK36" s="167"/>
      <c r="CL36" s="166">
        <v>-11.1</v>
      </c>
      <c r="CM36" s="166">
        <v>-10.7</v>
      </c>
      <c r="CN36" s="166">
        <v>-3.75</v>
      </c>
      <c r="CO36" s="166">
        <v>30.967199999999998</v>
      </c>
      <c r="CP36" s="166">
        <v>31.144400000000001</v>
      </c>
      <c r="CQ36" s="166">
        <v>28.866099999999999</v>
      </c>
      <c r="CR36" s="166">
        <v>64.686599999999999</v>
      </c>
      <c r="CS36" s="166">
        <v>65.083799999999997</v>
      </c>
      <c r="CT36" s="166">
        <v>-27.9207</v>
      </c>
      <c r="CU36" s="166">
        <v>-48.353999999999999</v>
      </c>
      <c r="CV36" s="166">
        <v>-25.5761</v>
      </c>
      <c r="CW36" s="166">
        <v>4.7763999999999998</v>
      </c>
      <c r="CX36" s="166">
        <v>36.44</v>
      </c>
      <c r="CY36" s="166">
        <v>14.43</v>
      </c>
      <c r="CZ36" s="166">
        <v>10.629899999999999</v>
      </c>
      <c r="DA36" s="166">
        <v>9.5733999999999995</v>
      </c>
      <c r="DB36" s="166">
        <v>-5.72</v>
      </c>
      <c r="DC36" s="167"/>
      <c r="DD36" s="167"/>
      <c r="DE36" s="167"/>
      <c r="DF36" s="166">
        <v>7.0029000000000003</v>
      </c>
      <c r="DG36" s="167"/>
      <c r="DH36" s="166">
        <v>-4.6012000000000004</v>
      </c>
      <c r="DI36" s="166">
        <v>-39.799999999999997</v>
      </c>
      <c r="DJ36" s="167"/>
      <c r="DK36" s="166">
        <v>-2.0287999999999999</v>
      </c>
      <c r="DL36" s="166">
        <v>11.7873</v>
      </c>
      <c r="DM36" s="166">
        <v>15.461</v>
      </c>
      <c r="DN36" s="166">
        <v>23.755800000000001</v>
      </c>
      <c r="DO36" s="166">
        <v>12.61</v>
      </c>
      <c r="DP36" s="166">
        <v>-3.8</v>
      </c>
      <c r="DQ36" s="166">
        <v>14.7715</v>
      </c>
      <c r="DR36" s="166">
        <v>-7.4954000000000001</v>
      </c>
      <c r="DS36" s="166">
        <v>-2.96</v>
      </c>
      <c r="DT36" s="166">
        <v>-2.98</v>
      </c>
      <c r="DU36" s="166">
        <v>17.489999999999998</v>
      </c>
      <c r="DV36" s="166">
        <v>11.18</v>
      </c>
      <c r="DW36" s="166">
        <v>-9.7272999999999996</v>
      </c>
      <c r="DX36" s="166">
        <v>-5.2636000000000003</v>
      </c>
      <c r="DY36" s="166">
        <v>-43.334099999999999</v>
      </c>
      <c r="DZ36" s="166">
        <v>-43.027299999999997</v>
      </c>
      <c r="EA36" s="166">
        <v>39.353499999999997</v>
      </c>
      <c r="EB36" s="166">
        <v>9.4426000000000005</v>
      </c>
      <c r="EC36" s="166">
        <v>-1.5747</v>
      </c>
      <c r="ED36" s="166">
        <v>-0.9284</v>
      </c>
      <c r="EE36" s="166">
        <v>-5.8909000000000002</v>
      </c>
      <c r="EF36" s="166">
        <v>-11.5626</v>
      </c>
      <c r="EG36" s="166">
        <v>-15.002000000000001</v>
      </c>
      <c r="EH36" s="166">
        <v>-78.744100000000003</v>
      </c>
      <c r="EI36" s="166">
        <v>-43.480800000000002</v>
      </c>
      <c r="EJ36" s="167"/>
      <c r="EK36" s="166">
        <v>-17.288399999999999</v>
      </c>
      <c r="EL36" s="166">
        <v>-16.750699999999998</v>
      </c>
      <c r="EM36" s="166">
        <v>14.4831</v>
      </c>
      <c r="EN36" s="166">
        <v>7.8513999999999999</v>
      </c>
      <c r="EO36" s="166">
        <v>6.9234999999999998</v>
      </c>
      <c r="EP36" s="166">
        <v>9.7439999999999998</v>
      </c>
      <c r="EQ36" s="166">
        <v>-34.775399999999998</v>
      </c>
      <c r="ER36" s="166">
        <v>-34.708399999999997</v>
      </c>
      <c r="ES36" s="166">
        <v>-3.0737000000000001</v>
      </c>
      <c r="ET36" s="166">
        <v>-12.12</v>
      </c>
      <c r="EU36" s="166">
        <v>-5.48</v>
      </c>
      <c r="EV36" s="166">
        <v>3.9</v>
      </c>
      <c r="EW36" s="166">
        <v>8.6057000000000006</v>
      </c>
      <c r="EX36" s="166">
        <v>-0.72550000000000003</v>
      </c>
      <c r="EY36" s="166">
        <v>-11.180999999999999</v>
      </c>
      <c r="EZ36" s="166">
        <v>-11.370799999999999</v>
      </c>
      <c r="FA36" s="166">
        <v>7.8883999999999999</v>
      </c>
      <c r="FB36" s="166">
        <v>-2.4156</v>
      </c>
      <c r="FC36" s="166">
        <v>-16.146699999999999</v>
      </c>
      <c r="FD36" s="166">
        <v>5.5796999999999999</v>
      </c>
      <c r="FE36" s="167"/>
      <c r="FF36" s="166">
        <v>5.4775</v>
      </c>
      <c r="FG36" s="166">
        <v>4.8838999999999997</v>
      </c>
      <c r="FH36" s="166">
        <v>4.6452</v>
      </c>
      <c r="FI36" s="166">
        <v>3.7143000000000002</v>
      </c>
      <c r="FJ36" s="166">
        <v>17.9178</v>
      </c>
      <c r="FK36" s="166">
        <v>17.750399999999999</v>
      </c>
      <c r="FL36" s="166">
        <v>-34.328499999999998</v>
      </c>
      <c r="FM36" s="166">
        <v>25.483899999999998</v>
      </c>
      <c r="FN36" s="166">
        <v>25.7851</v>
      </c>
      <c r="FO36" s="166">
        <v>-20.5045</v>
      </c>
      <c r="FP36" s="166">
        <v>-10.059699999999999</v>
      </c>
      <c r="FQ36" s="166">
        <v>26.881499999999999</v>
      </c>
      <c r="FR36" s="167"/>
      <c r="FS36" s="166">
        <v>-0.39319999999999999</v>
      </c>
      <c r="FT36" s="166">
        <v>0.19159999999999999</v>
      </c>
      <c r="FU36" s="166">
        <v>0.05</v>
      </c>
      <c r="FV36" s="166">
        <v>1.52</v>
      </c>
      <c r="FW36" s="166">
        <v>-25.360600000000002</v>
      </c>
      <c r="FX36" s="167"/>
      <c r="FY36" s="166">
        <v>2.37</v>
      </c>
      <c r="FZ36" s="166">
        <v>1.095</v>
      </c>
      <c r="GA36" s="167"/>
      <c r="GB36" s="166">
        <v>7.04</v>
      </c>
      <c r="GC36" s="166">
        <v>2.6265999999999998</v>
      </c>
      <c r="GD36" s="166">
        <v>11.163600000000001</v>
      </c>
      <c r="GE36" s="166">
        <v>-3.14</v>
      </c>
      <c r="GF36" s="166">
        <v>27.2136</v>
      </c>
      <c r="GG36" s="167"/>
      <c r="GH36" s="166">
        <v>27.916899999999998</v>
      </c>
      <c r="GI36" s="166">
        <v>-9.1373999999999995</v>
      </c>
      <c r="GJ36" s="166">
        <v>-9.7161000000000008</v>
      </c>
      <c r="GK36" s="166">
        <v>2.8818000000000001</v>
      </c>
      <c r="GL36" s="167"/>
      <c r="GM36" s="167"/>
      <c r="GN36" s="166">
        <v>-11.202199999999999</v>
      </c>
      <c r="GO36" s="166">
        <v>-32.192799999999998</v>
      </c>
      <c r="GP36" s="166">
        <v>3.83</v>
      </c>
      <c r="GQ36" s="166">
        <v>-23.0395</v>
      </c>
      <c r="GR36" s="166">
        <v>4.4995000000000003</v>
      </c>
      <c r="GS36" s="166">
        <v>4.4406999999999996</v>
      </c>
      <c r="GT36" s="166">
        <v>114.82940000000001</v>
      </c>
      <c r="GU36" s="166">
        <v>-3.8214000000000001</v>
      </c>
      <c r="GV36" s="166">
        <v>-7.1246</v>
      </c>
      <c r="GW36" s="166">
        <v>-12.808199999999999</v>
      </c>
      <c r="GX36" s="166">
        <v>2.8395999999999999</v>
      </c>
      <c r="GY36" s="166">
        <v>6.6295000000000002</v>
      </c>
      <c r="GZ36" s="166">
        <v>6.7644000000000002</v>
      </c>
      <c r="HA36" s="166">
        <v>2</v>
      </c>
      <c r="HB36" s="166">
        <v>-15.409000000000001</v>
      </c>
      <c r="HC36" s="166">
        <v>-14.2881</v>
      </c>
      <c r="HD36" s="166">
        <v>-2.1</v>
      </c>
      <c r="HE36" s="166">
        <v>-3.3445999999999998</v>
      </c>
      <c r="HF36" s="166">
        <v>-34.766399999999997</v>
      </c>
      <c r="HG36" s="166">
        <v>43.1374</v>
      </c>
      <c r="HH36" s="166">
        <v>122.072</v>
      </c>
      <c r="HI36" s="166">
        <v>-48.698999999999998</v>
      </c>
      <c r="HJ36" s="166">
        <v>2.3155999999999999</v>
      </c>
      <c r="HK36" s="166">
        <v>0</v>
      </c>
      <c r="HL36" s="166">
        <v>-5.1567999999999996</v>
      </c>
      <c r="HM36" s="166">
        <v>-11.316800000000001</v>
      </c>
      <c r="HN36" s="166">
        <v>-11.033200000000001</v>
      </c>
      <c r="HO36" s="167"/>
      <c r="HP36" s="167"/>
      <c r="HQ36" s="166">
        <v>-13.3362</v>
      </c>
      <c r="HR36" s="166">
        <v>-12.869300000000001</v>
      </c>
      <c r="HS36" s="166">
        <v>-28.022200000000002</v>
      </c>
      <c r="HT36" s="166">
        <v>-27.5623</v>
      </c>
      <c r="HU36" s="166">
        <v>26.75</v>
      </c>
      <c r="HV36" s="166">
        <v>27.31</v>
      </c>
      <c r="HW36" s="166">
        <v>-22.2</v>
      </c>
      <c r="HX36" s="166">
        <v>-23</v>
      </c>
      <c r="HY36" s="166">
        <v>0.2298</v>
      </c>
      <c r="HZ36" s="166">
        <v>11.6</v>
      </c>
      <c r="IA36" s="166">
        <v>43.940899999999999</v>
      </c>
      <c r="IB36" s="166">
        <v>31.680599999999998</v>
      </c>
      <c r="IC36" s="166">
        <v>31.601400000000002</v>
      </c>
      <c r="ID36" s="166">
        <v>-11.4</v>
      </c>
      <c r="IE36" s="166">
        <v>-27.7</v>
      </c>
      <c r="IF36" s="166">
        <v>-2.9</v>
      </c>
      <c r="IG36" s="166">
        <v>-3.4</v>
      </c>
      <c r="IH36" s="167"/>
      <c r="II36" s="167"/>
      <c r="IJ36" s="166">
        <v>-211.30449999999999</v>
      </c>
      <c r="IK36" s="166">
        <v>1.1949000000000001</v>
      </c>
      <c r="IL36" s="166">
        <v>-214.26499999999999</v>
      </c>
      <c r="IM36" s="166">
        <v>-19.9925</v>
      </c>
      <c r="IN36" s="166">
        <v>-48.848999999999997</v>
      </c>
      <c r="IO36" s="166">
        <v>65.394199999999998</v>
      </c>
      <c r="IP36" s="166">
        <v>105.767</v>
      </c>
      <c r="IQ36" s="166">
        <v>71.103399999999993</v>
      </c>
      <c r="IR36" s="166">
        <v>118.9426</v>
      </c>
      <c r="IS36" s="166">
        <v>-11.5473</v>
      </c>
      <c r="IT36" s="166">
        <v>14.388500000000001</v>
      </c>
      <c r="IU36" s="166">
        <v>12.7057</v>
      </c>
      <c r="IV36" s="166">
        <v>39.257599999999996</v>
      </c>
      <c r="IW36" s="166">
        <v>88.470200000000006</v>
      </c>
      <c r="IX36" s="166">
        <v>-229.9992</v>
      </c>
      <c r="IY36" s="166">
        <v>-3.7086999999999999</v>
      </c>
      <c r="IZ36" s="166">
        <v>5.9226000000000001</v>
      </c>
      <c r="JA36" s="166">
        <v>-1.615</v>
      </c>
      <c r="JB36" s="166">
        <v>3.282</v>
      </c>
      <c r="JC36" s="166">
        <v>-7.68</v>
      </c>
      <c r="JD36" s="166">
        <v>-1.329</v>
      </c>
      <c r="JE36" s="166">
        <v>-1.3320000000000001</v>
      </c>
      <c r="JF36" s="166">
        <v>3.36</v>
      </c>
      <c r="JG36" s="166">
        <v>0.56000000000000005</v>
      </c>
      <c r="JH36" s="166">
        <v>-3.2366999999999999</v>
      </c>
      <c r="JI36" s="166">
        <v>-6.7369000000000003</v>
      </c>
      <c r="JJ36" s="166">
        <v>-0.90790000000000004</v>
      </c>
      <c r="JK36" s="166">
        <v>2.6688000000000001</v>
      </c>
      <c r="JL36" s="166">
        <v>12.6</v>
      </c>
      <c r="JM36" s="166">
        <v>2.8</v>
      </c>
      <c r="JN36" s="166">
        <v>4.2030000000000003</v>
      </c>
      <c r="JO36" s="167"/>
      <c r="JP36" s="167"/>
      <c r="JQ36" s="166">
        <v>3.4723999999999999</v>
      </c>
      <c r="JR36" s="166">
        <v>3.0167000000000002</v>
      </c>
      <c r="JS36" s="166">
        <v>4.3277000000000001</v>
      </c>
      <c r="JT36" s="167"/>
      <c r="JU36" s="166">
        <v>11.8</v>
      </c>
      <c r="JV36" s="166">
        <v>13.283799999999999</v>
      </c>
      <c r="JW36" s="167"/>
      <c r="JX36" s="167"/>
      <c r="JY36" s="166">
        <v>-4.3278999999999996</v>
      </c>
      <c r="JZ36" s="166">
        <v>-15.3925</v>
      </c>
      <c r="KA36" s="166">
        <v>-19.2043</v>
      </c>
      <c r="KB36" s="166">
        <v>-1.3669</v>
      </c>
      <c r="KC36" s="166">
        <v>11.3134</v>
      </c>
      <c r="KD36" s="166">
        <v>-16.049499999999998</v>
      </c>
      <c r="KE36" s="166">
        <v>4.1790000000000003</v>
      </c>
      <c r="KF36" s="166">
        <v>-4.8</v>
      </c>
      <c r="KG36" s="166">
        <v>-11.1</v>
      </c>
      <c r="KH36" s="166">
        <v>27.8873</v>
      </c>
      <c r="KI36" s="166">
        <v>-82.739400000000003</v>
      </c>
    </row>
    <row r="37" spans="1:295" ht="18" customHeight="1" x14ac:dyDescent="0.3">
      <c r="A37" s="162" t="s">
        <v>57</v>
      </c>
      <c r="B37" s="162" t="s">
        <v>722</v>
      </c>
      <c r="C37" s="166">
        <v>0</v>
      </c>
      <c r="D37" s="166">
        <v>4.8784999999999998</v>
      </c>
      <c r="E37" s="166">
        <v>-10.055899999999999</v>
      </c>
      <c r="F37" s="166">
        <v>5.7403000000000004</v>
      </c>
      <c r="G37" s="166">
        <v>14.566599999999999</v>
      </c>
      <c r="H37" s="167"/>
      <c r="I37" s="166">
        <v>22.914300000000001</v>
      </c>
      <c r="J37" s="167"/>
      <c r="K37" s="166">
        <v>23.136199999999999</v>
      </c>
      <c r="L37" s="166">
        <v>10.245699999999999</v>
      </c>
      <c r="M37" s="166">
        <v>11.326700000000001</v>
      </c>
      <c r="N37" s="166">
        <v>-15.54</v>
      </c>
      <c r="O37" s="166">
        <v>-35.200000000000003</v>
      </c>
      <c r="P37" s="166">
        <v>15.4</v>
      </c>
      <c r="Q37" s="167"/>
      <c r="R37" s="166">
        <v>-24.2</v>
      </c>
      <c r="S37" s="166">
        <v>2.5609999999999999</v>
      </c>
      <c r="T37" s="166">
        <v>-3.0754000000000001</v>
      </c>
      <c r="U37" s="166">
        <v>5.9355000000000002</v>
      </c>
      <c r="V37" s="166">
        <v>5.9043000000000001</v>
      </c>
      <c r="W37" s="166">
        <v>10.2585</v>
      </c>
      <c r="X37" s="166">
        <v>3.9113000000000002</v>
      </c>
      <c r="Y37" s="166">
        <v>0.15920000000000001</v>
      </c>
      <c r="Z37" s="166">
        <v>2.2850000000000001</v>
      </c>
      <c r="AA37" s="167"/>
      <c r="AB37" s="166">
        <v>-0.71319999999999995</v>
      </c>
      <c r="AC37" s="166">
        <v>-1.4510000000000001</v>
      </c>
      <c r="AD37" s="166">
        <v>-1.4750000000000001</v>
      </c>
      <c r="AE37" s="166">
        <v>3.758</v>
      </c>
      <c r="AF37" s="166">
        <v>-4.4400000000000004</v>
      </c>
      <c r="AG37" s="166">
        <v>8.8000000000000007</v>
      </c>
      <c r="AH37" s="166">
        <v>-1.3049999999999999</v>
      </c>
      <c r="AI37" s="166">
        <v>0.314</v>
      </c>
      <c r="AJ37" s="167"/>
      <c r="AK37" s="166">
        <v>-17.04</v>
      </c>
      <c r="AL37" s="167"/>
      <c r="AM37" s="166">
        <v>-9.91</v>
      </c>
      <c r="AN37" s="166">
        <v>-9.98</v>
      </c>
      <c r="AO37" s="166">
        <v>5.1875</v>
      </c>
      <c r="AP37" s="166">
        <v>3.8426999999999998</v>
      </c>
      <c r="AQ37" s="166">
        <v>16.066199999999998</v>
      </c>
      <c r="AR37" s="166">
        <v>20.151399999999999</v>
      </c>
      <c r="AS37" s="166">
        <v>-11.884</v>
      </c>
      <c r="AT37" s="166">
        <v>-8.7386999999999997</v>
      </c>
      <c r="AU37" s="166">
        <v>-9.1556999999999995</v>
      </c>
      <c r="AV37" s="166">
        <v>18.8565</v>
      </c>
      <c r="AW37" s="166">
        <v>18.737100000000002</v>
      </c>
      <c r="AX37" s="166">
        <v>-12.354699999999999</v>
      </c>
      <c r="AY37" s="166">
        <v>-11.953900000000001</v>
      </c>
      <c r="AZ37" s="166">
        <v>29.028500000000001</v>
      </c>
      <c r="BA37" s="166">
        <v>25.412299999999998</v>
      </c>
      <c r="BB37" s="166">
        <v>88.537899999999993</v>
      </c>
      <c r="BC37" s="166">
        <v>8.6706000000000003</v>
      </c>
      <c r="BD37" s="166">
        <v>-5.5</v>
      </c>
      <c r="BE37" s="166">
        <v>-5.4</v>
      </c>
      <c r="BF37" s="166">
        <v>-27.621099999999998</v>
      </c>
      <c r="BG37" s="166">
        <v>-28.277000000000001</v>
      </c>
      <c r="BH37" s="166">
        <v>-2.8589000000000002</v>
      </c>
      <c r="BI37" s="167"/>
      <c r="BJ37" s="166">
        <v>12.584</v>
      </c>
      <c r="BK37" s="166">
        <v>5.2804000000000002</v>
      </c>
      <c r="BL37" s="166">
        <v>5.1189999999999998</v>
      </c>
      <c r="BM37" s="166">
        <v>3.2088000000000001</v>
      </c>
      <c r="BN37" s="166">
        <v>-102.8168</v>
      </c>
      <c r="BO37" s="166">
        <v>91.372399999999999</v>
      </c>
      <c r="BP37" s="166">
        <v>92.471100000000007</v>
      </c>
      <c r="BQ37" s="166">
        <v>-1.6012999999999999</v>
      </c>
      <c r="BR37" s="166">
        <v>-39.774900000000002</v>
      </c>
      <c r="BS37" s="167"/>
      <c r="BT37" s="167"/>
      <c r="BU37" s="167"/>
      <c r="BV37" s="166">
        <v>29.818899999999999</v>
      </c>
      <c r="BW37" s="166">
        <v>10.37</v>
      </c>
      <c r="BX37" s="166">
        <v>9.01</v>
      </c>
      <c r="BY37" s="166">
        <v>-3.42</v>
      </c>
      <c r="BZ37" s="166">
        <v>8.35</v>
      </c>
      <c r="CA37" s="166">
        <v>-31.877600000000001</v>
      </c>
      <c r="CB37" s="166">
        <v>-32.815300000000001</v>
      </c>
      <c r="CC37" s="166">
        <v>39.2821</v>
      </c>
      <c r="CD37" s="166">
        <v>38.947099999999999</v>
      </c>
      <c r="CE37" s="166">
        <v>24.0947</v>
      </c>
      <c r="CF37" s="166">
        <v>7.1859999999999999</v>
      </c>
      <c r="CG37" s="166">
        <v>5.7954999999999997</v>
      </c>
      <c r="CH37" s="166">
        <v>12.1243</v>
      </c>
      <c r="CI37" s="167"/>
      <c r="CJ37" s="167"/>
      <c r="CK37" s="167"/>
      <c r="CL37" s="166">
        <v>-9</v>
      </c>
      <c r="CM37" s="166">
        <v>-9.6</v>
      </c>
      <c r="CN37" s="166">
        <v>-3.97</v>
      </c>
      <c r="CO37" s="166">
        <v>33.945399999999999</v>
      </c>
      <c r="CP37" s="166">
        <v>33.622399999999999</v>
      </c>
      <c r="CQ37" s="166">
        <v>32.007100000000001</v>
      </c>
      <c r="CR37" s="166">
        <v>61.908000000000001</v>
      </c>
      <c r="CS37" s="166">
        <v>63.199800000000003</v>
      </c>
      <c r="CT37" s="166">
        <v>-26.2758</v>
      </c>
      <c r="CU37" s="166">
        <v>-50.418799999999997</v>
      </c>
      <c r="CV37" s="166">
        <v>-24.3645</v>
      </c>
      <c r="CW37" s="166">
        <v>5.0730000000000004</v>
      </c>
      <c r="CX37" s="166">
        <v>39.94</v>
      </c>
      <c r="CY37" s="166">
        <v>16.13</v>
      </c>
      <c r="CZ37" s="166">
        <v>11.567399999999999</v>
      </c>
      <c r="DA37" s="166">
        <v>10.452299999999999</v>
      </c>
      <c r="DB37" s="166">
        <v>-6.56</v>
      </c>
      <c r="DC37" s="167"/>
      <c r="DD37" s="167"/>
      <c r="DE37" s="167"/>
      <c r="DF37" s="166">
        <v>1.1988000000000001</v>
      </c>
      <c r="DG37" s="167"/>
      <c r="DH37" s="166">
        <v>-5.6261999999999999</v>
      </c>
      <c r="DI37" s="166">
        <v>-44.4</v>
      </c>
      <c r="DJ37" s="166">
        <v>-42.8</v>
      </c>
      <c r="DK37" s="166">
        <v>-1.5527</v>
      </c>
      <c r="DL37" s="166">
        <v>11.974299999999999</v>
      </c>
      <c r="DM37" s="166">
        <v>17.826699999999999</v>
      </c>
      <c r="DN37" s="166">
        <v>24.126899999999999</v>
      </c>
      <c r="DO37" s="166">
        <v>12.97</v>
      </c>
      <c r="DP37" s="166">
        <v>-4.5199999999999996</v>
      </c>
      <c r="DQ37" s="166">
        <v>15.407</v>
      </c>
      <c r="DR37" s="166">
        <v>-2.2501000000000002</v>
      </c>
      <c r="DS37" s="166">
        <v>-3.39</v>
      </c>
      <c r="DT37" s="166">
        <v>-3.42</v>
      </c>
      <c r="DU37" s="166">
        <v>20.37</v>
      </c>
      <c r="DV37" s="166">
        <v>13.2</v>
      </c>
      <c r="DW37" s="166">
        <v>-3.9091</v>
      </c>
      <c r="DX37" s="166">
        <v>-2.2726999999999999</v>
      </c>
      <c r="DY37" s="166">
        <v>-43.591900000000003</v>
      </c>
      <c r="DZ37" s="166">
        <v>-42.218200000000003</v>
      </c>
      <c r="EA37" s="166">
        <v>47.859200000000001</v>
      </c>
      <c r="EB37" s="166">
        <v>15.707800000000001</v>
      </c>
      <c r="EC37" s="166">
        <v>5.6475999999999997</v>
      </c>
      <c r="ED37" s="166">
        <v>3.7515000000000001</v>
      </c>
      <c r="EE37" s="166">
        <v>-8.6151</v>
      </c>
      <c r="EF37" s="166">
        <v>-10.8309</v>
      </c>
      <c r="EG37" s="166">
        <v>-15.662000000000001</v>
      </c>
      <c r="EH37" s="166">
        <v>-65.744699999999995</v>
      </c>
      <c r="EI37" s="166">
        <v>-46.392200000000003</v>
      </c>
      <c r="EJ37" s="167"/>
      <c r="EK37" s="166">
        <v>-17.403700000000001</v>
      </c>
      <c r="EL37" s="166">
        <v>-17.1952</v>
      </c>
      <c r="EM37" s="166">
        <v>12.624599999999999</v>
      </c>
      <c r="EN37" s="166">
        <v>7.5850999999999997</v>
      </c>
      <c r="EO37" s="166">
        <v>5.5331999999999999</v>
      </c>
      <c r="EP37" s="166">
        <v>-4.6120000000000001</v>
      </c>
      <c r="EQ37" s="166">
        <v>-32.216500000000003</v>
      </c>
      <c r="ER37" s="166">
        <v>-32.022199999999998</v>
      </c>
      <c r="ES37" s="166">
        <v>0.40100000000000002</v>
      </c>
      <c r="ET37" s="166">
        <v>0</v>
      </c>
      <c r="EU37" s="166">
        <v>-4.8499999999999996</v>
      </c>
      <c r="EV37" s="166">
        <v>-1.4</v>
      </c>
      <c r="EW37" s="166">
        <v>8.7661999999999995</v>
      </c>
      <c r="EX37" s="166">
        <v>-1.3647</v>
      </c>
      <c r="EY37" s="166">
        <v>-11.264799999999999</v>
      </c>
      <c r="EZ37" s="166">
        <v>-11.4506</v>
      </c>
      <c r="FA37" s="166">
        <v>6.6798000000000002</v>
      </c>
      <c r="FB37" s="166">
        <v>-2.3389000000000002</v>
      </c>
      <c r="FC37" s="166">
        <v>-9.6865000000000006</v>
      </c>
      <c r="FD37" s="166">
        <v>5.7419000000000002</v>
      </c>
      <c r="FE37" s="167"/>
      <c r="FF37" s="166">
        <v>5.4680999999999997</v>
      </c>
      <c r="FG37" s="166">
        <v>5.6410999999999998</v>
      </c>
      <c r="FH37" s="166">
        <v>5.1985000000000001</v>
      </c>
      <c r="FI37" s="166">
        <v>4.0103</v>
      </c>
      <c r="FJ37" s="166">
        <v>19.759799999999998</v>
      </c>
      <c r="FK37" s="166">
        <v>19.927299999999999</v>
      </c>
      <c r="FL37" s="166">
        <v>-34.663499999999999</v>
      </c>
      <c r="FM37" s="166">
        <v>25.5031</v>
      </c>
      <c r="FN37" s="166">
        <v>25.146999999999998</v>
      </c>
      <c r="FO37" s="166">
        <v>-20.7087</v>
      </c>
      <c r="FP37" s="166">
        <v>-11.1129</v>
      </c>
      <c r="FQ37" s="167"/>
      <c r="FR37" s="167"/>
      <c r="FS37" s="166">
        <v>0.1012</v>
      </c>
      <c r="FT37" s="167"/>
      <c r="FU37" s="167"/>
      <c r="FV37" s="167"/>
      <c r="FW37" s="166">
        <v>-26.3004</v>
      </c>
      <c r="FX37" s="167"/>
      <c r="FY37" s="166">
        <v>2.3370000000000002</v>
      </c>
      <c r="FZ37" s="166">
        <v>1.087</v>
      </c>
      <c r="GA37" s="167"/>
      <c r="GB37" s="166">
        <v>8.19</v>
      </c>
      <c r="GC37" s="166">
        <v>3.5402</v>
      </c>
      <c r="GD37" s="166">
        <v>10.6617</v>
      </c>
      <c r="GE37" s="166">
        <v>-3.03</v>
      </c>
      <c r="GF37" s="166">
        <v>28.864699999999999</v>
      </c>
      <c r="GG37" s="167"/>
      <c r="GH37" s="166">
        <v>26.753</v>
      </c>
      <c r="GI37" s="166">
        <v>-10.9748</v>
      </c>
      <c r="GJ37" s="166">
        <v>-11.778</v>
      </c>
      <c r="GK37" s="166">
        <v>2.8641999999999999</v>
      </c>
      <c r="GL37" s="167"/>
      <c r="GM37" s="167"/>
      <c r="GN37" s="166">
        <v>-12.1305</v>
      </c>
      <c r="GO37" s="166">
        <v>-35.103200000000001</v>
      </c>
      <c r="GP37" s="166">
        <v>3.9868000000000001</v>
      </c>
      <c r="GQ37" s="166">
        <v>-22.163900000000002</v>
      </c>
      <c r="GR37" s="166">
        <v>4.1734</v>
      </c>
      <c r="GS37" s="166">
        <v>3.6972</v>
      </c>
      <c r="GT37" s="166">
        <v>116.3811</v>
      </c>
      <c r="GU37" s="166">
        <v>-3.0737999999999999</v>
      </c>
      <c r="GV37" s="166">
        <v>-2.7069000000000001</v>
      </c>
      <c r="GW37" s="166">
        <v>-14.257300000000001</v>
      </c>
      <c r="GX37" s="166">
        <v>2.4119999999999999</v>
      </c>
      <c r="GY37" s="166">
        <v>7.0837000000000003</v>
      </c>
      <c r="GZ37" s="166">
        <v>7.2548000000000004</v>
      </c>
      <c r="HA37" s="166">
        <v>2.0939000000000001</v>
      </c>
      <c r="HB37" s="166">
        <v>-14.1837</v>
      </c>
      <c r="HC37" s="166">
        <v>-14.21</v>
      </c>
      <c r="HD37" s="166">
        <v>-1.68</v>
      </c>
      <c r="HE37" s="166">
        <v>-3.5137</v>
      </c>
      <c r="HF37" s="166">
        <v>-36.839399999999998</v>
      </c>
      <c r="HG37" s="166">
        <v>44.137799999999999</v>
      </c>
      <c r="HH37" s="166">
        <v>118.6027</v>
      </c>
      <c r="HI37" s="166">
        <v>-49.836199999999998</v>
      </c>
      <c r="HJ37" s="166">
        <v>2.4487999999999999</v>
      </c>
      <c r="HK37" s="166">
        <v>0</v>
      </c>
      <c r="HL37" s="166">
        <v>0</v>
      </c>
      <c r="HM37" s="166">
        <v>0</v>
      </c>
      <c r="HN37" s="166">
        <v>0</v>
      </c>
      <c r="HO37" s="167"/>
      <c r="HP37" s="167"/>
      <c r="HQ37" s="166">
        <v>-13.4076</v>
      </c>
      <c r="HR37" s="166">
        <v>-12.7704</v>
      </c>
      <c r="HS37" s="166">
        <v>-27.543800000000001</v>
      </c>
      <c r="HT37" s="166">
        <v>-27.055099999999999</v>
      </c>
      <c r="HU37" s="166">
        <v>25.72</v>
      </c>
      <c r="HV37" s="166">
        <v>25.18</v>
      </c>
      <c r="HW37" s="166">
        <v>-22.9</v>
      </c>
      <c r="HX37" s="166">
        <v>-23.2</v>
      </c>
      <c r="HY37" s="166">
        <v>0.2994</v>
      </c>
      <c r="HZ37" s="166">
        <v>10.64</v>
      </c>
      <c r="IA37" s="166">
        <v>42.274099999999997</v>
      </c>
      <c r="IB37" s="166">
        <v>32.214700000000001</v>
      </c>
      <c r="IC37" s="166">
        <v>31.8352</v>
      </c>
      <c r="ID37" s="166">
        <v>-11</v>
      </c>
      <c r="IE37" s="166">
        <v>-27.7</v>
      </c>
      <c r="IF37" s="166">
        <v>-3.3</v>
      </c>
      <c r="IG37" s="166">
        <v>-3.4</v>
      </c>
      <c r="IH37" s="167"/>
      <c r="II37" s="166">
        <v>-17.684999999999999</v>
      </c>
      <c r="IJ37" s="166">
        <v>-209.41249999999999</v>
      </c>
      <c r="IK37" s="166">
        <v>3.3098000000000001</v>
      </c>
      <c r="IL37" s="166">
        <v>-214.97810000000001</v>
      </c>
      <c r="IM37" s="166">
        <v>-21.107700000000001</v>
      </c>
      <c r="IN37" s="166">
        <v>-47.328299999999999</v>
      </c>
      <c r="IO37" s="166">
        <v>64.153599999999997</v>
      </c>
      <c r="IP37" s="166">
        <v>106.9079</v>
      </c>
      <c r="IQ37" s="166">
        <v>67.820099999999996</v>
      </c>
      <c r="IR37" s="166">
        <v>117.93340000000001</v>
      </c>
      <c r="IS37" s="166">
        <v>-13.7056</v>
      </c>
      <c r="IT37" s="166">
        <v>13.1211</v>
      </c>
      <c r="IU37" s="166">
        <v>11.891999999999999</v>
      </c>
      <c r="IV37" s="166">
        <v>41.1539</v>
      </c>
      <c r="IW37" s="166">
        <v>87.325299999999999</v>
      </c>
      <c r="IX37" s="166">
        <v>-230.8288</v>
      </c>
      <c r="IY37" s="166">
        <v>-5.1790000000000003</v>
      </c>
      <c r="IZ37" s="166">
        <v>6.0012999999999996</v>
      </c>
      <c r="JA37" s="166">
        <v>-1.4295</v>
      </c>
      <c r="JB37" s="166">
        <v>1.9950000000000001</v>
      </c>
      <c r="JC37" s="166">
        <v>-6.88</v>
      </c>
      <c r="JD37" s="166">
        <v>-1.3049999999999999</v>
      </c>
      <c r="JE37" s="166">
        <v>-1.3129999999999999</v>
      </c>
      <c r="JF37" s="166">
        <v>2.08</v>
      </c>
      <c r="JG37" s="166">
        <v>0.64</v>
      </c>
      <c r="JH37" s="166">
        <v>-3.0222000000000002</v>
      </c>
      <c r="JI37" s="166">
        <v>-6.5019</v>
      </c>
      <c r="JJ37" s="166">
        <v>-0.29139999999999999</v>
      </c>
      <c r="JK37" s="166">
        <v>2.8428</v>
      </c>
      <c r="JL37" s="166">
        <v>11.2</v>
      </c>
      <c r="JM37" s="166">
        <v>3.004</v>
      </c>
      <c r="JN37" s="166">
        <v>1.649</v>
      </c>
      <c r="JO37" s="166">
        <v>1.2934000000000001</v>
      </c>
      <c r="JP37" s="166">
        <v>1.3880999999999999</v>
      </c>
      <c r="JQ37" s="166">
        <v>3.5781999999999998</v>
      </c>
      <c r="JR37" s="166">
        <v>3.7021000000000002</v>
      </c>
      <c r="JS37" s="166">
        <v>3.7313999999999998</v>
      </c>
      <c r="JT37" s="167"/>
      <c r="JU37" s="166">
        <v>11.6</v>
      </c>
      <c r="JV37" s="166">
        <v>12.104699999999999</v>
      </c>
      <c r="JW37" s="167"/>
      <c r="JX37" s="167"/>
      <c r="JY37" s="166">
        <v>-4.2847999999999997</v>
      </c>
      <c r="JZ37" s="166">
        <v>-14.6637</v>
      </c>
      <c r="KA37" s="166">
        <v>-19.973600000000001</v>
      </c>
      <c r="KB37" s="166">
        <v>-1.1077999999999999</v>
      </c>
      <c r="KC37" s="166">
        <v>10.4376</v>
      </c>
      <c r="KD37" s="166">
        <v>-16.246099999999998</v>
      </c>
      <c r="KE37" s="166">
        <v>4.6177000000000001</v>
      </c>
      <c r="KF37" s="166">
        <v>-4.5</v>
      </c>
      <c r="KG37" s="166">
        <v>-11.6</v>
      </c>
      <c r="KH37" s="166">
        <v>23.672000000000001</v>
      </c>
      <c r="KI37" s="166">
        <v>-77.676100000000005</v>
      </c>
    </row>
    <row r="38" spans="1:295" ht="18" customHeight="1" x14ac:dyDescent="0.3">
      <c r="A38" s="162" t="s">
        <v>57</v>
      </c>
      <c r="B38" s="162" t="s">
        <v>723</v>
      </c>
      <c r="C38" s="166">
        <v>0</v>
      </c>
      <c r="D38" s="166">
        <v>4.8691000000000004</v>
      </c>
      <c r="E38" s="166">
        <v>-9.9611000000000001</v>
      </c>
      <c r="F38" s="166">
        <v>6.7233999999999998</v>
      </c>
      <c r="G38" s="166">
        <v>15.1191</v>
      </c>
      <c r="H38" s="167"/>
      <c r="I38" s="166">
        <v>22.176100000000002</v>
      </c>
      <c r="J38" s="167"/>
      <c r="K38" s="166">
        <v>22.833300000000001</v>
      </c>
      <c r="L38" s="166">
        <v>10.3957</v>
      </c>
      <c r="M38" s="166">
        <v>11.546099999999999</v>
      </c>
      <c r="N38" s="166">
        <v>-15.54</v>
      </c>
      <c r="O38" s="166">
        <v>-39.6</v>
      </c>
      <c r="P38" s="166">
        <v>15.4</v>
      </c>
      <c r="Q38" s="166">
        <v>9.1080000000000005</v>
      </c>
      <c r="R38" s="166">
        <v>-26.4</v>
      </c>
      <c r="S38" s="166">
        <v>2.3706999999999998</v>
      </c>
      <c r="T38" s="166">
        <v>-2.9399000000000002</v>
      </c>
      <c r="U38" s="166">
        <v>5.9687000000000001</v>
      </c>
      <c r="V38" s="166">
        <v>5.9572000000000003</v>
      </c>
      <c r="W38" s="166">
        <v>10.4671</v>
      </c>
      <c r="X38" s="166">
        <v>3.6373000000000002</v>
      </c>
      <c r="Y38" s="166">
        <v>3.8199999999999998E-2</v>
      </c>
      <c r="Z38" s="166">
        <v>2.3441999999999998</v>
      </c>
      <c r="AA38" s="167"/>
      <c r="AB38" s="166">
        <v>-0.68259999999999998</v>
      </c>
      <c r="AC38" s="166">
        <v>-1.5389999999999999</v>
      </c>
      <c r="AD38" s="166">
        <v>-1.53</v>
      </c>
      <c r="AE38" s="166">
        <v>3.9289999999999998</v>
      </c>
      <c r="AF38" s="166">
        <v>-4.4400000000000004</v>
      </c>
      <c r="AG38" s="166">
        <v>8.8000000000000007</v>
      </c>
      <c r="AH38" s="166">
        <v>-0.86299999999999999</v>
      </c>
      <c r="AI38" s="166">
        <v>0.315</v>
      </c>
      <c r="AJ38" s="167"/>
      <c r="AK38" s="166">
        <v>-17.239999999999998</v>
      </c>
      <c r="AL38" s="167"/>
      <c r="AM38" s="166">
        <v>-10.130000000000001</v>
      </c>
      <c r="AN38" s="166">
        <v>-10</v>
      </c>
      <c r="AO38" s="166">
        <v>4.9747000000000003</v>
      </c>
      <c r="AP38" s="166">
        <v>3.8473999999999999</v>
      </c>
      <c r="AQ38" s="166">
        <v>16.645900000000001</v>
      </c>
      <c r="AR38" s="166">
        <v>20.941700000000001</v>
      </c>
      <c r="AS38" s="166">
        <v>-9.6234999999999999</v>
      </c>
      <c r="AT38" s="166">
        <v>-6.8037999999999998</v>
      </c>
      <c r="AU38" s="166">
        <v>-6.9318999999999997</v>
      </c>
      <c r="AV38" s="166">
        <v>0.2258</v>
      </c>
      <c r="AW38" s="166">
        <v>0.33739999999999998</v>
      </c>
      <c r="AX38" s="166">
        <v>-9.4067000000000007</v>
      </c>
      <c r="AY38" s="166">
        <v>-6.9535999999999998</v>
      </c>
      <c r="AZ38" s="166">
        <v>15.663399999999999</v>
      </c>
      <c r="BA38" s="166">
        <v>16.8371</v>
      </c>
      <c r="BB38" s="166">
        <v>92.869</v>
      </c>
      <c r="BC38" s="166">
        <v>9.6366999999999994</v>
      </c>
      <c r="BD38" s="166">
        <v>-5.3</v>
      </c>
      <c r="BE38" s="166">
        <v>-5.3</v>
      </c>
      <c r="BF38" s="166">
        <v>-30.311699999999998</v>
      </c>
      <c r="BG38" s="166">
        <v>-29.946999999999999</v>
      </c>
      <c r="BH38" s="166">
        <v>-2.8094999999999999</v>
      </c>
      <c r="BI38" s="167"/>
      <c r="BJ38" s="166">
        <v>14.2719</v>
      </c>
      <c r="BK38" s="166">
        <v>6.1288</v>
      </c>
      <c r="BL38" s="166">
        <v>5.6348000000000003</v>
      </c>
      <c r="BM38" s="166">
        <v>3.7662</v>
      </c>
      <c r="BN38" s="166">
        <v>-113.6814</v>
      </c>
      <c r="BO38" s="166">
        <v>83.925899999999999</v>
      </c>
      <c r="BP38" s="166">
        <v>83.864800000000002</v>
      </c>
      <c r="BQ38" s="166">
        <v>-13.771100000000001</v>
      </c>
      <c r="BR38" s="166">
        <v>-68.743799999999993</v>
      </c>
      <c r="BS38" s="167"/>
      <c r="BT38" s="167"/>
      <c r="BU38" s="167"/>
      <c r="BV38" s="166">
        <v>28.671299999999999</v>
      </c>
      <c r="BW38" s="166">
        <v>10.44</v>
      </c>
      <c r="BX38" s="166">
        <v>9.25</v>
      </c>
      <c r="BY38" s="166">
        <v>-3.75</v>
      </c>
      <c r="BZ38" s="166">
        <v>8.1999999999999993</v>
      </c>
      <c r="CA38" s="166">
        <v>-30.002199999999998</v>
      </c>
      <c r="CB38" s="166">
        <v>-30.270099999999999</v>
      </c>
      <c r="CC38" s="166">
        <v>37.469000000000001</v>
      </c>
      <c r="CD38" s="166">
        <v>36.689</v>
      </c>
      <c r="CE38" s="166">
        <v>25.457599999999999</v>
      </c>
      <c r="CF38" s="166">
        <v>-9.4621999999999993</v>
      </c>
      <c r="CG38" s="166">
        <v>-9.3138000000000005</v>
      </c>
      <c r="CH38" s="166">
        <v>13.773199999999999</v>
      </c>
      <c r="CI38" s="167"/>
      <c r="CJ38" s="167"/>
      <c r="CK38" s="167"/>
      <c r="CL38" s="166">
        <v>-5.0999999999999996</v>
      </c>
      <c r="CM38" s="166">
        <v>-5.9</v>
      </c>
      <c r="CN38" s="166">
        <v>-4.05</v>
      </c>
      <c r="CO38" s="166">
        <v>28.052800000000001</v>
      </c>
      <c r="CP38" s="166">
        <v>27.975200000000001</v>
      </c>
      <c r="CQ38" s="166">
        <v>26.325299999999999</v>
      </c>
      <c r="CR38" s="166">
        <v>56.238100000000003</v>
      </c>
      <c r="CS38" s="166">
        <v>56.850299999999997</v>
      </c>
      <c r="CT38" s="166">
        <v>-26.322099999999999</v>
      </c>
      <c r="CU38" s="166">
        <v>-44.256900000000002</v>
      </c>
      <c r="CV38" s="166">
        <v>-22.257899999999999</v>
      </c>
      <c r="CW38" s="166">
        <v>5.0202</v>
      </c>
      <c r="CX38" s="166">
        <v>40.630000000000003</v>
      </c>
      <c r="CY38" s="166">
        <v>16.53</v>
      </c>
      <c r="CZ38" s="166">
        <v>12.348599999999999</v>
      </c>
      <c r="DA38" s="166">
        <v>10.9406</v>
      </c>
      <c r="DB38" s="166">
        <v>-6.78</v>
      </c>
      <c r="DC38" s="167"/>
      <c r="DD38" s="167"/>
      <c r="DE38" s="167"/>
      <c r="DF38" s="166">
        <v>10.597099999999999</v>
      </c>
      <c r="DG38" s="167"/>
      <c r="DH38" s="166">
        <v>-5.6557000000000004</v>
      </c>
      <c r="DI38" s="166">
        <v>-41.7</v>
      </c>
      <c r="DJ38" s="166">
        <v>-41.6</v>
      </c>
      <c r="DK38" s="166">
        <v>-1.3292999999999999</v>
      </c>
      <c r="DL38" s="166">
        <v>12.3484</v>
      </c>
      <c r="DM38" s="166">
        <v>16.091799999999999</v>
      </c>
      <c r="DN38" s="166">
        <v>24.3124</v>
      </c>
      <c r="DO38" s="166">
        <v>13.06</v>
      </c>
      <c r="DP38" s="166">
        <v>-3.97</v>
      </c>
      <c r="DQ38" s="166">
        <v>15.7325</v>
      </c>
      <c r="DR38" s="166">
        <v>-10.523099999999999</v>
      </c>
      <c r="DS38" s="166">
        <v>-3.65</v>
      </c>
      <c r="DT38" s="166">
        <v>-3.71</v>
      </c>
      <c r="DU38" s="166">
        <v>20.149999999999999</v>
      </c>
      <c r="DV38" s="166">
        <v>13.31</v>
      </c>
      <c r="DW38" s="166">
        <v>-11.7273</v>
      </c>
      <c r="DX38" s="166">
        <v>-6.0091000000000001</v>
      </c>
      <c r="DY38" s="166">
        <v>-45.4146</v>
      </c>
      <c r="DZ38" s="166">
        <v>-44.281799999999997</v>
      </c>
      <c r="EA38" s="166">
        <v>44.0428</v>
      </c>
      <c r="EB38" s="166">
        <v>11.8767</v>
      </c>
      <c r="EC38" s="166">
        <v>0.62450000000000006</v>
      </c>
      <c r="ED38" s="166">
        <v>0.98399999999999999</v>
      </c>
      <c r="EE38" s="166">
        <v>-11.5532</v>
      </c>
      <c r="EF38" s="166">
        <v>-17.5138</v>
      </c>
      <c r="EG38" s="166">
        <v>-16.145</v>
      </c>
      <c r="EH38" s="166">
        <v>-52.629800000000003</v>
      </c>
      <c r="EI38" s="166">
        <v>-49.906799999999997</v>
      </c>
      <c r="EJ38" s="167"/>
      <c r="EK38" s="166">
        <v>-18.5337</v>
      </c>
      <c r="EL38" s="166">
        <v>-17.156400000000001</v>
      </c>
      <c r="EM38" s="166">
        <v>17.760200000000001</v>
      </c>
      <c r="EN38" s="166">
        <v>6.9783999999999997</v>
      </c>
      <c r="EO38" s="166">
        <v>9.3428000000000004</v>
      </c>
      <c r="EP38" s="166">
        <v>-12.292</v>
      </c>
      <c r="EQ38" s="166">
        <v>-33.654899999999998</v>
      </c>
      <c r="ER38" s="166">
        <v>-33.337699999999998</v>
      </c>
      <c r="ES38" s="166">
        <v>0.7329</v>
      </c>
      <c r="ET38" s="166">
        <v>0</v>
      </c>
      <c r="EU38" s="166">
        <v>-2.06</v>
      </c>
      <c r="EV38" s="166">
        <v>0</v>
      </c>
      <c r="EW38" s="166">
        <v>8.8505000000000003</v>
      </c>
      <c r="EX38" s="166">
        <v>5.1695000000000002</v>
      </c>
      <c r="EY38" s="166">
        <v>-11.035500000000001</v>
      </c>
      <c r="EZ38" s="166">
        <v>-11.289400000000001</v>
      </c>
      <c r="FA38" s="166">
        <v>6.9539</v>
      </c>
      <c r="FB38" s="166">
        <v>-0.78449999999999998</v>
      </c>
      <c r="FC38" s="166">
        <v>-17.456499999999998</v>
      </c>
      <c r="FD38" s="166">
        <v>5.5940000000000003</v>
      </c>
      <c r="FE38" s="167"/>
      <c r="FF38" s="166">
        <v>5.2632000000000003</v>
      </c>
      <c r="FG38" s="166">
        <v>0</v>
      </c>
      <c r="FH38" s="166">
        <v>0</v>
      </c>
      <c r="FI38" s="166">
        <v>0</v>
      </c>
      <c r="FJ38" s="166">
        <v>16.9131</v>
      </c>
      <c r="FK38" s="166">
        <v>16.7456</v>
      </c>
      <c r="FL38" s="166">
        <v>-31.4818</v>
      </c>
      <c r="FM38" s="166">
        <v>27.1419</v>
      </c>
      <c r="FN38" s="166">
        <v>27.147300000000001</v>
      </c>
      <c r="FO38" s="166">
        <v>-17.013200000000001</v>
      </c>
      <c r="FP38" s="166">
        <v>0</v>
      </c>
      <c r="FQ38" s="166">
        <v>26.398099999999999</v>
      </c>
      <c r="FR38" s="166">
        <v>-19.510000000000002</v>
      </c>
      <c r="FS38" s="166">
        <v>-1.1165</v>
      </c>
      <c r="FT38" s="167"/>
      <c r="FU38" s="166">
        <v>-0.23</v>
      </c>
      <c r="FV38" s="166">
        <v>1.01</v>
      </c>
      <c r="FW38" s="166">
        <v>-26.3002</v>
      </c>
      <c r="FX38" s="167"/>
      <c r="FY38" s="166">
        <v>2.274</v>
      </c>
      <c r="FZ38" s="166">
        <v>0.90400000000000003</v>
      </c>
      <c r="GA38" s="167"/>
      <c r="GB38" s="166">
        <v>8.5</v>
      </c>
      <c r="GC38" s="166">
        <v>1.0494000000000001</v>
      </c>
      <c r="GD38" s="166">
        <v>8.6126000000000005</v>
      </c>
      <c r="GE38" s="166">
        <v>-2.95</v>
      </c>
      <c r="GF38" s="166">
        <v>28.921700000000001</v>
      </c>
      <c r="GG38" s="167"/>
      <c r="GH38" s="166">
        <v>31.555099999999999</v>
      </c>
      <c r="GI38" s="166">
        <v>-13.0253</v>
      </c>
      <c r="GJ38" s="166">
        <v>-13.8062</v>
      </c>
      <c r="GK38" s="166">
        <v>2.9462000000000002</v>
      </c>
      <c r="GL38" s="167"/>
      <c r="GM38" s="167"/>
      <c r="GN38" s="166">
        <v>-11.751099999999999</v>
      </c>
      <c r="GO38" s="166">
        <v>-33.2211</v>
      </c>
      <c r="GP38" s="166">
        <v>4.6733000000000002</v>
      </c>
      <c r="GQ38" s="166">
        <v>-24.954699999999999</v>
      </c>
      <c r="GR38" s="166">
        <v>5.7744</v>
      </c>
      <c r="GS38" s="166">
        <v>4.8673000000000002</v>
      </c>
      <c r="GT38" s="166">
        <v>115.8582</v>
      </c>
      <c r="GU38" s="166">
        <v>-2.0985</v>
      </c>
      <c r="GV38" s="166">
        <v>-2.9310999999999998</v>
      </c>
      <c r="GW38" s="166">
        <v>-17.613</v>
      </c>
      <c r="GX38" s="166">
        <v>2.4927999999999999</v>
      </c>
      <c r="GY38" s="166">
        <v>7.3254000000000001</v>
      </c>
      <c r="GZ38" s="166">
        <v>7.1994999999999996</v>
      </c>
      <c r="HA38" s="166">
        <v>2</v>
      </c>
      <c r="HB38" s="166">
        <v>-14.6074</v>
      </c>
      <c r="HC38" s="166">
        <v>-13.4663</v>
      </c>
      <c r="HD38" s="166">
        <v>-2.93</v>
      </c>
      <c r="HE38" s="166">
        <v>-4.2000999999999999</v>
      </c>
      <c r="HF38" s="166">
        <v>-39.410899999999998</v>
      </c>
      <c r="HG38" s="166">
        <v>48.530299999999997</v>
      </c>
      <c r="HH38" s="166">
        <v>117.9012</v>
      </c>
      <c r="HI38" s="166">
        <v>-49.696100000000001</v>
      </c>
      <c r="HJ38" s="166">
        <v>2.1511999999999998</v>
      </c>
      <c r="HK38" s="166">
        <v>0</v>
      </c>
      <c r="HL38" s="166">
        <v>0</v>
      </c>
      <c r="HM38" s="166">
        <v>0</v>
      </c>
      <c r="HN38" s="166">
        <v>0</v>
      </c>
      <c r="HO38" s="167"/>
      <c r="HP38" s="167"/>
      <c r="HQ38" s="166">
        <v>-13.165900000000001</v>
      </c>
      <c r="HR38" s="166">
        <v>-12.8363</v>
      </c>
      <c r="HS38" s="166">
        <v>-26.272099999999998</v>
      </c>
      <c r="HT38" s="166">
        <v>-26.615400000000001</v>
      </c>
      <c r="HU38" s="166">
        <v>27.2</v>
      </c>
      <c r="HV38" s="166">
        <v>27.26</v>
      </c>
      <c r="HW38" s="166">
        <v>-23.4</v>
      </c>
      <c r="HX38" s="166">
        <v>-23.6</v>
      </c>
      <c r="HY38" s="166">
        <v>0.21149999999999999</v>
      </c>
      <c r="HZ38" s="166">
        <v>9.76</v>
      </c>
      <c r="IA38" s="166">
        <v>48.861800000000002</v>
      </c>
      <c r="IB38" s="166">
        <v>32.692500000000003</v>
      </c>
      <c r="IC38" s="166">
        <v>32.670099999999998</v>
      </c>
      <c r="ID38" s="166">
        <v>-11</v>
      </c>
      <c r="IE38" s="166">
        <v>-28.6</v>
      </c>
      <c r="IF38" s="166">
        <v>-2.9</v>
      </c>
      <c r="IG38" s="166">
        <v>-3.4</v>
      </c>
      <c r="IH38" s="166">
        <v>-17.965199999999999</v>
      </c>
      <c r="II38" s="166">
        <v>-17.925999999999998</v>
      </c>
      <c r="IJ38" s="166">
        <v>-210.33930000000001</v>
      </c>
      <c r="IK38" s="166">
        <v>5.3658999999999999</v>
      </c>
      <c r="IL38" s="166">
        <v>-217.53399999999999</v>
      </c>
      <c r="IM38" s="166">
        <v>-22.555399999999999</v>
      </c>
      <c r="IN38" s="166">
        <v>-47.469000000000001</v>
      </c>
      <c r="IO38" s="166">
        <v>63.964399999999998</v>
      </c>
      <c r="IP38" s="166">
        <v>106.547</v>
      </c>
      <c r="IQ38" s="166">
        <v>69.995800000000003</v>
      </c>
      <c r="IR38" s="166">
        <v>117.62730000000001</v>
      </c>
      <c r="IS38" s="166">
        <v>-14.863200000000001</v>
      </c>
      <c r="IT38" s="166">
        <v>13.014099999999999</v>
      </c>
      <c r="IU38" s="166">
        <v>14.4803</v>
      </c>
      <c r="IV38" s="166">
        <v>39.890900000000002</v>
      </c>
      <c r="IW38" s="166">
        <v>88.557599999999994</v>
      </c>
      <c r="IX38" s="166">
        <v>-231.27180000000001</v>
      </c>
      <c r="IY38" s="166">
        <v>-6.3647999999999998</v>
      </c>
      <c r="IZ38" s="166">
        <v>6.5042999999999997</v>
      </c>
      <c r="JA38" s="166">
        <v>-1.615</v>
      </c>
      <c r="JB38" s="166">
        <v>-0.30399999999999999</v>
      </c>
      <c r="JC38" s="166">
        <v>-7.68</v>
      </c>
      <c r="JD38" s="166">
        <v>-1.264</v>
      </c>
      <c r="JE38" s="166">
        <v>-1.2789999999999999</v>
      </c>
      <c r="JF38" s="166">
        <v>2.8</v>
      </c>
      <c r="JG38" s="166">
        <v>0.08</v>
      </c>
      <c r="JH38" s="166">
        <v>-3.3704000000000001</v>
      </c>
      <c r="JI38" s="166">
        <v>-6.7674000000000003</v>
      </c>
      <c r="JJ38" s="166">
        <v>-8.6999999999999994E-2</v>
      </c>
      <c r="JK38" s="166">
        <v>2.1682999999999999</v>
      </c>
      <c r="JL38" s="166">
        <v>12.2</v>
      </c>
      <c r="JM38" s="166">
        <v>2.5960000000000001</v>
      </c>
      <c r="JN38" s="166">
        <v>3.06</v>
      </c>
      <c r="JO38" s="166">
        <v>2.3542999999999998</v>
      </c>
      <c r="JP38" s="166">
        <v>2.7145999999999999</v>
      </c>
      <c r="JQ38" s="166">
        <v>3.5686</v>
      </c>
      <c r="JR38" s="166">
        <v>3.5695000000000001</v>
      </c>
      <c r="JS38" s="166">
        <v>3.6505999999999998</v>
      </c>
      <c r="JT38" s="167"/>
      <c r="JU38" s="166">
        <v>11.6</v>
      </c>
      <c r="JV38" s="166">
        <v>12.507199999999999</v>
      </c>
      <c r="JW38" s="167"/>
      <c r="JX38" s="167"/>
      <c r="JY38" s="166">
        <v>-4.9344999999999999</v>
      </c>
      <c r="JZ38" s="166">
        <v>-14.3315</v>
      </c>
      <c r="KA38" s="166">
        <v>-19.777899999999999</v>
      </c>
      <c r="KB38" s="166">
        <v>-1.5042</v>
      </c>
      <c r="KC38" s="166">
        <v>10.5146</v>
      </c>
      <c r="KD38" s="166">
        <v>-16.306000000000001</v>
      </c>
      <c r="KE38" s="166">
        <v>5.1387999999999998</v>
      </c>
      <c r="KF38" s="166">
        <v>-5.0999999999999996</v>
      </c>
      <c r="KG38" s="166">
        <v>-11</v>
      </c>
      <c r="KH38" s="166">
        <v>20.411100000000001</v>
      </c>
      <c r="KI38" s="166">
        <v>-70.189700000000002</v>
      </c>
    </row>
    <row r="39" spans="1:295" ht="18" customHeight="1" x14ac:dyDescent="0.3">
      <c r="A39" s="162" t="s">
        <v>57</v>
      </c>
      <c r="B39" s="162" t="s">
        <v>724</v>
      </c>
      <c r="C39" s="166">
        <v>0</v>
      </c>
      <c r="D39" s="166">
        <v>4.7378</v>
      </c>
      <c r="E39" s="166">
        <v>-9.7243999999999993</v>
      </c>
      <c r="F39" s="166">
        <v>6.2827999999999999</v>
      </c>
      <c r="G39" s="166">
        <v>13.8865</v>
      </c>
      <c r="H39" s="167"/>
      <c r="I39" s="166">
        <v>21.407</v>
      </c>
      <c r="J39" s="167"/>
      <c r="K39" s="166">
        <v>23.691299999999998</v>
      </c>
      <c r="L39" s="166">
        <v>10.489699999999999</v>
      </c>
      <c r="M39" s="166">
        <v>11.793799999999999</v>
      </c>
      <c r="N39" s="166">
        <v>-13.32</v>
      </c>
      <c r="O39" s="166">
        <v>-39.6</v>
      </c>
      <c r="P39" s="166">
        <v>17.600000000000001</v>
      </c>
      <c r="Q39" s="166">
        <v>9.1080000000000005</v>
      </c>
      <c r="R39" s="167"/>
      <c r="S39" s="166">
        <v>2.6817000000000002</v>
      </c>
      <c r="T39" s="166">
        <v>-3.3132000000000001</v>
      </c>
      <c r="U39" s="166">
        <v>6.2644000000000002</v>
      </c>
      <c r="V39" s="166">
        <v>6.0976999999999997</v>
      </c>
      <c r="W39" s="166">
        <v>10.7379</v>
      </c>
      <c r="X39" s="166">
        <v>3.7757999999999998</v>
      </c>
      <c r="Y39" s="166">
        <v>-0.27379999999999999</v>
      </c>
      <c r="Z39" s="166">
        <v>2.1886000000000001</v>
      </c>
      <c r="AA39" s="167"/>
      <c r="AB39" s="166">
        <v>-0.54259999999999997</v>
      </c>
      <c r="AC39" s="166">
        <v>-1.3580000000000001</v>
      </c>
      <c r="AD39" s="166">
        <v>-1.3680000000000001</v>
      </c>
      <c r="AE39" s="166">
        <v>3.5489999999999999</v>
      </c>
      <c r="AF39" s="166">
        <v>-6.66</v>
      </c>
      <c r="AG39" s="166">
        <v>11</v>
      </c>
      <c r="AH39" s="166">
        <v>-0.878</v>
      </c>
      <c r="AI39" s="166">
        <v>0.30099999999999999</v>
      </c>
      <c r="AJ39" s="167"/>
      <c r="AK39" s="166">
        <v>-16.48</v>
      </c>
      <c r="AL39" s="167"/>
      <c r="AM39" s="166">
        <v>-9.98</v>
      </c>
      <c r="AN39" s="166">
        <v>-9.8000000000000007</v>
      </c>
      <c r="AO39" s="166">
        <v>5.7458</v>
      </c>
      <c r="AP39" s="166">
        <v>3.4822000000000002</v>
      </c>
      <c r="AQ39" s="166">
        <v>16.6694</v>
      </c>
      <c r="AR39" s="166">
        <v>20.713899999999999</v>
      </c>
      <c r="AS39" s="166">
        <v>-10.786099999999999</v>
      </c>
      <c r="AT39" s="166">
        <v>-7.2542999999999997</v>
      </c>
      <c r="AU39" s="166">
        <v>-7.3005000000000004</v>
      </c>
      <c r="AV39" s="166">
        <v>1.2827</v>
      </c>
      <c r="AW39" s="166">
        <v>1.4635</v>
      </c>
      <c r="AX39" s="166">
        <v>-9.7721999999999998</v>
      </c>
      <c r="AY39" s="166">
        <v>-7.2638999999999996</v>
      </c>
      <c r="AZ39" s="166">
        <v>17.490200000000002</v>
      </c>
      <c r="BA39" s="166">
        <v>18.249199999999998</v>
      </c>
      <c r="BB39" s="166">
        <v>88.488299999999995</v>
      </c>
      <c r="BC39" s="166">
        <v>9.1555999999999997</v>
      </c>
      <c r="BD39" s="166">
        <v>-5.4</v>
      </c>
      <c r="BE39" s="166">
        <v>-5.3</v>
      </c>
      <c r="BF39" s="166">
        <v>-29.829599999999999</v>
      </c>
      <c r="BG39" s="166">
        <v>-29.619499999999999</v>
      </c>
      <c r="BH39" s="166">
        <v>-2.6478999999999999</v>
      </c>
      <c r="BI39" s="167"/>
      <c r="BJ39" s="166">
        <v>12.498100000000001</v>
      </c>
      <c r="BK39" s="166">
        <v>6.2561999999999998</v>
      </c>
      <c r="BL39" s="166">
        <v>5.7694000000000001</v>
      </c>
      <c r="BM39" s="166">
        <v>3.8052000000000001</v>
      </c>
      <c r="BN39" s="166">
        <v>-104.3733</v>
      </c>
      <c r="BO39" s="166">
        <v>81.8506</v>
      </c>
      <c r="BP39" s="166">
        <v>82.094800000000006</v>
      </c>
      <c r="BQ39" s="166">
        <v>-10.4724</v>
      </c>
      <c r="BR39" s="166">
        <v>-58.354599999999998</v>
      </c>
      <c r="BS39" s="167"/>
      <c r="BT39" s="167"/>
      <c r="BU39" s="167"/>
      <c r="BV39" s="166">
        <v>28.671299999999999</v>
      </c>
      <c r="BW39" s="166">
        <v>10.7</v>
      </c>
      <c r="BX39" s="166">
        <v>9.3800000000000008</v>
      </c>
      <c r="BY39" s="166">
        <v>-3.72</v>
      </c>
      <c r="BZ39" s="166">
        <v>8.16</v>
      </c>
      <c r="CA39" s="166">
        <v>-27.3231</v>
      </c>
      <c r="CB39" s="166">
        <v>-27.1891</v>
      </c>
      <c r="CC39" s="166">
        <v>35.411999999999999</v>
      </c>
      <c r="CD39" s="166">
        <v>34.7607</v>
      </c>
      <c r="CE39" s="166">
        <v>25.087399999999999</v>
      </c>
      <c r="CF39" s="166">
        <v>-17.936800000000002</v>
      </c>
      <c r="CG39" s="166">
        <v>-17.833200000000001</v>
      </c>
      <c r="CH39" s="166">
        <v>12.6873</v>
      </c>
      <c r="CI39" s="167"/>
      <c r="CJ39" s="167"/>
      <c r="CK39" s="167"/>
      <c r="CL39" s="166">
        <v>-4</v>
      </c>
      <c r="CM39" s="166">
        <v>-4.5999999999999996</v>
      </c>
      <c r="CN39" s="166">
        <v>-3.97</v>
      </c>
      <c r="CO39" s="166">
        <v>25.0501</v>
      </c>
      <c r="CP39" s="166">
        <v>24.306100000000001</v>
      </c>
      <c r="CQ39" s="166">
        <v>23.1633</v>
      </c>
      <c r="CR39" s="166">
        <v>53.623800000000003</v>
      </c>
      <c r="CS39" s="166">
        <v>53.8018</v>
      </c>
      <c r="CT39" s="166">
        <v>-25.2486</v>
      </c>
      <c r="CU39" s="166">
        <v>-43.285200000000003</v>
      </c>
      <c r="CV39" s="166">
        <v>-21.203800000000001</v>
      </c>
      <c r="CW39" s="166">
        <v>4.5422000000000002</v>
      </c>
      <c r="CX39" s="166">
        <v>41.51</v>
      </c>
      <c r="CY39" s="166">
        <v>16.98</v>
      </c>
      <c r="CZ39" s="166">
        <v>12.192399999999999</v>
      </c>
      <c r="DA39" s="166">
        <v>11.0382</v>
      </c>
      <c r="DB39" s="166">
        <v>-6.94</v>
      </c>
      <c r="DC39" s="167"/>
      <c r="DD39" s="167"/>
      <c r="DE39" s="167"/>
      <c r="DF39" s="166">
        <v>14.369199999999999</v>
      </c>
      <c r="DG39" s="167"/>
      <c r="DH39" s="166">
        <v>-5.7672999999999996</v>
      </c>
      <c r="DI39" s="166">
        <v>-38.4</v>
      </c>
      <c r="DJ39" s="166">
        <v>-39.5</v>
      </c>
      <c r="DK39" s="166">
        <v>-1.2365999999999999</v>
      </c>
      <c r="DL39" s="166">
        <v>11.600300000000001</v>
      </c>
      <c r="DM39" s="166">
        <v>15.776400000000001</v>
      </c>
      <c r="DN39" s="166">
        <v>23.755800000000001</v>
      </c>
      <c r="DO39" s="166">
        <v>12.68</v>
      </c>
      <c r="DP39" s="166">
        <v>-3.76</v>
      </c>
      <c r="DQ39" s="166">
        <v>14.9885</v>
      </c>
      <c r="DR39" s="166">
        <v>-14.505800000000001</v>
      </c>
      <c r="DS39" s="166">
        <v>-3.57</v>
      </c>
      <c r="DT39" s="166">
        <v>-3.66</v>
      </c>
      <c r="DU39" s="166">
        <v>22.13</v>
      </c>
      <c r="DV39" s="166">
        <v>13.68</v>
      </c>
      <c r="DW39" s="166">
        <v>-15.709099999999999</v>
      </c>
      <c r="DX39" s="166">
        <v>-8.0455000000000005</v>
      </c>
      <c r="DY39" s="166">
        <v>-44.560099999999998</v>
      </c>
      <c r="DZ39" s="166">
        <v>-44.190899999999999</v>
      </c>
      <c r="EA39" s="166">
        <v>41.407699999999998</v>
      </c>
      <c r="EB39" s="166">
        <v>9.5828000000000007</v>
      </c>
      <c r="EC39" s="166">
        <v>-1.2198</v>
      </c>
      <c r="ED39" s="166">
        <v>-0.94130000000000003</v>
      </c>
      <c r="EE39" s="166">
        <v>-9.0732999999999997</v>
      </c>
      <c r="EF39" s="166">
        <v>-16.1189</v>
      </c>
      <c r="EG39" s="166">
        <v>-16.145</v>
      </c>
      <c r="EH39" s="166">
        <v>-55.690199999999997</v>
      </c>
      <c r="EI39" s="166">
        <v>-46.946899999999999</v>
      </c>
      <c r="EJ39" s="167"/>
      <c r="EK39" s="166">
        <v>-18.386099999999999</v>
      </c>
      <c r="EL39" s="166">
        <v>-17.6919</v>
      </c>
      <c r="EM39" s="166">
        <v>14.260300000000001</v>
      </c>
      <c r="EN39" s="166">
        <v>9.0175000000000001</v>
      </c>
      <c r="EO39" s="166">
        <v>8.2669999999999995</v>
      </c>
      <c r="EP39" s="166">
        <v>0</v>
      </c>
      <c r="EQ39" s="166">
        <v>-34.216000000000001</v>
      </c>
      <c r="ER39" s="166">
        <v>-34.3277</v>
      </c>
      <c r="ES39" s="166">
        <v>-0.99939999999999996</v>
      </c>
      <c r="ET39" s="166">
        <v>0</v>
      </c>
      <c r="EU39" s="166">
        <v>-12.8</v>
      </c>
      <c r="EV39" s="166">
        <v>0</v>
      </c>
      <c r="EW39" s="166">
        <v>8.8686000000000007</v>
      </c>
      <c r="EX39" s="166">
        <v>1.1247</v>
      </c>
      <c r="EY39" s="166">
        <v>-10.268700000000001</v>
      </c>
      <c r="EZ39" s="166">
        <v>-10.454700000000001</v>
      </c>
      <c r="FA39" s="166">
        <v>5.851</v>
      </c>
      <c r="FB39" s="166">
        <v>-2.6855000000000002</v>
      </c>
      <c r="FC39" s="166">
        <v>-14.560600000000001</v>
      </c>
      <c r="FD39" s="166">
        <v>5.7015000000000002</v>
      </c>
      <c r="FE39" s="167"/>
      <c r="FF39" s="166">
        <v>5.4344999999999999</v>
      </c>
      <c r="FG39" s="166">
        <v>0</v>
      </c>
      <c r="FH39" s="166">
        <v>0</v>
      </c>
      <c r="FI39" s="166">
        <v>0</v>
      </c>
      <c r="FJ39" s="166">
        <v>14.401199999999999</v>
      </c>
      <c r="FK39" s="166">
        <v>14.5687</v>
      </c>
      <c r="FL39" s="166">
        <v>-29.3049</v>
      </c>
      <c r="FM39" s="166">
        <v>26.7577</v>
      </c>
      <c r="FN39" s="166">
        <v>26.4877</v>
      </c>
      <c r="FO39" s="166">
        <v>-16.632300000000001</v>
      </c>
      <c r="FP39" s="167"/>
      <c r="FQ39" s="167"/>
      <c r="FR39" s="166">
        <v>-19.71</v>
      </c>
      <c r="FS39" s="166">
        <v>-0.39319999999999999</v>
      </c>
      <c r="FT39" s="166">
        <v>0.22639999999999999</v>
      </c>
      <c r="FU39" s="166">
        <v>0.04</v>
      </c>
      <c r="FV39" s="166">
        <v>1.76</v>
      </c>
      <c r="FW39" s="166">
        <v>-24.8005</v>
      </c>
      <c r="FX39" s="167"/>
      <c r="FY39" s="166">
        <v>2.1960000000000002</v>
      </c>
      <c r="FZ39" s="166">
        <v>1.079</v>
      </c>
      <c r="GA39" s="167"/>
      <c r="GB39" s="166">
        <v>8.17</v>
      </c>
      <c r="GC39" s="166">
        <v>1.2906</v>
      </c>
      <c r="GD39" s="166">
        <v>8.2106999999999992</v>
      </c>
      <c r="GE39" s="167"/>
      <c r="GF39" s="166">
        <v>28.069099999999999</v>
      </c>
      <c r="GG39" s="167"/>
      <c r="GH39" s="166">
        <v>31.218800000000002</v>
      </c>
      <c r="GI39" s="166">
        <v>-13.326000000000001</v>
      </c>
      <c r="GJ39" s="166">
        <v>-14.1145</v>
      </c>
      <c r="GK39" s="166">
        <v>2.9824999999999999</v>
      </c>
      <c r="GL39" s="167"/>
      <c r="GM39" s="167"/>
      <c r="GN39" s="167"/>
      <c r="GO39" s="166">
        <v>24.977900000000002</v>
      </c>
      <c r="GP39" s="166">
        <v>4.3566000000000003</v>
      </c>
      <c r="GQ39" s="166">
        <v>-24.321400000000001</v>
      </c>
      <c r="GR39" s="166">
        <v>4.9085000000000001</v>
      </c>
      <c r="GS39" s="166">
        <v>4.1868999999999996</v>
      </c>
      <c r="GT39" s="166">
        <v>118.8258</v>
      </c>
      <c r="GU39" s="166">
        <v>-1.5757000000000001</v>
      </c>
      <c r="GV39" s="166">
        <v>-2.0491999999999999</v>
      </c>
      <c r="GW39" s="166">
        <v>-18.408899999999999</v>
      </c>
      <c r="GX39" s="166">
        <v>3.4992999999999999</v>
      </c>
      <c r="GY39" s="166">
        <v>7.4058999999999999</v>
      </c>
      <c r="GZ39" s="166">
        <v>7.4447000000000001</v>
      </c>
      <c r="HA39" s="166">
        <v>3</v>
      </c>
      <c r="HB39" s="166">
        <v>-14.0509</v>
      </c>
      <c r="HC39" s="166">
        <v>-12.7102</v>
      </c>
      <c r="HD39" s="166">
        <v>-2.5099999999999998</v>
      </c>
      <c r="HE39" s="166">
        <v>-4.3865999999999996</v>
      </c>
      <c r="HF39" s="166">
        <v>-37.076799999999999</v>
      </c>
      <c r="HG39" s="166">
        <v>48.204700000000003</v>
      </c>
      <c r="HH39" s="166">
        <v>118.4221</v>
      </c>
      <c r="HI39" s="166">
        <v>-49.653100000000002</v>
      </c>
      <c r="HJ39" s="166">
        <v>2.7383000000000002</v>
      </c>
      <c r="HK39" s="166">
        <v>0</v>
      </c>
      <c r="HL39" s="166">
        <v>-5.4637000000000002</v>
      </c>
      <c r="HM39" s="166">
        <v>0</v>
      </c>
      <c r="HN39" s="166">
        <v>0</v>
      </c>
      <c r="HO39" s="167"/>
      <c r="HP39" s="167"/>
      <c r="HQ39" s="166">
        <v>-13.0616</v>
      </c>
      <c r="HR39" s="166">
        <v>-12.764900000000001</v>
      </c>
      <c r="HS39" s="166">
        <v>-26.096399999999999</v>
      </c>
      <c r="HT39" s="166">
        <v>-26.0854</v>
      </c>
      <c r="HU39" s="166">
        <v>26.72</v>
      </c>
      <c r="HV39" s="166">
        <v>26.47</v>
      </c>
      <c r="HW39" s="166">
        <v>-23.8</v>
      </c>
      <c r="HX39" s="166">
        <v>-23.9</v>
      </c>
      <c r="HY39" s="166">
        <v>0.21149999999999999</v>
      </c>
      <c r="HZ39" s="166">
        <v>8.08</v>
      </c>
      <c r="IA39" s="166">
        <v>40.5334</v>
      </c>
      <c r="IB39" s="166">
        <v>32.280099999999997</v>
      </c>
      <c r="IC39" s="166">
        <v>32.758400000000002</v>
      </c>
      <c r="ID39" s="166">
        <v>-11.4</v>
      </c>
      <c r="IE39" s="166">
        <v>-29</v>
      </c>
      <c r="IF39" s="166">
        <v>-3.7</v>
      </c>
      <c r="IG39" s="166">
        <v>-4.2</v>
      </c>
      <c r="IH39" s="167"/>
      <c r="II39" s="166">
        <v>-17.731999999999999</v>
      </c>
      <c r="IJ39" s="166">
        <v>-207.64330000000001</v>
      </c>
      <c r="IK39" s="166">
        <v>3.9127999999999998</v>
      </c>
      <c r="IL39" s="166">
        <v>-215.65700000000001</v>
      </c>
      <c r="IM39" s="166">
        <v>-21.570399999999999</v>
      </c>
      <c r="IN39" s="166">
        <v>-48.184600000000003</v>
      </c>
      <c r="IO39" s="166">
        <v>63.453899999999997</v>
      </c>
      <c r="IP39" s="166">
        <v>106.435</v>
      </c>
      <c r="IQ39" s="166">
        <v>67.931100000000001</v>
      </c>
      <c r="IR39" s="166">
        <v>120.65860000000001</v>
      </c>
      <c r="IS39" s="166">
        <v>-10.814500000000001</v>
      </c>
      <c r="IT39" s="166">
        <v>14.309799999999999</v>
      </c>
      <c r="IU39" s="166">
        <v>11.808</v>
      </c>
      <c r="IV39" s="166">
        <v>40.977600000000002</v>
      </c>
      <c r="IW39" s="166">
        <v>89.126999999999995</v>
      </c>
      <c r="IX39" s="166">
        <v>-233.2484</v>
      </c>
      <c r="IY39" s="166">
        <v>-4.7416</v>
      </c>
      <c r="IZ39" s="166">
        <v>5.0929000000000002</v>
      </c>
      <c r="JA39" s="166">
        <v>-1.615</v>
      </c>
      <c r="JB39" s="166">
        <v>-0.46300000000000002</v>
      </c>
      <c r="JC39" s="166">
        <v>-7.44</v>
      </c>
      <c r="JD39" s="166">
        <v>-1.2889999999999999</v>
      </c>
      <c r="JE39" s="166">
        <v>-1.288</v>
      </c>
      <c r="JF39" s="166">
        <v>2.64</v>
      </c>
      <c r="JG39" s="166">
        <v>0</v>
      </c>
      <c r="JH39" s="166">
        <v>-3.1667000000000001</v>
      </c>
      <c r="JI39" s="166">
        <v>-6.3859000000000004</v>
      </c>
      <c r="JJ39" s="166">
        <v>-8.6999999999999994E-2</v>
      </c>
      <c r="JK39" s="166">
        <v>2.1987999999999999</v>
      </c>
      <c r="JL39" s="166">
        <v>12.4</v>
      </c>
      <c r="JM39" s="166">
        <v>2.222</v>
      </c>
      <c r="JN39" s="166">
        <v>2.3479999999999999</v>
      </c>
      <c r="JO39" s="166">
        <v>2.1316000000000002</v>
      </c>
      <c r="JP39" s="166">
        <v>2.4329000000000001</v>
      </c>
      <c r="JQ39" s="166">
        <v>3.9685999999999999</v>
      </c>
      <c r="JR39" s="166">
        <v>3.4388999999999998</v>
      </c>
      <c r="JS39" s="166">
        <v>3.9977999999999998</v>
      </c>
      <c r="JT39" s="167"/>
      <c r="JU39" s="166">
        <v>13.4</v>
      </c>
      <c r="JV39" s="166">
        <v>11.663600000000001</v>
      </c>
      <c r="JW39" s="167"/>
      <c r="JX39" s="167"/>
      <c r="JY39" s="166">
        <v>-4.9065000000000003</v>
      </c>
      <c r="JZ39" s="166">
        <v>-14.419700000000001</v>
      </c>
      <c r="KA39" s="166">
        <v>-19.519400000000001</v>
      </c>
      <c r="KB39" s="166">
        <v>-1.3566</v>
      </c>
      <c r="KC39" s="166">
        <v>10.559900000000001</v>
      </c>
      <c r="KD39" s="166">
        <v>-16.433499999999999</v>
      </c>
      <c r="KE39" s="166">
        <v>5.0670000000000002</v>
      </c>
      <c r="KF39" s="166">
        <v>-5.3</v>
      </c>
      <c r="KG39" s="166">
        <v>-11.2</v>
      </c>
      <c r="KH39" s="166">
        <v>22.262899999999998</v>
      </c>
      <c r="KI39" s="166">
        <v>-71.600899999999996</v>
      </c>
    </row>
    <row r="40" spans="1:295" ht="18" customHeight="1" x14ac:dyDescent="0.3">
      <c r="A40" s="162" t="s">
        <v>57</v>
      </c>
      <c r="B40" s="162" t="s">
        <v>725</v>
      </c>
      <c r="C40" s="169">
        <v>0</v>
      </c>
      <c r="D40" s="169">
        <v>4.5434000000000001</v>
      </c>
      <c r="E40" s="169">
        <v>-9.5189000000000004</v>
      </c>
      <c r="F40" s="169">
        <v>6.8563000000000001</v>
      </c>
      <c r="G40" s="169">
        <v>11.827</v>
      </c>
      <c r="H40" s="170"/>
      <c r="I40" s="169">
        <v>21.8612</v>
      </c>
      <c r="J40" s="170"/>
      <c r="K40" s="169">
        <v>23.844100000000001</v>
      </c>
      <c r="L40" s="169">
        <v>10.531700000000001</v>
      </c>
      <c r="M40" s="169">
        <v>11.8985</v>
      </c>
      <c r="N40" s="169">
        <v>-22.2</v>
      </c>
      <c r="O40" s="170"/>
      <c r="P40" s="169">
        <v>15.4</v>
      </c>
      <c r="Q40" s="169">
        <v>8.2799999999999994</v>
      </c>
      <c r="R40" s="170"/>
      <c r="S40" s="169">
        <v>2.8660000000000001</v>
      </c>
      <c r="T40" s="169">
        <v>-3.4363999999999999</v>
      </c>
      <c r="U40" s="169">
        <v>6.0789999999999997</v>
      </c>
      <c r="V40" s="169">
        <v>6.2674000000000003</v>
      </c>
      <c r="W40" s="169">
        <v>10.596500000000001</v>
      </c>
      <c r="X40" s="169">
        <v>4.1515000000000004</v>
      </c>
      <c r="Y40" s="169">
        <v>-0.1308</v>
      </c>
      <c r="Z40" s="169">
        <v>2.2591999999999999</v>
      </c>
      <c r="AA40" s="170"/>
      <c r="AB40" s="169">
        <v>-0.54110000000000003</v>
      </c>
      <c r="AC40" s="169">
        <v>-1.024</v>
      </c>
      <c r="AD40" s="169">
        <v>-1.0149999999999999</v>
      </c>
      <c r="AE40" s="169">
        <v>4.6239999999999997</v>
      </c>
      <c r="AF40" s="169">
        <v>2.2200000000000002</v>
      </c>
      <c r="AG40" s="170"/>
      <c r="AH40" s="169">
        <v>-0.10199999999999999</v>
      </c>
      <c r="AI40" s="169">
        <v>0.33200000000000002</v>
      </c>
      <c r="AJ40" s="170"/>
      <c r="AK40" s="169">
        <v>-14.44</v>
      </c>
      <c r="AL40" s="170"/>
      <c r="AM40" s="169">
        <v>-12.16</v>
      </c>
      <c r="AN40" s="169">
        <v>-12.11</v>
      </c>
      <c r="AO40" s="169">
        <v>5.8342000000000001</v>
      </c>
      <c r="AP40" s="169">
        <v>3.7961999999999998</v>
      </c>
      <c r="AQ40" s="169">
        <v>15.4337</v>
      </c>
      <c r="AR40" s="169">
        <v>20.128299999999999</v>
      </c>
      <c r="AS40" s="169">
        <v>-11.6972</v>
      </c>
      <c r="AT40" s="169">
        <v>-7.4119999999999999</v>
      </c>
      <c r="AU40" s="169">
        <v>-7.9173</v>
      </c>
      <c r="AV40" s="169">
        <v>8.8804999999999996</v>
      </c>
      <c r="AW40" s="169">
        <v>6.3498000000000001</v>
      </c>
      <c r="AX40" s="169">
        <v>-11.7842</v>
      </c>
      <c r="AY40" s="169">
        <v>-11.873200000000001</v>
      </c>
      <c r="AZ40" s="169">
        <v>24.069600000000001</v>
      </c>
      <c r="BA40" s="169">
        <v>20.967700000000001</v>
      </c>
      <c r="BB40" s="169">
        <v>94.414900000000003</v>
      </c>
      <c r="BC40" s="169">
        <v>9.3339999999999996</v>
      </c>
      <c r="BD40" s="169">
        <v>-5.3</v>
      </c>
      <c r="BE40" s="169">
        <v>-5.3</v>
      </c>
      <c r="BF40" s="169">
        <v>-27.4526</v>
      </c>
      <c r="BG40" s="169">
        <v>-29.178699999999999</v>
      </c>
      <c r="BH40" s="169">
        <v>-2.7818999999999998</v>
      </c>
      <c r="BI40" s="170"/>
      <c r="BJ40" s="169">
        <v>13.7341</v>
      </c>
      <c r="BK40" s="169">
        <v>6.1448999999999998</v>
      </c>
      <c r="BL40" s="169">
        <v>5.3772000000000002</v>
      </c>
      <c r="BM40" s="169">
        <v>3.6640999999999999</v>
      </c>
      <c r="BN40" s="169">
        <v>-94.790499999999994</v>
      </c>
      <c r="BO40" s="169">
        <v>80.629900000000006</v>
      </c>
      <c r="BP40" s="169">
        <v>80.294200000000004</v>
      </c>
      <c r="BQ40" s="169">
        <v>-19.2407</v>
      </c>
      <c r="BR40" s="169">
        <v>-60.560699999999997</v>
      </c>
      <c r="BS40" s="170"/>
      <c r="BT40" s="170"/>
      <c r="BU40" s="170"/>
      <c r="BV40" s="169">
        <v>28.0825</v>
      </c>
      <c r="BW40" s="169">
        <v>10.39</v>
      </c>
      <c r="BX40" s="169">
        <v>9</v>
      </c>
      <c r="BY40" s="169">
        <v>-4.26</v>
      </c>
      <c r="BZ40" s="169">
        <v>7.46</v>
      </c>
      <c r="CA40" s="169">
        <v>-28.796600000000002</v>
      </c>
      <c r="CB40" s="169">
        <v>-29.868200000000002</v>
      </c>
      <c r="CC40" s="169">
        <v>36.994700000000002</v>
      </c>
      <c r="CD40" s="169">
        <v>36.088099999999997</v>
      </c>
      <c r="CE40" s="169">
        <v>25.2898</v>
      </c>
      <c r="CF40" s="169">
        <v>-8.0921000000000003</v>
      </c>
      <c r="CG40" s="169">
        <v>-7.4977</v>
      </c>
      <c r="CH40" s="169">
        <v>13.694100000000001</v>
      </c>
      <c r="CI40" s="170"/>
      <c r="CJ40" s="170"/>
      <c r="CK40" s="170"/>
      <c r="CL40" s="169">
        <v>-7.1</v>
      </c>
      <c r="CM40" s="169">
        <v>-7.8</v>
      </c>
      <c r="CN40" s="169">
        <v>-3.83</v>
      </c>
      <c r="CO40" s="169">
        <v>28.103200000000001</v>
      </c>
      <c r="CP40" s="169">
        <v>28.0168</v>
      </c>
      <c r="CQ40" s="169">
        <v>26.338899999999999</v>
      </c>
      <c r="CR40" s="169">
        <v>53.8367</v>
      </c>
      <c r="CS40" s="169">
        <v>53.869799999999998</v>
      </c>
      <c r="CT40" s="169">
        <v>-25.417999999999999</v>
      </c>
      <c r="CU40" s="169">
        <v>-43.608699999999999</v>
      </c>
      <c r="CV40" s="169">
        <v>-20.838999999999999</v>
      </c>
      <c r="CW40" s="169">
        <v>4.6849999999999996</v>
      </c>
      <c r="CX40" s="169">
        <v>38.869999999999997</v>
      </c>
      <c r="CY40" s="169">
        <v>15.81</v>
      </c>
      <c r="CZ40" s="169">
        <v>12.036099999999999</v>
      </c>
      <c r="DA40" s="169">
        <v>10.745200000000001</v>
      </c>
      <c r="DB40" s="169">
        <v>-6.86</v>
      </c>
      <c r="DC40" s="170"/>
      <c r="DD40" s="170"/>
      <c r="DE40" s="170"/>
      <c r="DF40" s="169">
        <v>9.2234999999999996</v>
      </c>
      <c r="DG40" s="170"/>
      <c r="DH40" s="169">
        <v>-5.8175999999999997</v>
      </c>
      <c r="DI40" s="169">
        <v>-38.5</v>
      </c>
      <c r="DJ40" s="170"/>
      <c r="DK40" s="169">
        <v>-1.3817999999999999</v>
      </c>
      <c r="DL40" s="169">
        <v>11.039300000000001</v>
      </c>
      <c r="DM40" s="169">
        <v>15.461</v>
      </c>
      <c r="DN40" s="169">
        <v>23.0136</v>
      </c>
      <c r="DO40" s="169">
        <v>12.02</v>
      </c>
      <c r="DP40" s="169">
        <v>-3.84</v>
      </c>
      <c r="DQ40" s="169">
        <v>14.507999999999999</v>
      </c>
      <c r="DR40" s="169">
        <v>-9.9481000000000002</v>
      </c>
      <c r="DS40" s="169">
        <v>-3.58</v>
      </c>
      <c r="DT40" s="169">
        <v>-3.67</v>
      </c>
      <c r="DU40" s="169">
        <v>19.850000000000001</v>
      </c>
      <c r="DV40" s="169">
        <v>12.65</v>
      </c>
      <c r="DW40" s="169">
        <v>-10.072699999999999</v>
      </c>
      <c r="DX40" s="169">
        <v>-5.4908999999999999</v>
      </c>
      <c r="DY40" s="169">
        <v>-44.1175</v>
      </c>
      <c r="DZ40" s="169">
        <v>-43.8</v>
      </c>
      <c r="EA40" s="169">
        <v>41.665700000000001</v>
      </c>
      <c r="EB40" s="169">
        <v>9.9907000000000004</v>
      </c>
      <c r="EC40" s="169">
        <v>-0.56659999999999999</v>
      </c>
      <c r="ED40" s="169">
        <v>-0.4647</v>
      </c>
      <c r="EE40" s="169">
        <v>-9.3592999999999993</v>
      </c>
      <c r="EF40" s="169">
        <v>-15.437799999999999</v>
      </c>
      <c r="EG40" s="169">
        <v>-15.448</v>
      </c>
      <c r="EH40" s="169">
        <v>-48.004100000000001</v>
      </c>
      <c r="EI40" s="169">
        <v>-42.1798</v>
      </c>
      <c r="EJ40" s="170"/>
      <c r="EK40" s="169">
        <v>-18.181699999999999</v>
      </c>
      <c r="EL40" s="169">
        <v>-17.312100000000001</v>
      </c>
      <c r="EM40" s="169">
        <v>14.7014</v>
      </c>
      <c r="EN40" s="169">
        <v>9.5359999999999996</v>
      </c>
      <c r="EO40" s="169">
        <v>8.2121999999999993</v>
      </c>
      <c r="EP40" s="169">
        <v>-2.052</v>
      </c>
      <c r="EQ40" s="169">
        <v>-34.566099999999999</v>
      </c>
      <c r="ER40" s="169">
        <v>-34.228400000000001</v>
      </c>
      <c r="ES40" s="169">
        <v>-0.9889</v>
      </c>
      <c r="ET40" s="169">
        <v>0</v>
      </c>
      <c r="EU40" s="169">
        <v>-13.05</v>
      </c>
      <c r="EV40" s="169">
        <v>0</v>
      </c>
      <c r="EW40" s="169">
        <v>8.9530999999999992</v>
      </c>
      <c r="EX40" s="169">
        <v>1.5345</v>
      </c>
      <c r="EY40" s="169">
        <v>-10.6107</v>
      </c>
      <c r="EZ40" s="169">
        <v>-10.629899999999999</v>
      </c>
      <c r="FA40" s="169">
        <v>8.0295000000000005</v>
      </c>
      <c r="FB40" s="169">
        <v>-2.1084999999999998</v>
      </c>
      <c r="FC40" s="169">
        <v>-14.6031</v>
      </c>
      <c r="FD40" s="169">
        <v>4.9396000000000004</v>
      </c>
      <c r="FE40" s="170"/>
      <c r="FF40" s="169">
        <v>4.6397000000000004</v>
      </c>
      <c r="FG40" s="170"/>
      <c r="FH40" s="169">
        <v>0</v>
      </c>
      <c r="FI40" s="170"/>
      <c r="FJ40" s="169">
        <v>16.9131</v>
      </c>
      <c r="FK40" s="169">
        <v>16.9131</v>
      </c>
      <c r="FL40" s="169">
        <v>-31.146899999999999</v>
      </c>
      <c r="FM40" s="169">
        <v>26.088799999999999</v>
      </c>
      <c r="FN40" s="169">
        <v>26.0016</v>
      </c>
      <c r="FO40" s="169">
        <v>-16.3751</v>
      </c>
      <c r="FP40" s="169">
        <v>0</v>
      </c>
      <c r="FQ40" s="169">
        <v>25.416599999999999</v>
      </c>
      <c r="FR40" s="169">
        <v>-19.079999999999998</v>
      </c>
      <c r="FS40" s="169">
        <v>-0.39319999999999999</v>
      </c>
      <c r="FT40" s="169">
        <v>0.21809999999999999</v>
      </c>
      <c r="FU40" s="169">
        <v>-0.04</v>
      </c>
      <c r="FV40" s="169">
        <v>1.79</v>
      </c>
      <c r="FW40" s="169">
        <v>-25.340299999999999</v>
      </c>
      <c r="FX40" s="170"/>
      <c r="FY40" s="169">
        <v>2.1579999999999999</v>
      </c>
      <c r="FZ40" s="169">
        <v>0.64700000000000002</v>
      </c>
      <c r="GA40" s="170"/>
      <c r="GB40" s="169">
        <v>7.88</v>
      </c>
      <c r="GC40" s="169">
        <v>1.7698</v>
      </c>
      <c r="GD40" s="169">
        <v>9.0258000000000003</v>
      </c>
      <c r="GE40" s="169">
        <v>-2.68</v>
      </c>
      <c r="GF40" s="169">
        <v>28.161100000000001</v>
      </c>
      <c r="GG40" s="170"/>
      <c r="GH40" s="169">
        <v>31.2361</v>
      </c>
      <c r="GI40" s="169">
        <v>-13.5077</v>
      </c>
      <c r="GJ40" s="169">
        <v>-14.270099999999999</v>
      </c>
      <c r="GK40" s="169">
        <v>3.0284</v>
      </c>
      <c r="GL40" s="170"/>
      <c r="GM40" s="170"/>
      <c r="GN40" s="170"/>
      <c r="GO40" s="169">
        <v>-32.757899999999999</v>
      </c>
      <c r="GP40" s="169">
        <v>4.9295999999999998</v>
      </c>
      <c r="GQ40" s="169">
        <v>-24.107099999999999</v>
      </c>
      <c r="GR40" s="169">
        <v>4.6931000000000003</v>
      </c>
      <c r="GS40" s="169">
        <v>4.5471000000000004</v>
      </c>
      <c r="GT40" s="169">
        <v>120.96380000000001</v>
      </c>
      <c r="GU40" s="169">
        <v>-1.5430999999999999</v>
      </c>
      <c r="GV40" s="169">
        <v>-1.5907</v>
      </c>
      <c r="GW40" s="169">
        <v>-18.988600000000002</v>
      </c>
      <c r="GX40" s="169">
        <v>4.4927999999999999</v>
      </c>
      <c r="GY40" s="169">
        <v>7.2374999999999998</v>
      </c>
      <c r="GZ40" s="169">
        <v>7.2865000000000002</v>
      </c>
      <c r="HA40" s="169">
        <v>3.9748999999999999</v>
      </c>
      <c r="HB40" s="169">
        <v>-13.5655</v>
      </c>
      <c r="HC40" s="169">
        <v>-13.104100000000001</v>
      </c>
      <c r="HD40" s="169">
        <v>-1.26</v>
      </c>
      <c r="HE40" s="169">
        <v>-4.8902000000000001</v>
      </c>
      <c r="HF40" s="169">
        <v>-44.834600000000002</v>
      </c>
      <c r="HG40" s="169">
        <v>52.132100000000001</v>
      </c>
      <c r="HH40" s="169">
        <v>124.87350000000001</v>
      </c>
      <c r="HI40" s="169">
        <v>-48.844499999999996</v>
      </c>
      <c r="HJ40" s="169">
        <v>2.7789000000000001</v>
      </c>
      <c r="HK40" s="169">
        <v>0</v>
      </c>
      <c r="HL40" s="169">
        <v>-5.0987999999999998</v>
      </c>
      <c r="HM40" s="169">
        <v>0</v>
      </c>
      <c r="HN40" s="169">
        <v>0</v>
      </c>
      <c r="HO40" s="170"/>
      <c r="HP40" s="170"/>
      <c r="HQ40" s="169">
        <v>-10.216100000000001</v>
      </c>
      <c r="HR40" s="169">
        <v>-9.9413999999999998</v>
      </c>
      <c r="HS40" s="169">
        <v>-24.2851</v>
      </c>
      <c r="HT40" s="169">
        <v>-25.022500000000001</v>
      </c>
      <c r="HU40" s="169">
        <v>23.79</v>
      </c>
      <c r="HV40" s="169">
        <v>23.55</v>
      </c>
      <c r="HW40" s="169">
        <v>-23.8</v>
      </c>
      <c r="HX40" s="169">
        <v>-24.1</v>
      </c>
      <c r="HY40" s="169">
        <v>0.3342</v>
      </c>
      <c r="HZ40" s="169">
        <v>6.72</v>
      </c>
      <c r="IA40" s="169">
        <v>47.658700000000003</v>
      </c>
      <c r="IB40" s="169">
        <v>31.159300000000002</v>
      </c>
      <c r="IC40" s="169">
        <v>31.508400000000002</v>
      </c>
      <c r="ID40" s="169">
        <v>-11.4</v>
      </c>
      <c r="IE40" s="169">
        <v>-29</v>
      </c>
      <c r="IF40" s="169">
        <v>-5.8</v>
      </c>
      <c r="IG40" s="169">
        <v>-6</v>
      </c>
      <c r="IH40" s="169">
        <v>-17.7666</v>
      </c>
      <c r="II40" s="169">
        <v>-17.721499999999999</v>
      </c>
      <c r="IJ40" s="169">
        <v>-215.2799</v>
      </c>
      <c r="IK40" s="169">
        <v>-1.9857</v>
      </c>
      <c r="IL40" s="169">
        <v>-215.9298</v>
      </c>
      <c r="IM40" s="169">
        <v>0</v>
      </c>
      <c r="IN40" s="169">
        <v>-43.577300000000001</v>
      </c>
      <c r="IO40" s="169">
        <v>0</v>
      </c>
      <c r="IP40" s="169">
        <v>32.848199999999999</v>
      </c>
      <c r="IQ40" s="169">
        <v>115.2962</v>
      </c>
      <c r="IR40" s="169">
        <v>103.8766</v>
      </c>
      <c r="IS40" s="169">
        <v>56.5976</v>
      </c>
      <c r="IT40" s="169">
        <v>13.7317</v>
      </c>
      <c r="IU40" s="169">
        <v>11.2319</v>
      </c>
      <c r="IV40" s="169">
        <v>-5.2077999999999998</v>
      </c>
      <c r="IW40" s="169">
        <v>92.182299999999998</v>
      </c>
      <c r="IX40" s="169">
        <v>-217.7482</v>
      </c>
      <c r="IY40" s="169">
        <v>12.081899999999999</v>
      </c>
      <c r="IZ40" s="169">
        <v>-11.594099999999999</v>
      </c>
      <c r="JA40" s="169">
        <v>-1.8737999999999999</v>
      </c>
      <c r="JB40" s="169">
        <v>-0.46</v>
      </c>
      <c r="JC40" s="169">
        <v>-7.6</v>
      </c>
      <c r="JD40" s="169">
        <v>-1.3260000000000001</v>
      </c>
      <c r="JE40" s="169">
        <v>-1.3380000000000001</v>
      </c>
      <c r="JF40" s="169">
        <v>2</v>
      </c>
      <c r="JG40" s="169">
        <v>0.8</v>
      </c>
      <c r="JH40" s="169">
        <v>-3.4428000000000001</v>
      </c>
      <c r="JI40" s="169">
        <v>-6.4439000000000002</v>
      </c>
      <c r="JJ40" s="169">
        <v>0.17849999999999999</v>
      </c>
      <c r="JK40" s="169">
        <v>1.9638</v>
      </c>
      <c r="JL40" s="169">
        <v>12.4</v>
      </c>
      <c r="JM40" s="169">
        <v>1.722</v>
      </c>
      <c r="JN40" s="169">
        <v>2.7589999999999999</v>
      </c>
      <c r="JO40" s="169">
        <v>2.3022999999999998</v>
      </c>
      <c r="JP40" s="169">
        <v>2.5748000000000002</v>
      </c>
      <c r="JQ40" s="169">
        <v>4.7074999999999996</v>
      </c>
      <c r="JR40" s="169">
        <v>4.5190999999999999</v>
      </c>
      <c r="JS40" s="169">
        <v>3.3565999999999998</v>
      </c>
      <c r="JT40" s="170"/>
      <c r="JU40" s="169">
        <v>13.9</v>
      </c>
      <c r="JV40" s="169">
        <v>10.973100000000001</v>
      </c>
      <c r="JW40" s="170"/>
      <c r="JX40" s="170"/>
      <c r="JY40" s="169">
        <v>-5.7808999999999999</v>
      </c>
      <c r="JZ40" s="169">
        <v>-13.7225</v>
      </c>
      <c r="KA40" s="169">
        <v>-19.2911</v>
      </c>
      <c r="KB40" s="169">
        <v>-2.6701999999999999</v>
      </c>
      <c r="KC40" s="169">
        <v>10.1782</v>
      </c>
      <c r="KD40" s="169">
        <v>-15.6797</v>
      </c>
      <c r="KE40" s="169">
        <v>4.7835000000000001</v>
      </c>
      <c r="KF40" s="169">
        <v>-6.7</v>
      </c>
      <c r="KG40" s="169">
        <v>-10.1</v>
      </c>
      <c r="KH40" s="169">
        <v>23.758800000000001</v>
      </c>
      <c r="KI40" s="169">
        <v>-72.183599999999998</v>
      </c>
    </row>
    <row r="41" spans="1:295" ht="18" customHeight="1" x14ac:dyDescent="0.3">
      <c r="A41" s="162" t="s">
        <v>57</v>
      </c>
      <c r="B41" s="162" t="s">
        <v>726</v>
      </c>
      <c r="C41" s="163">
        <v>0</v>
      </c>
      <c r="D41" s="163">
        <v>4.5347</v>
      </c>
      <c r="E41" s="163">
        <v>-9.4827999999999992</v>
      </c>
      <c r="F41" s="163">
        <v>7.3305999999999996</v>
      </c>
      <c r="G41" s="163">
        <v>10.7309</v>
      </c>
      <c r="H41" s="164"/>
      <c r="I41" s="163">
        <v>21.276800000000001</v>
      </c>
      <c r="J41" s="164"/>
      <c r="K41" s="163">
        <v>21.927499999999998</v>
      </c>
      <c r="L41" s="163">
        <v>9.7597000000000005</v>
      </c>
      <c r="M41" s="163">
        <v>10.997299999999999</v>
      </c>
      <c r="N41" s="163">
        <v>-22.2</v>
      </c>
      <c r="O41" s="163">
        <v>-39.6</v>
      </c>
      <c r="P41" s="163">
        <v>17.600000000000001</v>
      </c>
      <c r="Q41" s="163">
        <v>7.452</v>
      </c>
      <c r="R41" s="163">
        <v>-26.4</v>
      </c>
      <c r="S41" s="163">
        <v>3.3439999999999999</v>
      </c>
      <c r="T41" s="163">
        <v>-2.2814000000000001</v>
      </c>
      <c r="U41" s="163">
        <v>5.6731999999999996</v>
      </c>
      <c r="V41" s="163">
        <v>5.5757000000000003</v>
      </c>
      <c r="W41" s="163">
        <v>9.7501999999999995</v>
      </c>
      <c r="X41" s="163">
        <v>4.2285000000000004</v>
      </c>
      <c r="Y41" s="163">
        <v>-0.11890000000000001</v>
      </c>
      <c r="Z41" s="163">
        <v>1.1417999999999999</v>
      </c>
      <c r="AA41" s="164"/>
      <c r="AB41" s="163">
        <v>-0.72889999999999999</v>
      </c>
      <c r="AC41" s="163">
        <v>-1.1830000000000001</v>
      </c>
      <c r="AD41" s="163">
        <v>-1.1679999999999999</v>
      </c>
      <c r="AE41" s="163">
        <v>4.1760000000000002</v>
      </c>
      <c r="AF41" s="163">
        <v>0</v>
      </c>
      <c r="AG41" s="163">
        <v>11</v>
      </c>
      <c r="AH41" s="163">
        <v>-0.107</v>
      </c>
      <c r="AI41" s="163">
        <v>0.316</v>
      </c>
      <c r="AJ41" s="164"/>
      <c r="AK41" s="163">
        <v>-15.39</v>
      </c>
      <c r="AL41" s="164"/>
      <c r="AM41" s="163">
        <v>-12.02</v>
      </c>
      <c r="AN41" s="163">
        <v>-12.07</v>
      </c>
      <c r="AO41" s="163">
        <v>5.1505999999999998</v>
      </c>
      <c r="AP41" s="163">
        <v>3.8653</v>
      </c>
      <c r="AQ41" s="163">
        <v>14.9306</v>
      </c>
      <c r="AR41" s="163">
        <v>19.067599999999999</v>
      </c>
      <c r="AS41" s="163">
        <v>-7.8186</v>
      </c>
      <c r="AT41" s="163">
        <v>-7.1698000000000004</v>
      </c>
      <c r="AU41" s="163">
        <v>-7.3310000000000004</v>
      </c>
      <c r="AV41" s="163">
        <v>1.2546999999999999</v>
      </c>
      <c r="AW41" s="163">
        <v>1.2783</v>
      </c>
      <c r="AX41" s="163">
        <v>-10.7631</v>
      </c>
      <c r="AY41" s="163">
        <v>-8.2269000000000005</v>
      </c>
      <c r="AZ41" s="163">
        <v>17.201499999999999</v>
      </c>
      <c r="BA41" s="163">
        <v>18.2197</v>
      </c>
      <c r="BB41" s="163">
        <v>94.231300000000005</v>
      </c>
      <c r="BC41" s="163">
        <v>10.561400000000001</v>
      </c>
      <c r="BD41" s="163">
        <v>-5.5</v>
      </c>
      <c r="BE41" s="163">
        <v>-5.4</v>
      </c>
      <c r="BF41" s="163">
        <v>-30.174299999999999</v>
      </c>
      <c r="BG41" s="163">
        <v>-29.736599999999999</v>
      </c>
      <c r="BH41" s="163">
        <v>-2.6945000000000001</v>
      </c>
      <c r="BI41" s="164"/>
      <c r="BJ41" s="163">
        <v>13.2667</v>
      </c>
      <c r="BK41" s="163">
        <v>5.8287000000000004</v>
      </c>
      <c r="BL41" s="163">
        <v>5.181</v>
      </c>
      <c r="BM41" s="163">
        <v>3.4188000000000001</v>
      </c>
      <c r="BN41" s="163">
        <v>-117.31310000000001</v>
      </c>
      <c r="BO41" s="163">
        <v>82.277900000000002</v>
      </c>
      <c r="BP41" s="163">
        <v>82.308400000000006</v>
      </c>
      <c r="BQ41" s="163">
        <v>-6.7484000000000002</v>
      </c>
      <c r="BR41" s="163">
        <v>-76.702200000000005</v>
      </c>
      <c r="BS41" s="164"/>
      <c r="BT41" s="164"/>
      <c r="BU41" s="164"/>
      <c r="BV41" s="163">
        <v>27.1843</v>
      </c>
      <c r="BW41" s="163">
        <v>9.8699999999999992</v>
      </c>
      <c r="BX41" s="163">
        <v>8.6</v>
      </c>
      <c r="BY41" s="163">
        <v>-4.75</v>
      </c>
      <c r="BZ41" s="163">
        <v>7.01</v>
      </c>
      <c r="CA41" s="163">
        <v>-29.3324</v>
      </c>
      <c r="CB41" s="163">
        <v>-29.064499999999999</v>
      </c>
      <c r="CC41" s="163">
        <v>33.938099999999999</v>
      </c>
      <c r="CD41" s="163">
        <v>33.127299999999998</v>
      </c>
      <c r="CE41" s="163">
        <v>26.496200000000002</v>
      </c>
      <c r="CF41" s="163">
        <v>-7.6653000000000002</v>
      </c>
      <c r="CG41" s="163">
        <v>-7.6981000000000002</v>
      </c>
      <c r="CH41" s="163">
        <v>13.0983</v>
      </c>
      <c r="CI41" s="164"/>
      <c r="CJ41" s="164"/>
      <c r="CK41" s="164"/>
      <c r="CL41" s="163">
        <v>-8.6</v>
      </c>
      <c r="CM41" s="163">
        <v>-9</v>
      </c>
      <c r="CN41" s="163">
        <v>-3.85</v>
      </c>
      <c r="CO41" s="163">
        <v>27.017199999999999</v>
      </c>
      <c r="CP41" s="163">
        <v>26.775600000000001</v>
      </c>
      <c r="CQ41" s="163">
        <v>25.043800000000001</v>
      </c>
      <c r="CR41" s="163">
        <v>58.482599999999998</v>
      </c>
      <c r="CS41" s="163">
        <v>58.596800000000002</v>
      </c>
      <c r="CT41" s="163">
        <v>-27.398399999999999</v>
      </c>
      <c r="CU41" s="163">
        <v>-44.712499999999999</v>
      </c>
      <c r="CV41" s="163">
        <v>-24.3125</v>
      </c>
      <c r="CW41" s="163">
        <v>4.4713000000000003</v>
      </c>
      <c r="CX41" s="163">
        <v>40.229999999999997</v>
      </c>
      <c r="CY41" s="163">
        <v>16.079999999999998</v>
      </c>
      <c r="CZ41" s="163">
        <v>11.723599999999999</v>
      </c>
      <c r="DA41" s="163">
        <v>10.647600000000001</v>
      </c>
      <c r="DB41" s="163">
        <v>-6.82</v>
      </c>
      <c r="DC41" s="164"/>
      <c r="DD41" s="164"/>
      <c r="DE41" s="164"/>
      <c r="DF41" s="163">
        <v>12.6934</v>
      </c>
      <c r="DG41" s="164"/>
      <c r="DH41" s="163">
        <v>-5.8022</v>
      </c>
      <c r="DI41" s="163">
        <v>-40.6</v>
      </c>
      <c r="DJ41" s="163">
        <v>-39.700000000000003</v>
      </c>
      <c r="DK41" s="163">
        <v>-1.5002</v>
      </c>
      <c r="DL41" s="163">
        <v>10.478300000000001</v>
      </c>
      <c r="DM41" s="163">
        <v>14.041499999999999</v>
      </c>
      <c r="DN41" s="163">
        <v>22.2714</v>
      </c>
      <c r="DO41" s="163">
        <v>11.33</v>
      </c>
      <c r="DP41" s="163">
        <v>-3.5</v>
      </c>
      <c r="DQ41" s="163">
        <v>13.423</v>
      </c>
      <c r="DR41" s="163">
        <v>-12.998200000000001</v>
      </c>
      <c r="DS41" s="163">
        <v>-3.5</v>
      </c>
      <c r="DT41" s="163">
        <v>-3.63</v>
      </c>
      <c r="DU41" s="163">
        <v>21.94</v>
      </c>
      <c r="DV41" s="163">
        <v>12.24</v>
      </c>
      <c r="DW41" s="163">
        <v>-13.6</v>
      </c>
      <c r="DX41" s="163">
        <v>-6.6909000000000001</v>
      </c>
      <c r="DY41" s="163">
        <v>-43.538400000000003</v>
      </c>
      <c r="DZ41" s="163">
        <v>-42.418199999999999</v>
      </c>
      <c r="EA41" s="163">
        <v>40.329700000000003</v>
      </c>
      <c r="EB41" s="163">
        <v>9.1521000000000008</v>
      </c>
      <c r="EC41" s="163">
        <v>-1.6301000000000001</v>
      </c>
      <c r="ED41" s="163">
        <v>-1.7242999999999999</v>
      </c>
      <c r="EE41" s="163">
        <v>-11.471399999999999</v>
      </c>
      <c r="EF41" s="163">
        <v>-18.0397</v>
      </c>
      <c r="EG41" s="163">
        <v>-16.048999999999999</v>
      </c>
      <c r="EH41" s="163">
        <v>-58.946800000000003</v>
      </c>
      <c r="EI41" s="163">
        <v>-42.979599999999998</v>
      </c>
      <c r="EJ41" s="164"/>
      <c r="EK41" s="163">
        <v>-18.026499999999999</v>
      </c>
      <c r="EL41" s="163">
        <v>-17.218399999999999</v>
      </c>
      <c r="EM41" s="163">
        <v>16.5307</v>
      </c>
      <c r="EN41" s="163">
        <v>10.4084</v>
      </c>
      <c r="EO41" s="163">
        <v>9.1207999999999991</v>
      </c>
      <c r="EP41" s="163">
        <v>-9.7319999999999993</v>
      </c>
      <c r="EQ41" s="163">
        <v>-34.061199999999999</v>
      </c>
      <c r="ER41" s="163">
        <v>-32.884900000000002</v>
      </c>
      <c r="ES41" s="163">
        <v>2.7042000000000002</v>
      </c>
      <c r="ET41" s="164"/>
      <c r="EU41" s="163">
        <v>-6.25</v>
      </c>
      <c r="EV41" s="163">
        <v>0</v>
      </c>
      <c r="EW41" s="163">
        <v>8.7626000000000008</v>
      </c>
      <c r="EX41" s="163">
        <v>3.9777</v>
      </c>
      <c r="EY41" s="163">
        <v>-10.083</v>
      </c>
      <c r="EZ41" s="163">
        <v>-10.3424</v>
      </c>
      <c r="FA41" s="163">
        <v>7.9550999999999998</v>
      </c>
      <c r="FB41" s="163">
        <v>-0.24279999999999999</v>
      </c>
      <c r="FC41" s="163">
        <v>-15.965400000000001</v>
      </c>
      <c r="FD41" s="163">
        <v>4.6536</v>
      </c>
      <c r="FE41" s="164"/>
      <c r="FF41" s="163">
        <v>4.4486999999999997</v>
      </c>
      <c r="FG41" s="163">
        <v>4.7178000000000004</v>
      </c>
      <c r="FH41" s="163">
        <v>5.0019999999999998</v>
      </c>
      <c r="FI41" s="163">
        <v>4.1749000000000001</v>
      </c>
      <c r="FJ41" s="163">
        <v>16.578199999999999</v>
      </c>
      <c r="FK41" s="163">
        <v>16.243300000000001</v>
      </c>
      <c r="FL41" s="163">
        <v>-34.998399999999997</v>
      </c>
      <c r="FM41" s="163">
        <v>25.214300000000001</v>
      </c>
      <c r="FN41" s="163">
        <v>24.9514</v>
      </c>
      <c r="FO41" s="163">
        <v>-19.407</v>
      </c>
      <c r="FP41" s="163">
        <v>0</v>
      </c>
      <c r="FQ41" s="164"/>
      <c r="FR41" s="164"/>
      <c r="FS41" s="163">
        <v>-0.6038</v>
      </c>
      <c r="FT41" s="164"/>
      <c r="FU41" s="164"/>
      <c r="FV41" s="164"/>
      <c r="FW41" s="163">
        <v>-27.443000000000001</v>
      </c>
      <c r="FX41" s="164"/>
      <c r="FY41" s="163">
        <v>2.294</v>
      </c>
      <c r="FZ41" s="163">
        <v>0.53300000000000003</v>
      </c>
      <c r="GA41" s="164"/>
      <c r="GB41" s="163">
        <v>7.57</v>
      </c>
      <c r="GC41" s="163">
        <v>2.2383000000000002</v>
      </c>
      <c r="GD41" s="163">
        <v>10.0039</v>
      </c>
      <c r="GE41" s="164"/>
      <c r="GF41" s="163">
        <v>27.994399999999999</v>
      </c>
      <c r="GG41" s="164"/>
      <c r="GH41" s="163">
        <v>31.8355</v>
      </c>
      <c r="GI41" s="163">
        <v>-12.765700000000001</v>
      </c>
      <c r="GJ41" s="163">
        <v>-13.498200000000001</v>
      </c>
      <c r="GK41" s="163">
        <v>3.0747</v>
      </c>
      <c r="GL41" s="164"/>
      <c r="GM41" s="164"/>
      <c r="GN41" s="163">
        <v>-11.4818</v>
      </c>
      <c r="GO41" s="163">
        <v>-32.883499999999998</v>
      </c>
      <c r="GP41" s="163">
        <v>3.2012</v>
      </c>
      <c r="GQ41" s="163">
        <v>-24.706499999999998</v>
      </c>
      <c r="GR41" s="163">
        <v>5.6910999999999996</v>
      </c>
      <c r="GS41" s="163">
        <v>4.0926999999999998</v>
      </c>
      <c r="GT41" s="163">
        <v>115.41</v>
      </c>
      <c r="GU41" s="163">
        <v>-2.153</v>
      </c>
      <c r="GV41" s="163">
        <v>-3.2610000000000001</v>
      </c>
      <c r="GW41" s="163">
        <v>-17.606400000000001</v>
      </c>
      <c r="GX41" s="163">
        <v>3.2944</v>
      </c>
      <c r="GY41" s="163">
        <v>7.3693</v>
      </c>
      <c r="GZ41" s="163">
        <v>7.4447000000000001</v>
      </c>
      <c r="HA41" s="163">
        <v>3</v>
      </c>
      <c r="HB41" s="163">
        <v>-15.212999999999999</v>
      </c>
      <c r="HC41" s="163">
        <v>-13.6143</v>
      </c>
      <c r="HD41" s="163">
        <v>-1.68</v>
      </c>
      <c r="HE41" s="163">
        <v>-3.8805999999999998</v>
      </c>
      <c r="HF41" s="163">
        <v>-39.794499999999999</v>
      </c>
      <c r="HG41" s="163">
        <v>48.0105</v>
      </c>
      <c r="HH41" s="163">
        <v>125.4179</v>
      </c>
      <c r="HI41" s="163">
        <v>-46.974400000000003</v>
      </c>
      <c r="HJ41" s="163">
        <v>4.4580000000000002</v>
      </c>
      <c r="HK41" s="163">
        <v>0</v>
      </c>
      <c r="HL41" s="163">
        <v>-4.8845000000000001</v>
      </c>
      <c r="HM41" s="163">
        <v>0</v>
      </c>
      <c r="HN41" s="163">
        <v>0</v>
      </c>
      <c r="HO41" s="164"/>
      <c r="HP41" s="164"/>
      <c r="HQ41" s="163">
        <v>-11.7102</v>
      </c>
      <c r="HR41" s="163">
        <v>-11.484999999999999</v>
      </c>
      <c r="HS41" s="163">
        <v>-23.334700000000002</v>
      </c>
      <c r="HT41" s="163">
        <v>-23.590699999999998</v>
      </c>
      <c r="HU41" s="163">
        <v>24.25</v>
      </c>
      <c r="HV41" s="163">
        <v>24.18</v>
      </c>
      <c r="HW41" s="163">
        <v>-24</v>
      </c>
      <c r="HX41" s="163">
        <v>-23.9</v>
      </c>
      <c r="HY41" s="163">
        <v>0.38729999999999998</v>
      </c>
      <c r="HZ41" s="163">
        <v>5.04</v>
      </c>
      <c r="IA41" s="163">
        <v>47.326099999999997</v>
      </c>
      <c r="IB41" s="163">
        <v>32.690800000000003</v>
      </c>
      <c r="IC41" s="163">
        <v>32.643099999999997</v>
      </c>
      <c r="ID41" s="163">
        <v>-11.8</v>
      </c>
      <c r="IE41" s="163">
        <v>-28.9</v>
      </c>
      <c r="IF41" s="163">
        <v>-5.4</v>
      </c>
      <c r="IG41" s="163">
        <v>-5.9</v>
      </c>
      <c r="IH41" s="164"/>
      <c r="II41" s="164"/>
      <c r="IJ41" s="163">
        <v>-211.77420000000001</v>
      </c>
      <c r="IK41" s="163">
        <v>-4.4337999999999997</v>
      </c>
      <c r="IL41" s="163">
        <v>-219.25790000000001</v>
      </c>
      <c r="IM41" s="164"/>
      <c r="IN41" s="163">
        <v>-45.6128</v>
      </c>
      <c r="IO41" s="164"/>
      <c r="IP41" s="164"/>
      <c r="IQ41" s="163">
        <v>110.6876</v>
      </c>
      <c r="IR41" s="163">
        <v>106.5057</v>
      </c>
      <c r="IS41" s="163">
        <v>57.573799999999999</v>
      </c>
      <c r="IT41" s="163">
        <v>15.270899999999999</v>
      </c>
      <c r="IU41" s="163">
        <v>16.1599</v>
      </c>
      <c r="IV41" s="163">
        <v>-7.1178999999999997</v>
      </c>
      <c r="IW41" s="163">
        <v>94.953400000000002</v>
      </c>
      <c r="IX41" s="163">
        <v>-217.50839999999999</v>
      </c>
      <c r="IY41" s="163">
        <v>13.5</v>
      </c>
      <c r="IZ41" s="163">
        <v>-12.1173</v>
      </c>
      <c r="JA41" s="163">
        <v>-2.0373999999999999</v>
      </c>
      <c r="JB41" s="163">
        <v>-0.14199999999999999</v>
      </c>
      <c r="JC41" s="163">
        <v>-6.48</v>
      </c>
      <c r="JD41" s="163">
        <v>-1.3919999999999999</v>
      </c>
      <c r="JE41" s="163">
        <v>-1.397</v>
      </c>
      <c r="JF41" s="163">
        <v>1.84</v>
      </c>
      <c r="JG41" s="163">
        <v>0.88</v>
      </c>
      <c r="JH41" s="163">
        <v>-3.5474000000000001</v>
      </c>
      <c r="JI41" s="163">
        <v>-7.1182999999999996</v>
      </c>
      <c r="JJ41" s="163">
        <v>0.41049999999999998</v>
      </c>
      <c r="JK41" s="163">
        <v>1.6434</v>
      </c>
      <c r="JL41" s="163">
        <v>11.6</v>
      </c>
      <c r="JM41" s="163">
        <v>2.8559999999999999</v>
      </c>
      <c r="JN41" s="163">
        <v>2.331</v>
      </c>
      <c r="JO41" s="163">
        <v>0.56279999999999997</v>
      </c>
      <c r="JP41" s="163">
        <v>0</v>
      </c>
      <c r="JQ41" s="163">
        <v>4.1158000000000001</v>
      </c>
      <c r="JR41" s="163">
        <v>3.5611000000000002</v>
      </c>
      <c r="JS41" s="163">
        <v>3.7913999999999999</v>
      </c>
      <c r="JT41" s="164"/>
      <c r="JU41" s="163">
        <v>13.4</v>
      </c>
      <c r="JV41" s="163">
        <v>10.687200000000001</v>
      </c>
      <c r="JW41" s="164"/>
      <c r="JX41" s="164"/>
      <c r="JY41" s="163">
        <v>-5.1997</v>
      </c>
      <c r="JZ41" s="163">
        <v>-14.7667</v>
      </c>
      <c r="KA41" s="163">
        <v>-19.5016</v>
      </c>
      <c r="KB41" s="163">
        <v>-1.6008</v>
      </c>
      <c r="KC41" s="163">
        <v>11.0374</v>
      </c>
      <c r="KD41" s="163">
        <v>-16.22</v>
      </c>
      <c r="KE41" s="163">
        <v>4.5647000000000002</v>
      </c>
      <c r="KF41" s="163">
        <v>-6.3</v>
      </c>
      <c r="KG41" s="163">
        <v>-10.6</v>
      </c>
      <c r="KH41" s="163">
        <v>23.183800000000002</v>
      </c>
      <c r="KI41" s="163">
        <v>-77.227400000000003</v>
      </c>
    </row>
    <row r="42" spans="1:295" ht="18" customHeight="1" x14ac:dyDescent="0.3">
      <c r="A42" s="162" t="s">
        <v>57</v>
      </c>
      <c r="B42" s="162" t="s">
        <v>727</v>
      </c>
      <c r="C42" s="166">
        <v>0</v>
      </c>
      <c r="D42" s="166">
        <v>4.4537000000000004</v>
      </c>
      <c r="E42" s="166">
        <v>-9.5349000000000004</v>
      </c>
      <c r="F42" s="166">
        <v>7.3041999999999998</v>
      </c>
      <c r="G42" s="166">
        <v>10.7052</v>
      </c>
      <c r="H42" s="167"/>
      <c r="I42" s="166">
        <v>20.422699999999999</v>
      </c>
      <c r="J42" s="167"/>
      <c r="K42" s="166">
        <v>20.560600000000001</v>
      </c>
      <c r="L42" s="166">
        <v>9.4677000000000007</v>
      </c>
      <c r="M42" s="166">
        <v>10.8537</v>
      </c>
      <c r="N42" s="166">
        <v>-19.98</v>
      </c>
      <c r="O42" s="166">
        <v>-37.4</v>
      </c>
      <c r="P42" s="166">
        <v>17.600000000000001</v>
      </c>
      <c r="Q42" s="166">
        <v>7.452</v>
      </c>
      <c r="R42" s="167"/>
      <c r="S42" s="166">
        <v>3.5741999999999998</v>
      </c>
      <c r="T42" s="166">
        <v>-2.6288999999999998</v>
      </c>
      <c r="U42" s="166">
        <v>5.4245999999999999</v>
      </c>
      <c r="V42" s="166">
        <v>5.2595999999999998</v>
      </c>
      <c r="W42" s="166">
        <v>9.4121000000000006</v>
      </c>
      <c r="X42" s="166">
        <v>4.3959999999999999</v>
      </c>
      <c r="Y42" s="166">
        <v>0.1283</v>
      </c>
      <c r="Z42" s="166">
        <v>1.1017999999999999</v>
      </c>
      <c r="AA42" s="167"/>
      <c r="AB42" s="166">
        <v>-0.60629999999999995</v>
      </c>
      <c r="AC42" s="166">
        <v>-1.0940000000000001</v>
      </c>
      <c r="AD42" s="166">
        <v>-1.075</v>
      </c>
      <c r="AE42" s="166">
        <v>4.431</v>
      </c>
      <c r="AF42" s="166">
        <v>0</v>
      </c>
      <c r="AG42" s="166">
        <v>8.8000000000000007</v>
      </c>
      <c r="AH42" s="166">
        <v>4.2999999999999997E-2</v>
      </c>
      <c r="AI42" s="166">
        <v>0.32800000000000001</v>
      </c>
      <c r="AJ42" s="167"/>
      <c r="AK42" s="166">
        <v>-15.07</v>
      </c>
      <c r="AL42" s="167"/>
      <c r="AM42" s="166">
        <v>-11.69</v>
      </c>
      <c r="AN42" s="166">
        <v>-11.84</v>
      </c>
      <c r="AO42" s="166">
        <v>5.2184999999999997</v>
      </c>
      <c r="AP42" s="166">
        <v>3.9241000000000001</v>
      </c>
      <c r="AQ42" s="166">
        <v>14.925700000000001</v>
      </c>
      <c r="AR42" s="166">
        <v>19.512499999999999</v>
      </c>
      <c r="AS42" s="166">
        <v>-10.2418</v>
      </c>
      <c r="AT42" s="166">
        <v>-8.5016999999999996</v>
      </c>
      <c r="AU42" s="166">
        <v>-8.6597000000000008</v>
      </c>
      <c r="AV42" s="166">
        <v>18.6313</v>
      </c>
      <c r="AW42" s="166">
        <v>18.242999999999999</v>
      </c>
      <c r="AX42" s="166">
        <v>-13.366899999999999</v>
      </c>
      <c r="AY42" s="166">
        <v>-9.798</v>
      </c>
      <c r="AZ42" s="166">
        <v>22.538599999999999</v>
      </c>
      <c r="BA42" s="166">
        <v>23.228400000000001</v>
      </c>
      <c r="BB42" s="166">
        <v>91.971400000000003</v>
      </c>
      <c r="BC42" s="166">
        <v>10.7249</v>
      </c>
      <c r="BD42" s="166">
        <v>-5.7</v>
      </c>
      <c r="BE42" s="166">
        <v>-5.8</v>
      </c>
      <c r="BF42" s="166">
        <v>-27.561800000000002</v>
      </c>
      <c r="BG42" s="166">
        <v>-28.041899999999998</v>
      </c>
      <c r="BH42" s="166">
        <v>-2.5365000000000002</v>
      </c>
      <c r="BI42" s="167"/>
      <c r="BJ42" s="166">
        <v>11.893800000000001</v>
      </c>
      <c r="BK42" s="166">
        <v>5.6283000000000003</v>
      </c>
      <c r="BL42" s="166">
        <v>4.8861999999999997</v>
      </c>
      <c r="BM42" s="166">
        <v>3.1027</v>
      </c>
      <c r="BN42" s="166">
        <v>-103.9765</v>
      </c>
      <c r="BO42" s="166">
        <v>79.348100000000002</v>
      </c>
      <c r="BP42" s="166">
        <v>79.622799999999998</v>
      </c>
      <c r="BQ42" s="166">
        <v>-12.878399999999999</v>
      </c>
      <c r="BR42" s="166">
        <v>-74.953299999999999</v>
      </c>
      <c r="BS42" s="167"/>
      <c r="BT42" s="167"/>
      <c r="BU42" s="167"/>
      <c r="BV42" s="166">
        <v>24.9589</v>
      </c>
      <c r="BW42" s="166">
        <v>9.6300000000000008</v>
      </c>
      <c r="BX42" s="166">
        <v>8.43</v>
      </c>
      <c r="BY42" s="166">
        <v>-5.5</v>
      </c>
      <c r="BZ42" s="166">
        <v>6.29</v>
      </c>
      <c r="CA42" s="166">
        <v>-28.126799999999999</v>
      </c>
      <c r="CB42" s="166">
        <v>-28.2608</v>
      </c>
      <c r="CC42" s="166">
        <v>33.225499999999997</v>
      </c>
      <c r="CD42" s="166">
        <v>32.395099999999999</v>
      </c>
      <c r="CE42" s="166">
        <v>27.199000000000002</v>
      </c>
      <c r="CF42" s="166">
        <v>-8.3018000000000001</v>
      </c>
      <c r="CG42" s="166">
        <v>-8.1205999999999996</v>
      </c>
      <c r="CH42" s="166">
        <v>12.2065</v>
      </c>
      <c r="CI42" s="167"/>
      <c r="CJ42" s="167"/>
      <c r="CK42" s="167"/>
      <c r="CL42" s="166">
        <v>-9.9</v>
      </c>
      <c r="CM42" s="166">
        <v>-9.6</v>
      </c>
      <c r="CN42" s="166">
        <v>-3.54</v>
      </c>
      <c r="CO42" s="166">
        <v>25.469899999999999</v>
      </c>
      <c r="CP42" s="166">
        <v>25.408799999999999</v>
      </c>
      <c r="CQ42" s="166">
        <v>23.541899999999998</v>
      </c>
      <c r="CR42" s="166">
        <v>57.4786</v>
      </c>
      <c r="CS42" s="166">
        <v>57.760599999999997</v>
      </c>
      <c r="CT42" s="166">
        <v>-26.717600000000001</v>
      </c>
      <c r="CU42" s="166">
        <v>-43.581600000000002</v>
      </c>
      <c r="CV42" s="166">
        <v>-23.331600000000002</v>
      </c>
      <c r="CW42" s="166">
        <v>4.149</v>
      </c>
      <c r="CX42" s="166">
        <v>39.21</v>
      </c>
      <c r="CY42" s="166">
        <v>15.88</v>
      </c>
      <c r="CZ42" s="166">
        <v>11.098599999999999</v>
      </c>
      <c r="DA42" s="166">
        <v>9.8663000000000007</v>
      </c>
      <c r="DB42" s="166">
        <v>-6.46</v>
      </c>
      <c r="DC42" s="167"/>
      <c r="DD42" s="167"/>
      <c r="DE42" s="167"/>
      <c r="DF42" s="166">
        <v>12.3117</v>
      </c>
      <c r="DG42" s="167"/>
      <c r="DH42" s="166">
        <v>-5.3890000000000002</v>
      </c>
      <c r="DI42" s="166">
        <v>-38.5</v>
      </c>
      <c r="DJ42" s="166">
        <v>-37.200000000000003</v>
      </c>
      <c r="DK42" s="166">
        <v>-1.6724000000000001</v>
      </c>
      <c r="DL42" s="166">
        <v>10.2913</v>
      </c>
      <c r="DM42" s="166">
        <v>13.4107</v>
      </c>
      <c r="DN42" s="166">
        <v>21.900300000000001</v>
      </c>
      <c r="DO42" s="166">
        <v>11.21</v>
      </c>
      <c r="DP42" s="166">
        <v>-3.41</v>
      </c>
      <c r="DQ42" s="166">
        <v>12.2605</v>
      </c>
      <c r="DR42" s="166">
        <v>-12.925700000000001</v>
      </c>
      <c r="DS42" s="166">
        <v>-3.92</v>
      </c>
      <c r="DT42" s="166">
        <v>-3.96</v>
      </c>
      <c r="DU42" s="166">
        <v>20.79</v>
      </c>
      <c r="DV42" s="166">
        <v>11.07</v>
      </c>
      <c r="DW42" s="166">
        <v>-13.163600000000001</v>
      </c>
      <c r="DX42" s="166">
        <v>-6.6818</v>
      </c>
      <c r="DY42" s="166">
        <v>-42.479799999999997</v>
      </c>
      <c r="DZ42" s="166">
        <v>-41.7</v>
      </c>
      <c r="EA42" s="166">
        <v>38.074300000000001</v>
      </c>
      <c r="EB42" s="166">
        <v>7.1196000000000002</v>
      </c>
      <c r="EC42" s="166">
        <v>-3.8064</v>
      </c>
      <c r="ED42" s="166">
        <v>-3.3772000000000002</v>
      </c>
      <c r="EE42" s="166">
        <v>-11.9567</v>
      </c>
      <c r="EF42" s="166">
        <v>-17.4374</v>
      </c>
      <c r="EG42" s="166">
        <v>-15.493</v>
      </c>
      <c r="EH42" s="166">
        <v>-59.515799999999999</v>
      </c>
      <c r="EI42" s="166">
        <v>-41.8123</v>
      </c>
      <c r="EJ42" s="167"/>
      <c r="EK42" s="166">
        <v>-17.621700000000001</v>
      </c>
      <c r="EL42" s="166">
        <v>-16.6968</v>
      </c>
      <c r="EM42" s="166">
        <v>14.611599999999999</v>
      </c>
      <c r="EN42" s="166">
        <v>8.8279999999999994</v>
      </c>
      <c r="EO42" s="166">
        <v>7.6269</v>
      </c>
      <c r="EP42" s="166">
        <v>-1.028</v>
      </c>
      <c r="EQ42" s="166">
        <v>-33.325499999999998</v>
      </c>
      <c r="ER42" s="166">
        <v>-33.116</v>
      </c>
      <c r="ES42" s="166">
        <v>-1.4039999999999999</v>
      </c>
      <c r="ET42" s="167"/>
      <c r="EU42" s="166">
        <v>-14.05</v>
      </c>
      <c r="EV42" s="166">
        <v>0</v>
      </c>
      <c r="EW42" s="166">
        <v>8.2393999999999998</v>
      </c>
      <c r="EX42" s="166">
        <v>3.1848000000000001</v>
      </c>
      <c r="EY42" s="166">
        <v>-12.7134</v>
      </c>
      <c r="EZ42" s="166">
        <v>-12.8805</v>
      </c>
      <c r="FA42" s="166">
        <v>9.5825999999999993</v>
      </c>
      <c r="FB42" s="166">
        <v>-1.4741</v>
      </c>
      <c r="FC42" s="166">
        <v>-15.1557</v>
      </c>
      <c r="FD42" s="166">
        <v>5.6254</v>
      </c>
      <c r="FE42" s="167"/>
      <c r="FF42" s="166">
        <v>5.2603</v>
      </c>
      <c r="FG42" s="166">
        <v>3.2231000000000001</v>
      </c>
      <c r="FH42" s="166">
        <v>3.1880999999999999</v>
      </c>
      <c r="FI42" s="166">
        <v>3.1787000000000001</v>
      </c>
      <c r="FJ42" s="166">
        <v>15.406000000000001</v>
      </c>
      <c r="FK42" s="166">
        <v>15.406000000000001</v>
      </c>
      <c r="FL42" s="166">
        <v>-33.8262</v>
      </c>
      <c r="FM42" s="166">
        <v>24.423400000000001</v>
      </c>
      <c r="FN42" s="166">
        <v>24.364699999999999</v>
      </c>
      <c r="FO42" s="166">
        <v>-18.338200000000001</v>
      </c>
      <c r="FP42" s="166">
        <v>0</v>
      </c>
      <c r="FQ42" s="167"/>
      <c r="FR42" s="166">
        <v>-20.2</v>
      </c>
      <c r="FS42" s="166">
        <v>-1.0103</v>
      </c>
      <c r="FT42" s="166">
        <v>0.19980000000000001</v>
      </c>
      <c r="FU42" s="166">
        <v>0.17</v>
      </c>
      <c r="FV42" s="166">
        <v>0.63</v>
      </c>
      <c r="FW42" s="166">
        <v>-26.593900000000001</v>
      </c>
      <c r="FX42" s="167"/>
      <c r="FY42" s="166">
        <v>2.266</v>
      </c>
      <c r="FZ42" s="166">
        <v>0.54500000000000004</v>
      </c>
      <c r="GA42" s="167"/>
      <c r="GB42" s="166">
        <v>6.86</v>
      </c>
      <c r="GC42" s="166">
        <v>1.8658999999999999</v>
      </c>
      <c r="GD42" s="166">
        <v>9.7667000000000002</v>
      </c>
      <c r="GE42" s="166">
        <v>-2.97</v>
      </c>
      <c r="GF42" s="166">
        <v>26.714700000000001</v>
      </c>
      <c r="GG42" s="167"/>
      <c r="GH42" s="166">
        <v>31.829599999999999</v>
      </c>
      <c r="GI42" s="166">
        <v>-12.5846</v>
      </c>
      <c r="GJ42" s="166">
        <v>-13.212</v>
      </c>
      <c r="GK42" s="166">
        <v>2.9813000000000001</v>
      </c>
      <c r="GL42" s="167"/>
      <c r="GM42" s="167"/>
      <c r="GN42" s="166">
        <v>-11.263500000000001</v>
      </c>
      <c r="GO42" s="166">
        <v>-31.0885</v>
      </c>
      <c r="GP42" s="166">
        <v>3.5590000000000002</v>
      </c>
      <c r="GQ42" s="166">
        <v>-25.182300000000001</v>
      </c>
      <c r="GR42" s="166">
        <v>5.2347000000000001</v>
      </c>
      <c r="GS42" s="166">
        <v>4.8865999999999996</v>
      </c>
      <c r="GT42" s="166">
        <v>116.9756</v>
      </c>
      <c r="GU42" s="166">
        <v>-2.6615000000000002</v>
      </c>
      <c r="GV42" s="166">
        <v>-4.2061000000000002</v>
      </c>
      <c r="GW42" s="166">
        <v>-17.4803</v>
      </c>
      <c r="GX42" s="167"/>
      <c r="GY42" s="166">
        <v>7.1788999999999996</v>
      </c>
      <c r="GZ42" s="166">
        <v>7.3102</v>
      </c>
      <c r="HA42" s="167"/>
      <c r="HB42" s="166">
        <v>-14.467700000000001</v>
      </c>
      <c r="HC42" s="166">
        <v>-12.7629</v>
      </c>
      <c r="HD42" s="166">
        <v>-6.71</v>
      </c>
      <c r="HE42" s="166">
        <v>0</v>
      </c>
      <c r="HF42" s="166">
        <v>-22.409800000000001</v>
      </c>
      <c r="HG42" s="166">
        <v>42.807899999999997</v>
      </c>
      <c r="HH42" s="166">
        <v>116.3596</v>
      </c>
      <c r="HI42" s="166">
        <v>-43.186799999999998</v>
      </c>
      <c r="HJ42" s="166">
        <v>8.9025999999999996</v>
      </c>
      <c r="HK42" s="166">
        <v>0</v>
      </c>
      <c r="HL42" s="166">
        <v>0</v>
      </c>
      <c r="HM42" s="166">
        <v>-9.6362000000000005</v>
      </c>
      <c r="HN42" s="166">
        <v>0</v>
      </c>
      <c r="HO42" s="166">
        <v>0</v>
      </c>
      <c r="HP42" s="166">
        <v>0</v>
      </c>
      <c r="HQ42" s="166">
        <v>-12.6496</v>
      </c>
      <c r="HR42" s="166">
        <v>-12.0563</v>
      </c>
      <c r="HS42" s="166">
        <v>-20.893699999999999</v>
      </c>
      <c r="HT42" s="166">
        <v>-21.787500000000001</v>
      </c>
      <c r="HU42" s="166">
        <v>21.03</v>
      </c>
      <c r="HV42" s="166">
        <v>21.05</v>
      </c>
      <c r="HW42" s="166">
        <v>-23.9</v>
      </c>
      <c r="HX42" s="166">
        <v>-24.4</v>
      </c>
      <c r="HY42" s="166">
        <v>0.1767</v>
      </c>
      <c r="HZ42" s="166">
        <v>0.88</v>
      </c>
      <c r="IA42" s="166">
        <v>45.899700000000003</v>
      </c>
      <c r="IB42" s="166">
        <v>31.3111</v>
      </c>
      <c r="IC42" s="166">
        <v>31.3688</v>
      </c>
      <c r="ID42" s="166">
        <v>-12.7</v>
      </c>
      <c r="IE42" s="166">
        <v>-27.7</v>
      </c>
      <c r="IF42" s="166">
        <v>-4.5999999999999996</v>
      </c>
      <c r="IG42" s="166">
        <v>-5.0999999999999996</v>
      </c>
      <c r="IH42" s="166">
        <v>-17.5274</v>
      </c>
      <c r="II42" s="166">
        <v>-17.696100000000001</v>
      </c>
      <c r="IJ42" s="166">
        <v>-204.41849999999999</v>
      </c>
      <c r="IK42" s="166">
        <v>-7.0759999999999996</v>
      </c>
      <c r="IL42" s="166">
        <v>-228.01849999999999</v>
      </c>
      <c r="IM42" s="167"/>
      <c r="IN42" s="166">
        <v>-45.472799999999999</v>
      </c>
      <c r="IO42" s="167"/>
      <c r="IP42" s="167"/>
      <c r="IQ42" s="166">
        <v>104.8802</v>
      </c>
      <c r="IR42" s="166">
        <v>118.7389</v>
      </c>
      <c r="IS42" s="166">
        <v>56.493600000000001</v>
      </c>
      <c r="IT42" s="166">
        <v>14.158799999999999</v>
      </c>
      <c r="IU42" s="166">
        <v>16.387699999999999</v>
      </c>
      <c r="IV42" s="166">
        <v>3.1069</v>
      </c>
      <c r="IW42" s="166">
        <v>110.77930000000001</v>
      </c>
      <c r="IX42" s="166">
        <v>-229.25989999999999</v>
      </c>
      <c r="IY42" s="166">
        <v>20.127400000000002</v>
      </c>
      <c r="IZ42" s="166">
        <v>-18.127199999999998</v>
      </c>
      <c r="JA42" s="166">
        <v>-2.0373999999999999</v>
      </c>
      <c r="JB42" s="166">
        <v>-8.7999999999999995E-2</v>
      </c>
      <c r="JC42" s="166">
        <v>-6.08</v>
      </c>
      <c r="JD42" s="166">
        <v>-1.488</v>
      </c>
      <c r="JE42" s="166">
        <v>-1.48</v>
      </c>
      <c r="JF42" s="166">
        <v>1.52</v>
      </c>
      <c r="JG42" s="166">
        <v>1.1200000000000001</v>
      </c>
      <c r="JH42" s="166">
        <v>-3.589</v>
      </c>
      <c r="JI42" s="166">
        <v>-7.2648000000000001</v>
      </c>
      <c r="JJ42" s="166">
        <v>1.0849</v>
      </c>
      <c r="JK42" s="166">
        <v>1.7287999999999999</v>
      </c>
      <c r="JL42" s="166">
        <v>10.8</v>
      </c>
      <c r="JM42" s="166">
        <v>3.165</v>
      </c>
      <c r="JN42" s="166">
        <v>1.9079999999999999</v>
      </c>
      <c r="JO42" s="167"/>
      <c r="JP42" s="167"/>
      <c r="JQ42" s="166">
        <v>4.7146999999999997</v>
      </c>
      <c r="JR42" s="166">
        <v>3.6648000000000001</v>
      </c>
      <c r="JS42" s="166">
        <v>3.3294000000000001</v>
      </c>
      <c r="JT42" s="167"/>
      <c r="JU42" s="166">
        <v>14.2</v>
      </c>
      <c r="JV42" s="166">
        <v>10.443899999999999</v>
      </c>
      <c r="JW42" s="167"/>
      <c r="JX42" s="167"/>
      <c r="JY42" s="166">
        <v>-5.8878000000000004</v>
      </c>
      <c r="JZ42" s="166">
        <v>-14.395300000000001</v>
      </c>
      <c r="KA42" s="166">
        <v>-18.7469</v>
      </c>
      <c r="KB42" s="166">
        <v>-2.0320999999999998</v>
      </c>
      <c r="KC42" s="166">
        <v>10.7592</v>
      </c>
      <c r="KD42" s="166">
        <v>-15.8802</v>
      </c>
      <c r="KE42" s="166">
        <v>4.6771000000000003</v>
      </c>
      <c r="KF42" s="166">
        <v>-6.1</v>
      </c>
      <c r="KG42" s="166">
        <v>-9.6</v>
      </c>
      <c r="KH42" s="166">
        <v>31.8826</v>
      </c>
      <c r="KI42" s="166">
        <v>-79.936199999999999</v>
      </c>
    </row>
    <row r="43" spans="1:295" ht="18" customHeight="1" x14ac:dyDescent="0.3">
      <c r="A43" s="162" t="s">
        <v>57</v>
      </c>
      <c r="B43" s="162" t="s">
        <v>728</v>
      </c>
      <c r="C43" s="166">
        <v>0</v>
      </c>
      <c r="D43" s="166">
        <v>4.1513</v>
      </c>
      <c r="E43" s="166">
        <v>-9.0840999999999994</v>
      </c>
      <c r="F43" s="166">
        <v>8.9638000000000009</v>
      </c>
      <c r="G43" s="166">
        <v>9.4161999999999999</v>
      </c>
      <c r="H43" s="167"/>
      <c r="I43" s="166">
        <v>19.518699999999999</v>
      </c>
      <c r="J43" s="167"/>
      <c r="K43" s="166">
        <v>19.9925</v>
      </c>
      <c r="L43" s="166">
        <v>8.6607000000000003</v>
      </c>
      <c r="M43" s="166">
        <v>9.9329999999999998</v>
      </c>
      <c r="N43" s="166">
        <v>-22.2</v>
      </c>
      <c r="O43" s="166">
        <v>-33</v>
      </c>
      <c r="P43" s="166">
        <v>8.8000000000000007</v>
      </c>
      <c r="Q43" s="166">
        <v>4.968</v>
      </c>
      <c r="R43" s="166">
        <v>-22</v>
      </c>
      <c r="S43" s="166">
        <v>3.2835999999999999</v>
      </c>
      <c r="T43" s="166">
        <v>-1.7999000000000001</v>
      </c>
      <c r="U43" s="166">
        <v>4.5770999999999997</v>
      </c>
      <c r="V43" s="166">
        <v>4.4859999999999998</v>
      </c>
      <c r="W43" s="166">
        <v>7.9729999999999999</v>
      </c>
      <c r="X43" s="166">
        <v>3.1208</v>
      </c>
      <c r="Y43" s="166">
        <v>-9.8599999999999993E-2</v>
      </c>
      <c r="Z43" s="166">
        <v>1.1478999999999999</v>
      </c>
      <c r="AA43" s="167"/>
      <c r="AB43" s="166">
        <v>-1.2019</v>
      </c>
      <c r="AC43" s="166">
        <v>-1.155</v>
      </c>
      <c r="AD43" s="166">
        <v>-1.1339999999999999</v>
      </c>
      <c r="AE43" s="166">
        <v>4.42</v>
      </c>
      <c r="AF43" s="166">
        <v>0</v>
      </c>
      <c r="AG43" s="166">
        <v>2.2000000000000002</v>
      </c>
      <c r="AH43" s="166">
        <v>4.3999999999999997E-2</v>
      </c>
      <c r="AI43" s="166">
        <v>0.33</v>
      </c>
      <c r="AJ43" s="167"/>
      <c r="AK43" s="166">
        <v>-17.22</v>
      </c>
      <c r="AL43" s="167"/>
      <c r="AM43" s="166">
        <v>-10.78</v>
      </c>
      <c r="AN43" s="166">
        <v>-10.68</v>
      </c>
      <c r="AO43" s="166">
        <v>3.8443999999999998</v>
      </c>
      <c r="AP43" s="166">
        <v>3.7685</v>
      </c>
      <c r="AQ43" s="166">
        <v>16.5505</v>
      </c>
      <c r="AR43" s="166">
        <v>20.820599999999999</v>
      </c>
      <c r="AS43" s="166">
        <v>-5.9283999999999999</v>
      </c>
      <c r="AT43" s="166">
        <v>-8.0275999999999996</v>
      </c>
      <c r="AU43" s="166">
        <v>-8.2386999999999997</v>
      </c>
      <c r="AV43" s="166">
        <v>0.42870000000000003</v>
      </c>
      <c r="AW43" s="166">
        <v>0.27129999999999999</v>
      </c>
      <c r="AX43" s="166">
        <v>-8.8277000000000001</v>
      </c>
      <c r="AY43" s="166">
        <v>-6.4173</v>
      </c>
      <c r="AZ43" s="166">
        <v>18.944700000000001</v>
      </c>
      <c r="BA43" s="166">
        <v>19.945399999999999</v>
      </c>
      <c r="BB43" s="166">
        <v>81.438199999999995</v>
      </c>
      <c r="BC43" s="166">
        <v>13.406599999999999</v>
      </c>
      <c r="BD43" s="166">
        <v>-6.3</v>
      </c>
      <c r="BE43" s="166">
        <v>-6.3</v>
      </c>
      <c r="BF43" s="166">
        <v>-29.991399999999999</v>
      </c>
      <c r="BG43" s="166">
        <v>-29.831800000000001</v>
      </c>
      <c r="BH43" s="166">
        <v>-2.6181999999999999</v>
      </c>
      <c r="BI43" s="167"/>
      <c r="BJ43" s="166">
        <v>9.6542999999999992</v>
      </c>
      <c r="BK43" s="166">
        <v>4.3688000000000002</v>
      </c>
      <c r="BL43" s="166">
        <v>3.5369999999999999</v>
      </c>
      <c r="BM43" s="166">
        <v>2.4565999999999999</v>
      </c>
      <c r="BN43" s="166">
        <v>-130.16139999999999</v>
      </c>
      <c r="BO43" s="166">
        <v>82.674599999999998</v>
      </c>
      <c r="BP43" s="166">
        <v>82.918800000000005</v>
      </c>
      <c r="BQ43" s="166">
        <v>7.9164000000000003</v>
      </c>
      <c r="BR43" s="166">
        <v>-95.153899999999993</v>
      </c>
      <c r="BS43" s="167"/>
      <c r="BT43" s="167"/>
      <c r="BU43" s="167"/>
      <c r="BV43" s="166">
        <v>23.911000000000001</v>
      </c>
      <c r="BW43" s="166">
        <v>9.35</v>
      </c>
      <c r="BX43" s="166">
        <v>8.2200000000000006</v>
      </c>
      <c r="BY43" s="166">
        <v>-6.76</v>
      </c>
      <c r="BZ43" s="166">
        <v>5.28</v>
      </c>
      <c r="CA43" s="166">
        <v>-30.270099999999999</v>
      </c>
      <c r="CB43" s="166">
        <v>-30.538</v>
      </c>
      <c r="CC43" s="166">
        <v>34.125799999999998</v>
      </c>
      <c r="CD43" s="166">
        <v>33.525799999999997</v>
      </c>
      <c r="CE43" s="166">
        <v>26.819600000000001</v>
      </c>
      <c r="CF43" s="166">
        <v>-6.4290000000000003</v>
      </c>
      <c r="CG43" s="166">
        <v>-6.4272</v>
      </c>
      <c r="CH43" s="166">
        <v>9.6158000000000001</v>
      </c>
      <c r="CI43" s="167"/>
      <c r="CJ43" s="167"/>
      <c r="CK43" s="167"/>
      <c r="CL43" s="166">
        <v>-13.2</v>
      </c>
      <c r="CM43" s="166">
        <v>-13.1</v>
      </c>
      <c r="CN43" s="166">
        <v>-3.46</v>
      </c>
      <c r="CO43" s="166">
        <v>23.8765</v>
      </c>
      <c r="CP43" s="166">
        <v>24.1462</v>
      </c>
      <c r="CQ43" s="166">
        <v>22.484300000000001</v>
      </c>
      <c r="CR43" s="166">
        <v>65.404600000000002</v>
      </c>
      <c r="CS43" s="166">
        <v>65.739500000000007</v>
      </c>
      <c r="CT43" s="166">
        <v>-29.816500000000001</v>
      </c>
      <c r="CU43" s="166">
        <v>-47.374899999999997</v>
      </c>
      <c r="CV43" s="166">
        <v>-27.253699999999998</v>
      </c>
      <c r="CW43" s="166">
        <v>4.1017999999999999</v>
      </c>
      <c r="CX43" s="166">
        <v>37.14</v>
      </c>
      <c r="CY43" s="166">
        <v>14.96</v>
      </c>
      <c r="CZ43" s="166">
        <v>10.473599999999999</v>
      </c>
      <c r="DA43" s="166">
        <v>9.3780999999999999</v>
      </c>
      <c r="DB43" s="166">
        <v>-6.44</v>
      </c>
      <c r="DC43" s="167"/>
      <c r="DD43" s="167"/>
      <c r="DE43" s="167"/>
      <c r="DF43" s="166">
        <v>11.360900000000001</v>
      </c>
      <c r="DG43" s="167"/>
      <c r="DH43" s="166">
        <v>-5.5740999999999996</v>
      </c>
      <c r="DI43" s="166">
        <v>-41</v>
      </c>
      <c r="DJ43" s="167"/>
      <c r="DK43" s="166">
        <v>-2.3853</v>
      </c>
      <c r="DL43" s="166">
        <v>9.5432000000000006</v>
      </c>
      <c r="DM43" s="166">
        <v>12.464399999999999</v>
      </c>
      <c r="DN43" s="166">
        <v>20.786999999999999</v>
      </c>
      <c r="DO43" s="166">
        <v>10.34</v>
      </c>
      <c r="DP43" s="166">
        <v>-3.01</v>
      </c>
      <c r="DQ43" s="166">
        <v>12.058999999999999</v>
      </c>
      <c r="DR43" s="166">
        <v>-12.308199999999999</v>
      </c>
      <c r="DS43" s="166">
        <v>-3.39</v>
      </c>
      <c r="DT43" s="166">
        <v>-3.42</v>
      </c>
      <c r="DU43" s="166">
        <v>18.29</v>
      </c>
      <c r="DV43" s="166">
        <v>9.82</v>
      </c>
      <c r="DW43" s="166">
        <v>-13.6</v>
      </c>
      <c r="DX43" s="166">
        <v>-6.5545</v>
      </c>
      <c r="DY43" s="166">
        <v>-44.41</v>
      </c>
      <c r="DZ43" s="166">
        <v>-43.218200000000003</v>
      </c>
      <c r="EA43" s="166">
        <v>32.276000000000003</v>
      </c>
      <c r="EB43" s="166">
        <v>2.2429999999999999</v>
      </c>
      <c r="EC43" s="166">
        <v>-7.5465</v>
      </c>
      <c r="ED43" s="166">
        <v>-7.7313999999999998</v>
      </c>
      <c r="EE43" s="166">
        <v>-15.4209</v>
      </c>
      <c r="EF43" s="166">
        <v>-20.275500000000001</v>
      </c>
      <c r="EG43" s="166">
        <v>-14.606999999999999</v>
      </c>
      <c r="EH43" s="166">
        <v>-81.061099999999996</v>
      </c>
      <c r="EI43" s="166">
        <v>-36.395299999999999</v>
      </c>
      <c r="EJ43" s="167"/>
      <c r="EK43" s="166">
        <v>-16.752099999999999</v>
      </c>
      <c r="EL43" s="166">
        <v>-15.9208</v>
      </c>
      <c r="EM43" s="166">
        <v>15.164999999999999</v>
      </c>
      <c r="EN43" s="166">
        <v>9.0968999999999998</v>
      </c>
      <c r="EO43" s="166">
        <v>8.4258000000000006</v>
      </c>
      <c r="EP43" s="166">
        <v>-4.6120000000000001</v>
      </c>
      <c r="EQ43" s="166">
        <v>-33.712499999999999</v>
      </c>
      <c r="ER43" s="166">
        <v>-33.550199999999997</v>
      </c>
      <c r="ES43" s="166">
        <v>0.33589999999999998</v>
      </c>
      <c r="ET43" s="167"/>
      <c r="EU43" s="166">
        <v>-13.59</v>
      </c>
      <c r="EV43" s="166">
        <v>0</v>
      </c>
      <c r="EW43" s="166">
        <v>7.5922999999999998</v>
      </c>
      <c r="EX43" s="166">
        <v>6.4844999999999997</v>
      </c>
      <c r="EY43" s="166">
        <v>-11.6091</v>
      </c>
      <c r="EZ43" s="166">
        <v>-11.730700000000001</v>
      </c>
      <c r="FA43" s="166">
        <v>9.7868999999999993</v>
      </c>
      <c r="FB43" s="166">
        <v>1.6702999999999999</v>
      </c>
      <c r="FC43" s="166">
        <v>-18.190899999999999</v>
      </c>
      <c r="FD43" s="166">
        <v>5.4038000000000004</v>
      </c>
      <c r="FE43" s="167"/>
      <c r="FF43" s="166">
        <v>5.1024000000000003</v>
      </c>
      <c r="FG43" s="166">
        <v>3.7686000000000002</v>
      </c>
      <c r="FH43" s="166">
        <v>4.5848000000000004</v>
      </c>
      <c r="FI43" s="166">
        <v>0</v>
      </c>
      <c r="FJ43" s="166">
        <v>17.248000000000001</v>
      </c>
      <c r="FK43" s="166">
        <v>17.582899999999999</v>
      </c>
      <c r="FL43" s="166">
        <v>-31.314299999999999</v>
      </c>
      <c r="FM43" s="166">
        <v>25.505600000000001</v>
      </c>
      <c r="FN43" s="166">
        <v>25.293199999999999</v>
      </c>
      <c r="FO43" s="166">
        <v>-17.872599999999998</v>
      </c>
      <c r="FP43" s="166">
        <v>0</v>
      </c>
      <c r="FQ43" s="167"/>
      <c r="FR43" s="166">
        <v>-19.440000000000001</v>
      </c>
      <c r="FS43" s="166">
        <v>-2.9127999999999998</v>
      </c>
      <c r="FT43" s="166">
        <v>0.19159999999999999</v>
      </c>
      <c r="FU43" s="166">
        <v>0.67</v>
      </c>
      <c r="FV43" s="166">
        <v>0.75</v>
      </c>
      <c r="FW43" s="166">
        <v>-23.154</v>
      </c>
      <c r="FX43" s="167"/>
      <c r="FY43" s="166">
        <v>2.169</v>
      </c>
      <c r="FZ43" s="166">
        <v>0.66700000000000004</v>
      </c>
      <c r="GA43" s="167"/>
      <c r="GB43" s="166">
        <v>7.76</v>
      </c>
      <c r="GC43" s="166">
        <v>-3.4018000000000002</v>
      </c>
      <c r="GD43" s="166">
        <v>3.8169</v>
      </c>
      <c r="GE43" s="167"/>
      <c r="GF43" s="166">
        <v>27.002099999999999</v>
      </c>
      <c r="GG43" s="167"/>
      <c r="GH43" s="166">
        <v>23.079699999999999</v>
      </c>
      <c r="GI43" s="166">
        <v>-7.0797999999999996</v>
      </c>
      <c r="GJ43" s="166">
        <v>-7.6504000000000003</v>
      </c>
      <c r="GK43" s="166">
        <v>2.9477000000000002</v>
      </c>
      <c r="GL43" s="167"/>
      <c r="GM43" s="167"/>
      <c r="GN43" s="167"/>
      <c r="GO43" s="166">
        <v>-35.686199999999999</v>
      </c>
      <c r="GP43" s="166">
        <v>2.9883999999999999</v>
      </c>
      <c r="GQ43" s="166">
        <v>-19.8262</v>
      </c>
      <c r="GR43" s="166">
        <v>4.8253000000000004</v>
      </c>
      <c r="GS43" s="166">
        <v>4.9012000000000002</v>
      </c>
      <c r="GT43" s="166">
        <v>114.2222</v>
      </c>
      <c r="GU43" s="166">
        <v>-6.0533000000000001</v>
      </c>
      <c r="GV43" s="166">
        <v>-7.2095000000000002</v>
      </c>
      <c r="GW43" s="166">
        <v>-9.3609000000000009</v>
      </c>
      <c r="GX43" s="166">
        <v>3.2863000000000002</v>
      </c>
      <c r="GY43" s="166">
        <v>6.9591000000000003</v>
      </c>
      <c r="GZ43" s="166">
        <v>7.0571000000000002</v>
      </c>
      <c r="HA43" s="166">
        <v>2.7593000000000001</v>
      </c>
      <c r="HB43" s="166">
        <v>-8.2347999999999999</v>
      </c>
      <c r="HC43" s="166">
        <v>-6.4325999999999999</v>
      </c>
      <c r="HD43" s="166">
        <v>-8.8000000000000007</v>
      </c>
      <c r="HE43" s="166">
        <v>0</v>
      </c>
      <c r="HF43" s="166">
        <v>-19.2988</v>
      </c>
      <c r="HG43" s="166">
        <v>39.3675</v>
      </c>
      <c r="HH43" s="166">
        <v>119.563</v>
      </c>
      <c r="HI43" s="166">
        <v>-33.9437</v>
      </c>
      <c r="HJ43" s="166">
        <v>19.0307</v>
      </c>
      <c r="HK43" s="166">
        <v>-6.6273</v>
      </c>
      <c r="HL43" s="166">
        <v>-8.4710999999999999</v>
      </c>
      <c r="HM43" s="166">
        <v>0</v>
      </c>
      <c r="HN43" s="166">
        <v>0</v>
      </c>
      <c r="HO43" s="166">
        <v>17.0991</v>
      </c>
      <c r="HP43" s="166">
        <v>17.581299999999999</v>
      </c>
      <c r="HQ43" s="166">
        <v>-13.7867</v>
      </c>
      <c r="HR43" s="166">
        <v>-13.3857</v>
      </c>
      <c r="HS43" s="166">
        <v>-17.145900000000001</v>
      </c>
      <c r="HT43" s="166">
        <v>-17.184699999999999</v>
      </c>
      <c r="HU43" s="166">
        <v>16.22</v>
      </c>
      <c r="HV43" s="166">
        <v>16.72</v>
      </c>
      <c r="HW43" s="166">
        <v>-25.4</v>
      </c>
      <c r="HX43" s="166">
        <v>-25.3</v>
      </c>
      <c r="HY43" s="166">
        <v>0.28289999999999998</v>
      </c>
      <c r="HZ43" s="166">
        <v>-2.64</v>
      </c>
      <c r="IA43" s="166">
        <v>49.392600000000002</v>
      </c>
      <c r="IB43" s="166">
        <v>29.654299999999999</v>
      </c>
      <c r="IC43" s="166">
        <v>29.694299999999998</v>
      </c>
      <c r="ID43" s="166">
        <v>-14.4</v>
      </c>
      <c r="IE43" s="166">
        <v>-28.7</v>
      </c>
      <c r="IF43" s="166">
        <v>-2.4</v>
      </c>
      <c r="IG43" s="166">
        <v>-3</v>
      </c>
      <c r="IH43" s="166">
        <v>-17.778500000000001</v>
      </c>
      <c r="II43" s="167"/>
      <c r="IJ43" s="166">
        <v>-207.35589999999999</v>
      </c>
      <c r="IK43" s="166">
        <v>-13.7508</v>
      </c>
      <c r="IL43" s="166">
        <v>-216.74889999999999</v>
      </c>
      <c r="IM43" s="167"/>
      <c r="IN43" s="166">
        <v>-43.668300000000002</v>
      </c>
      <c r="IO43" s="167"/>
      <c r="IP43" s="166">
        <v>32.441099999999999</v>
      </c>
      <c r="IQ43" s="166">
        <v>87.133899999999997</v>
      </c>
      <c r="IR43" s="166">
        <v>155.4453</v>
      </c>
      <c r="IS43" s="166">
        <v>56.2928</v>
      </c>
      <c r="IT43" s="166">
        <v>22.047000000000001</v>
      </c>
      <c r="IU43" s="166">
        <v>19.024699999999999</v>
      </c>
      <c r="IV43" s="166">
        <v>19.8856</v>
      </c>
      <c r="IW43" s="166">
        <v>155.1781</v>
      </c>
      <c r="IX43" s="166">
        <v>-249.708</v>
      </c>
      <c r="IY43" s="166">
        <v>47.872599999999998</v>
      </c>
      <c r="IZ43" s="166">
        <v>-37.838200000000001</v>
      </c>
      <c r="JA43" s="166">
        <v>-2.6697000000000002</v>
      </c>
      <c r="JB43" s="166">
        <v>0.43</v>
      </c>
      <c r="JC43" s="166">
        <v>-7.6</v>
      </c>
      <c r="JD43" s="166">
        <v>-1.4670000000000001</v>
      </c>
      <c r="JE43" s="166">
        <v>-1.468</v>
      </c>
      <c r="JF43" s="166">
        <v>2.3199999999999998</v>
      </c>
      <c r="JG43" s="166">
        <v>2.64</v>
      </c>
      <c r="JH43" s="166">
        <v>-4.9678000000000004</v>
      </c>
      <c r="JI43" s="166">
        <v>-8.1437000000000008</v>
      </c>
      <c r="JJ43" s="166">
        <v>2.7543000000000002</v>
      </c>
      <c r="JK43" s="166">
        <v>1.1734</v>
      </c>
      <c r="JL43" s="166">
        <v>12.2</v>
      </c>
      <c r="JM43" s="166">
        <v>2.39</v>
      </c>
      <c r="JN43" s="166">
        <v>2.1520000000000001</v>
      </c>
      <c r="JO43" s="166">
        <v>1.6778</v>
      </c>
      <c r="JP43" s="166">
        <v>1.7972999999999999</v>
      </c>
      <c r="JQ43" s="166">
        <v>3.9302999999999999</v>
      </c>
      <c r="JR43" s="166">
        <v>2.9979</v>
      </c>
      <c r="JS43" s="166">
        <v>3.6661000000000001</v>
      </c>
      <c r="JT43" s="167"/>
      <c r="JU43" s="166">
        <v>13.8</v>
      </c>
      <c r="JV43" s="166">
        <v>10.463900000000001</v>
      </c>
      <c r="JW43" s="167"/>
      <c r="JX43" s="167"/>
      <c r="JY43" s="166">
        <v>-6.3133999999999997</v>
      </c>
      <c r="JZ43" s="166">
        <v>-13.6877</v>
      </c>
      <c r="KA43" s="166">
        <v>-18.386900000000001</v>
      </c>
      <c r="KB43" s="166">
        <v>-3.6118000000000001</v>
      </c>
      <c r="KC43" s="166">
        <v>10.0383</v>
      </c>
      <c r="KD43" s="166">
        <v>-14.3375</v>
      </c>
      <c r="KE43" s="166">
        <v>3.4121000000000001</v>
      </c>
      <c r="KF43" s="166">
        <v>-6.3</v>
      </c>
      <c r="KG43" s="166">
        <v>-9.1999999999999993</v>
      </c>
      <c r="KH43" s="166">
        <v>31.4192</v>
      </c>
      <c r="KI43" s="166">
        <v>-95.918499999999995</v>
      </c>
    </row>
    <row r="44" spans="1:295" ht="18" customHeight="1" x14ac:dyDescent="0.3">
      <c r="A44" s="162" t="s">
        <v>57</v>
      </c>
      <c r="B44" s="162" t="s">
        <v>729</v>
      </c>
      <c r="C44" s="166">
        <v>0</v>
      </c>
      <c r="D44" s="166">
        <v>4.0231000000000003</v>
      </c>
      <c r="E44" s="166">
        <v>-8.8612000000000002</v>
      </c>
      <c r="F44" s="166">
        <v>10.0854</v>
      </c>
      <c r="G44" s="166">
        <v>8.3071999999999999</v>
      </c>
      <c r="H44" s="167"/>
      <c r="I44" s="166">
        <v>17.863600000000002</v>
      </c>
      <c r="J44" s="167"/>
      <c r="K44" s="166">
        <v>16.058399999999999</v>
      </c>
      <c r="L44" s="166">
        <v>6.4867999999999997</v>
      </c>
      <c r="M44" s="166">
        <v>7.8762999999999996</v>
      </c>
      <c r="N44" s="166">
        <v>-22.2</v>
      </c>
      <c r="O44" s="166">
        <v>-28.6</v>
      </c>
      <c r="P44" s="166">
        <v>2.2000000000000002</v>
      </c>
      <c r="Q44" s="166">
        <v>1.6559999999999999</v>
      </c>
      <c r="R44" s="166">
        <v>-17.600000000000001</v>
      </c>
      <c r="S44" s="166">
        <v>3.0087000000000002</v>
      </c>
      <c r="T44" s="166">
        <v>-1.5705</v>
      </c>
      <c r="U44" s="166">
        <v>3.2092999999999998</v>
      </c>
      <c r="V44" s="166">
        <v>2.9245000000000001</v>
      </c>
      <c r="W44" s="166">
        <v>5.5568</v>
      </c>
      <c r="X44" s="166">
        <v>1.0652999999999999</v>
      </c>
      <c r="Y44" s="166">
        <v>9.4299999999999995E-2</v>
      </c>
      <c r="Z44" s="166">
        <v>1.0945</v>
      </c>
      <c r="AA44" s="167"/>
      <c r="AB44" s="166">
        <v>-1.1402000000000001</v>
      </c>
      <c r="AC44" s="166">
        <v>-1.1180000000000001</v>
      </c>
      <c r="AD44" s="166">
        <v>-1.1180000000000001</v>
      </c>
      <c r="AE44" s="166">
        <v>4.5579999999999998</v>
      </c>
      <c r="AF44" s="166">
        <v>2.2200000000000002</v>
      </c>
      <c r="AG44" s="166">
        <v>-4.4000000000000004</v>
      </c>
      <c r="AH44" s="166">
        <v>-0.16300000000000001</v>
      </c>
      <c r="AI44" s="166">
        <v>0.33400000000000002</v>
      </c>
      <c r="AJ44" s="167"/>
      <c r="AK44" s="166">
        <v>-19.75</v>
      </c>
      <c r="AL44" s="167"/>
      <c r="AM44" s="166">
        <v>-8.8699999999999992</v>
      </c>
      <c r="AN44" s="166">
        <v>-8.86</v>
      </c>
      <c r="AO44" s="166">
        <v>3.1404999999999998</v>
      </c>
      <c r="AP44" s="166">
        <v>3.8767999999999998</v>
      </c>
      <c r="AQ44" s="166">
        <v>21.6311</v>
      </c>
      <c r="AR44" s="166">
        <v>23.3888</v>
      </c>
      <c r="AS44" s="166">
        <v>-6.6741000000000001</v>
      </c>
      <c r="AT44" s="166">
        <v>-10.306699999999999</v>
      </c>
      <c r="AU44" s="166">
        <v>-10.540900000000001</v>
      </c>
      <c r="AV44" s="166">
        <v>13.315300000000001</v>
      </c>
      <c r="AW44" s="166">
        <v>15.4345</v>
      </c>
      <c r="AX44" s="166">
        <v>-7.0632000000000001</v>
      </c>
      <c r="AY44" s="166">
        <v>-4.9077999999999999</v>
      </c>
      <c r="AZ44" s="166">
        <v>30.5547</v>
      </c>
      <c r="BA44" s="166">
        <v>37.762099999999997</v>
      </c>
      <c r="BB44" s="166">
        <v>68.113399999999999</v>
      </c>
      <c r="BC44" s="166">
        <v>13.2113</v>
      </c>
      <c r="BD44" s="166">
        <v>-6.3</v>
      </c>
      <c r="BE44" s="166">
        <v>-6.4</v>
      </c>
      <c r="BF44" s="166">
        <v>-28.973400000000002</v>
      </c>
      <c r="BG44" s="166">
        <v>-27.9498</v>
      </c>
      <c r="BH44" s="166">
        <v>-2.4737</v>
      </c>
      <c r="BI44" s="167"/>
      <c r="BJ44" s="166">
        <v>6.7266000000000004</v>
      </c>
      <c r="BK44" s="166">
        <v>3.8252999999999999</v>
      </c>
      <c r="BL44" s="166">
        <v>2.6371000000000002</v>
      </c>
      <c r="BM44" s="166">
        <v>1.7021999999999999</v>
      </c>
      <c r="BN44" s="166">
        <v>-135.44110000000001</v>
      </c>
      <c r="BO44" s="166">
        <v>82.338899999999995</v>
      </c>
      <c r="BP44" s="166">
        <v>81.667500000000004</v>
      </c>
      <c r="BQ44" s="166">
        <v>15.711</v>
      </c>
      <c r="BR44" s="166">
        <v>-100.68689999999999</v>
      </c>
      <c r="BS44" s="167"/>
      <c r="BT44" s="167"/>
      <c r="BU44" s="167"/>
      <c r="BV44" s="166">
        <v>20.897200000000002</v>
      </c>
      <c r="BW44" s="166">
        <v>8.64</v>
      </c>
      <c r="BX44" s="166">
        <v>7.61</v>
      </c>
      <c r="BY44" s="166">
        <v>-8.2200000000000006</v>
      </c>
      <c r="BZ44" s="166">
        <v>3.45</v>
      </c>
      <c r="CA44" s="166">
        <v>-29.198499999999999</v>
      </c>
      <c r="CB44" s="166">
        <v>-28.2608</v>
      </c>
      <c r="CC44" s="166">
        <v>34.788600000000002</v>
      </c>
      <c r="CD44" s="166">
        <v>33.828000000000003</v>
      </c>
      <c r="CE44" s="166">
        <v>29.4376</v>
      </c>
      <c r="CF44" s="166">
        <v>-9.9818999999999996</v>
      </c>
      <c r="CG44" s="166">
        <v>-10.341200000000001</v>
      </c>
      <c r="CH44" s="166">
        <v>7.0762</v>
      </c>
      <c r="CI44" s="167"/>
      <c r="CJ44" s="167"/>
      <c r="CK44" s="167"/>
      <c r="CL44" s="166">
        <v>-14.7</v>
      </c>
      <c r="CM44" s="166">
        <v>-14.3</v>
      </c>
      <c r="CN44" s="166">
        <v>-3.07</v>
      </c>
      <c r="CO44" s="166">
        <v>20.524999999999999</v>
      </c>
      <c r="CP44" s="166">
        <v>21.11</v>
      </c>
      <c r="CQ44" s="166">
        <v>19.1617</v>
      </c>
      <c r="CR44" s="166">
        <v>66.732900000000001</v>
      </c>
      <c r="CS44" s="166">
        <v>67.269800000000004</v>
      </c>
      <c r="CT44" s="166">
        <v>-28.7075</v>
      </c>
      <c r="CU44" s="166">
        <v>-46.732700000000001</v>
      </c>
      <c r="CV44" s="166">
        <v>-28.239699999999999</v>
      </c>
      <c r="CW44" s="166">
        <v>3.9996999999999998</v>
      </c>
      <c r="CX44" s="166">
        <v>36</v>
      </c>
      <c r="CY44" s="166">
        <v>14.39</v>
      </c>
      <c r="CZ44" s="166">
        <v>9.8485999999999994</v>
      </c>
      <c r="DA44" s="166">
        <v>8.5968</v>
      </c>
      <c r="DB44" s="166">
        <v>-5.77</v>
      </c>
      <c r="DC44" s="167"/>
      <c r="DD44" s="167"/>
      <c r="DE44" s="167"/>
      <c r="DF44" s="166">
        <v>10.3117</v>
      </c>
      <c r="DG44" s="167"/>
      <c r="DH44" s="166">
        <v>-4.5989000000000004</v>
      </c>
      <c r="DI44" s="166">
        <v>-37.9</v>
      </c>
      <c r="DJ44" s="166">
        <v>-38.200000000000003</v>
      </c>
      <c r="DK44" s="166">
        <v>-2.6623999999999999</v>
      </c>
      <c r="DL44" s="166">
        <v>8.7951999999999995</v>
      </c>
      <c r="DM44" s="166">
        <v>10.414099999999999</v>
      </c>
      <c r="DN44" s="166">
        <v>19.859300000000001</v>
      </c>
      <c r="DO44" s="166">
        <v>9.44</v>
      </c>
      <c r="DP44" s="166">
        <v>-2.33</v>
      </c>
      <c r="DQ44" s="166">
        <v>10.819000000000001</v>
      </c>
      <c r="DR44" s="166">
        <v>-12.0807</v>
      </c>
      <c r="DS44" s="166">
        <v>-1.95</v>
      </c>
      <c r="DT44" s="166">
        <v>-1.98</v>
      </c>
      <c r="DU44" s="166">
        <v>15.36</v>
      </c>
      <c r="DV44" s="166">
        <v>8.6</v>
      </c>
      <c r="DW44" s="166">
        <v>-13.163600000000001</v>
      </c>
      <c r="DX44" s="166">
        <v>-6.7545000000000002</v>
      </c>
      <c r="DY44" s="166">
        <v>-44.410699999999999</v>
      </c>
      <c r="DZ44" s="166">
        <v>-43.236400000000003</v>
      </c>
      <c r="EA44" s="166">
        <v>26.889399999999998</v>
      </c>
      <c r="EB44" s="166">
        <v>-1.8464</v>
      </c>
      <c r="EC44" s="166">
        <v>-11.314500000000001</v>
      </c>
      <c r="ED44" s="166">
        <v>-11.337999999999999</v>
      </c>
      <c r="EE44" s="166">
        <v>-17.628</v>
      </c>
      <c r="EF44" s="166">
        <v>-22.916</v>
      </c>
      <c r="EG44" s="166">
        <v>-14.675000000000001</v>
      </c>
      <c r="EH44" s="166">
        <v>-91.510199999999998</v>
      </c>
      <c r="EI44" s="166">
        <v>-26.652000000000001</v>
      </c>
      <c r="EJ44" s="167"/>
      <c r="EK44" s="166">
        <v>-15.353899999999999</v>
      </c>
      <c r="EL44" s="166">
        <v>-14.4017</v>
      </c>
      <c r="EM44" s="166">
        <v>15.639699999999999</v>
      </c>
      <c r="EN44" s="166">
        <v>6.8798000000000004</v>
      </c>
      <c r="EO44" s="166">
        <v>5.9428999999999998</v>
      </c>
      <c r="EP44" s="166">
        <v>-4.6120000000000001</v>
      </c>
      <c r="EQ44" s="166">
        <v>-31.052399999999999</v>
      </c>
      <c r="ER44" s="166">
        <v>-30.763000000000002</v>
      </c>
      <c r="ES44" s="166">
        <v>2.0365000000000002</v>
      </c>
      <c r="ET44" s="167"/>
      <c r="EU44" s="166">
        <v>-12.41</v>
      </c>
      <c r="EV44" s="166">
        <v>0.1</v>
      </c>
      <c r="EW44" s="166">
        <v>7.1388999999999996</v>
      </c>
      <c r="EX44" s="166">
        <v>5.3189000000000002</v>
      </c>
      <c r="EY44" s="166">
        <v>-11.4359</v>
      </c>
      <c r="EZ44" s="166">
        <v>-11.6442</v>
      </c>
      <c r="FA44" s="166">
        <v>9.8490000000000002</v>
      </c>
      <c r="FB44" s="166">
        <v>4.3891</v>
      </c>
      <c r="FC44" s="166">
        <v>-18.933900000000001</v>
      </c>
      <c r="FD44" s="166">
        <v>5.6181999999999999</v>
      </c>
      <c r="FE44" s="167"/>
      <c r="FF44" s="166">
        <v>5.3291000000000004</v>
      </c>
      <c r="FG44" s="166">
        <v>3.4565000000000001</v>
      </c>
      <c r="FH44" s="166">
        <v>4.2088999999999999</v>
      </c>
      <c r="FI44" s="166">
        <v>2.7675999999999998</v>
      </c>
      <c r="FJ44" s="166">
        <v>15.573399999999999</v>
      </c>
      <c r="FK44" s="166">
        <v>15.406000000000001</v>
      </c>
      <c r="FL44" s="166">
        <v>-36.672899999999998</v>
      </c>
      <c r="FM44" s="166">
        <v>25.074400000000001</v>
      </c>
      <c r="FN44" s="166">
        <v>25.363499999999998</v>
      </c>
      <c r="FO44" s="166">
        <v>-17.549700000000001</v>
      </c>
      <c r="FP44" s="167"/>
      <c r="FQ44" s="166">
        <v>23.0045</v>
      </c>
      <c r="FR44" s="166">
        <v>-20.79</v>
      </c>
      <c r="FS44" s="166">
        <v>-0.1991</v>
      </c>
      <c r="FT44" s="166">
        <v>0.2364</v>
      </c>
      <c r="FU44" s="166">
        <v>1.91</v>
      </c>
      <c r="FV44" s="166">
        <v>-0.17</v>
      </c>
      <c r="FW44" s="166">
        <v>-32.921399999999998</v>
      </c>
      <c r="FX44" s="167"/>
      <c r="FY44" s="166">
        <v>2.181</v>
      </c>
      <c r="FZ44" s="166">
        <v>0.84</v>
      </c>
      <c r="GA44" s="167"/>
      <c r="GB44" s="166">
        <v>7.72</v>
      </c>
      <c r="GC44" s="166">
        <v>-6.5271999999999997</v>
      </c>
      <c r="GD44" s="166">
        <v>2.9590999999999998</v>
      </c>
      <c r="GE44" s="166">
        <v>-2.9</v>
      </c>
      <c r="GF44" s="166">
        <v>26.404299999999999</v>
      </c>
      <c r="GG44" s="167"/>
      <c r="GH44" s="166">
        <v>22.424700000000001</v>
      </c>
      <c r="GI44" s="166">
        <v>-6.6407999999999996</v>
      </c>
      <c r="GJ44" s="166">
        <v>-7.1226000000000003</v>
      </c>
      <c r="GK44" s="166">
        <v>2.9241999999999999</v>
      </c>
      <c r="GL44" s="167"/>
      <c r="GM44" s="167"/>
      <c r="GN44" s="166">
        <v>-12.786899999999999</v>
      </c>
      <c r="GO44" s="166">
        <v>-33.951700000000002</v>
      </c>
      <c r="GP44" s="166">
        <v>2.8090999999999999</v>
      </c>
      <c r="GQ44" s="166">
        <v>-19.811699999999998</v>
      </c>
      <c r="GR44" s="166">
        <v>4.3941999999999997</v>
      </c>
      <c r="GS44" s="166">
        <v>4.9760999999999997</v>
      </c>
      <c r="GT44" s="166">
        <v>108.5643</v>
      </c>
      <c r="GU44" s="166">
        <v>-6.9183000000000003</v>
      </c>
      <c r="GV44" s="166">
        <v>-6.8837000000000002</v>
      </c>
      <c r="GW44" s="166">
        <v>-8.6888000000000005</v>
      </c>
      <c r="GX44" s="166">
        <v>3.3736999999999999</v>
      </c>
      <c r="GY44" s="166">
        <v>6.8932000000000002</v>
      </c>
      <c r="GZ44" s="166">
        <v>7.0491999999999999</v>
      </c>
      <c r="HA44" s="166">
        <v>2.968</v>
      </c>
      <c r="HB44" s="166">
        <v>0</v>
      </c>
      <c r="HC44" s="166">
        <v>0</v>
      </c>
      <c r="HD44" s="166">
        <v>-8.8000000000000007</v>
      </c>
      <c r="HE44" s="166">
        <v>0</v>
      </c>
      <c r="HF44" s="166">
        <v>-4.75</v>
      </c>
      <c r="HG44" s="166">
        <v>37.406799999999997</v>
      </c>
      <c r="HH44" s="166">
        <v>117.568</v>
      </c>
      <c r="HI44" s="166">
        <v>-21.1326</v>
      </c>
      <c r="HJ44" s="166">
        <v>29.388100000000001</v>
      </c>
      <c r="HK44" s="166">
        <v>-7.7778</v>
      </c>
      <c r="HL44" s="166">
        <v>-9.7812000000000001</v>
      </c>
      <c r="HM44" s="166">
        <v>-10.2537</v>
      </c>
      <c r="HN44" s="166">
        <v>0</v>
      </c>
      <c r="HO44" s="167"/>
      <c r="HP44" s="167"/>
      <c r="HQ44" s="166">
        <v>-9.9854000000000003</v>
      </c>
      <c r="HR44" s="166">
        <v>-9.7600999999999996</v>
      </c>
      <c r="HS44" s="166">
        <v>-18.842099999999999</v>
      </c>
      <c r="HT44" s="166">
        <v>-18.5672</v>
      </c>
      <c r="HU44" s="166">
        <v>3.01</v>
      </c>
      <c r="HV44" s="166">
        <v>3</v>
      </c>
      <c r="HW44" s="166">
        <v>-26</v>
      </c>
      <c r="HX44" s="166">
        <v>-26.3</v>
      </c>
      <c r="HY44" s="166">
        <v>0.1767</v>
      </c>
      <c r="HZ44" s="166">
        <v>-2.88</v>
      </c>
      <c r="IA44" s="166">
        <v>51.462899999999998</v>
      </c>
      <c r="IB44" s="166">
        <v>35.195300000000003</v>
      </c>
      <c r="IC44" s="166">
        <v>35.295000000000002</v>
      </c>
      <c r="ID44" s="166">
        <v>-16.100000000000001</v>
      </c>
      <c r="IE44" s="166">
        <v>-30</v>
      </c>
      <c r="IF44" s="166">
        <v>-4.5999999999999996</v>
      </c>
      <c r="IG44" s="166">
        <v>-5.5</v>
      </c>
      <c r="IH44" s="166">
        <v>-17.5212</v>
      </c>
      <c r="II44" s="166">
        <v>-17.556799999999999</v>
      </c>
      <c r="IJ44" s="166">
        <v>-197.54570000000001</v>
      </c>
      <c r="IK44" s="166">
        <v>-16.836400000000001</v>
      </c>
      <c r="IL44" s="166">
        <v>-220.26410000000001</v>
      </c>
      <c r="IM44" s="167"/>
      <c r="IN44" s="166">
        <v>-40.731499999999997</v>
      </c>
      <c r="IO44" s="167"/>
      <c r="IP44" s="166">
        <v>32.159599999999998</v>
      </c>
      <c r="IQ44" s="166">
        <v>107.0284</v>
      </c>
      <c r="IR44" s="166">
        <v>119.5544</v>
      </c>
      <c r="IS44" s="166">
        <v>55.540199999999999</v>
      </c>
      <c r="IT44" s="166">
        <v>18.2044</v>
      </c>
      <c r="IU44" s="166">
        <v>16.1327</v>
      </c>
      <c r="IV44" s="166">
        <v>-0.75549999999999995</v>
      </c>
      <c r="IW44" s="166">
        <v>234.3946</v>
      </c>
      <c r="IX44" s="166">
        <v>-199.34139999999999</v>
      </c>
      <c r="IY44" s="166">
        <v>40.479199999999999</v>
      </c>
      <c r="IZ44" s="166">
        <v>-26.041499999999999</v>
      </c>
      <c r="JA44" s="166">
        <v>-1.7565999999999999</v>
      </c>
      <c r="JB44" s="166">
        <v>1.2999999999999999E-2</v>
      </c>
      <c r="JC44" s="166">
        <v>-7.68</v>
      </c>
      <c r="JD44" s="166">
        <v>-1.639</v>
      </c>
      <c r="JE44" s="166">
        <v>-1.639</v>
      </c>
      <c r="JF44" s="166">
        <v>2.72</v>
      </c>
      <c r="JG44" s="166">
        <v>1.68</v>
      </c>
      <c r="JH44" s="166">
        <v>-4.9078999999999997</v>
      </c>
      <c r="JI44" s="166">
        <v>-7.7042999999999999</v>
      </c>
      <c r="JJ44" s="166">
        <v>4.3960999999999997</v>
      </c>
      <c r="JK44" s="166">
        <v>0.82250000000000001</v>
      </c>
      <c r="JL44" s="166">
        <v>10.3</v>
      </c>
      <c r="JM44" s="166">
        <v>-3.6999999999999998E-2</v>
      </c>
      <c r="JN44" s="166">
        <v>-0.85899999999999999</v>
      </c>
      <c r="JO44" s="166">
        <v>2.1278000000000001</v>
      </c>
      <c r="JP44" s="166">
        <v>2.1069</v>
      </c>
      <c r="JQ44" s="166">
        <v>4.5991</v>
      </c>
      <c r="JR44" s="166">
        <v>4.3324999999999996</v>
      </c>
      <c r="JS44" s="166">
        <v>2.9306999999999999</v>
      </c>
      <c r="JT44" s="167"/>
      <c r="JU44" s="166">
        <v>15.5</v>
      </c>
      <c r="JV44" s="166">
        <v>11.0907</v>
      </c>
      <c r="JW44" s="167"/>
      <c r="JX44" s="167"/>
      <c r="JY44" s="166">
        <v>-8.1289999999999996</v>
      </c>
      <c r="JZ44" s="166">
        <v>-12.545199999999999</v>
      </c>
      <c r="KA44" s="166">
        <v>-17.149799999999999</v>
      </c>
      <c r="KB44" s="166">
        <v>-5.3570000000000002</v>
      </c>
      <c r="KC44" s="166">
        <v>8.7645</v>
      </c>
      <c r="KD44" s="166">
        <v>-12.520899999999999</v>
      </c>
      <c r="KE44" s="166">
        <v>3.1924000000000001</v>
      </c>
      <c r="KF44" s="166">
        <v>-8.1999999999999993</v>
      </c>
      <c r="KG44" s="166">
        <v>-6.8</v>
      </c>
      <c r="KH44" s="166">
        <v>44.623399999999997</v>
      </c>
      <c r="KI44" s="166">
        <v>-104.95440000000001</v>
      </c>
    </row>
    <row r="45" spans="1:295" ht="18" customHeight="1" x14ac:dyDescent="0.3">
      <c r="A45" s="162" t="s">
        <v>57</v>
      </c>
      <c r="B45" s="162" t="s">
        <v>730</v>
      </c>
      <c r="C45" s="166">
        <v>0</v>
      </c>
      <c r="D45" s="166">
        <v>4.5267999999999997</v>
      </c>
      <c r="E45" s="166">
        <v>-9.5248000000000008</v>
      </c>
      <c r="F45" s="166">
        <v>9.7409999999999997</v>
      </c>
      <c r="G45" s="166">
        <v>7.3079000000000001</v>
      </c>
      <c r="H45" s="167"/>
      <c r="I45" s="166">
        <v>17.017399999999999</v>
      </c>
      <c r="J45" s="167"/>
      <c r="K45" s="166">
        <v>13.9975</v>
      </c>
      <c r="L45" s="166">
        <v>5.7397999999999998</v>
      </c>
      <c r="M45" s="166">
        <v>7.1862000000000004</v>
      </c>
      <c r="N45" s="166">
        <v>-19.98</v>
      </c>
      <c r="O45" s="166">
        <v>-30.8</v>
      </c>
      <c r="P45" s="166">
        <v>6.6</v>
      </c>
      <c r="Q45" s="167"/>
      <c r="R45" s="166">
        <v>-19.8</v>
      </c>
      <c r="S45" s="166">
        <v>3.1604000000000001</v>
      </c>
      <c r="T45" s="166">
        <v>-2.4765999999999999</v>
      </c>
      <c r="U45" s="166">
        <v>2.6524999999999999</v>
      </c>
      <c r="V45" s="166">
        <v>2.4276</v>
      </c>
      <c r="W45" s="166">
        <v>4.5540000000000003</v>
      </c>
      <c r="X45" s="166">
        <v>0.11119999999999999</v>
      </c>
      <c r="Y45" s="166">
        <v>-3.2000000000000001E-2</v>
      </c>
      <c r="Z45" s="166">
        <v>0.90559999999999996</v>
      </c>
      <c r="AA45" s="167"/>
      <c r="AB45" s="166">
        <v>-1.2508999999999999</v>
      </c>
      <c r="AC45" s="166">
        <v>-1.1220000000000001</v>
      </c>
      <c r="AD45" s="166">
        <v>-1.125</v>
      </c>
      <c r="AE45" s="166">
        <v>4.47</v>
      </c>
      <c r="AF45" s="166">
        <v>0</v>
      </c>
      <c r="AG45" s="166">
        <v>-2.2000000000000002</v>
      </c>
      <c r="AH45" s="166">
        <v>-0.35199999999999998</v>
      </c>
      <c r="AI45" s="166">
        <v>0.33800000000000002</v>
      </c>
      <c r="AJ45" s="167"/>
      <c r="AK45" s="166">
        <v>-19.739999999999998</v>
      </c>
      <c r="AL45" s="167"/>
      <c r="AM45" s="166">
        <v>-8.6999999999999993</v>
      </c>
      <c r="AN45" s="166">
        <v>-8.89</v>
      </c>
      <c r="AO45" s="166">
        <v>2.0552999999999999</v>
      </c>
      <c r="AP45" s="166">
        <v>3.7852000000000001</v>
      </c>
      <c r="AQ45" s="166">
        <v>21.442799999999998</v>
      </c>
      <c r="AR45" s="166">
        <v>23.688700000000001</v>
      </c>
      <c r="AS45" s="166">
        <v>-16.0962</v>
      </c>
      <c r="AT45" s="166">
        <v>-13.3506</v>
      </c>
      <c r="AU45" s="166">
        <v>-13.4962</v>
      </c>
      <c r="AV45" s="166">
        <v>0.86399999999999999</v>
      </c>
      <c r="AW45" s="166">
        <v>0.90200000000000002</v>
      </c>
      <c r="AX45" s="166">
        <v>-10.921799999999999</v>
      </c>
      <c r="AY45" s="166">
        <v>-8.5196000000000005</v>
      </c>
      <c r="AZ45" s="166">
        <v>13.370900000000001</v>
      </c>
      <c r="BA45" s="166">
        <v>14.1645</v>
      </c>
      <c r="BB45" s="166">
        <v>18.941199999999998</v>
      </c>
      <c r="BC45" s="166">
        <v>12.3543</v>
      </c>
      <c r="BD45" s="166">
        <v>-6.1</v>
      </c>
      <c r="BE45" s="166">
        <v>-6</v>
      </c>
      <c r="BF45" s="166">
        <v>-24.5472</v>
      </c>
      <c r="BG45" s="166">
        <v>-24.741299999999999</v>
      </c>
      <c r="BH45" s="166">
        <v>-2.6509</v>
      </c>
      <c r="BI45" s="167"/>
      <c r="BJ45" s="166">
        <v>5.1413000000000002</v>
      </c>
      <c r="BK45" s="166">
        <v>2.3959000000000001</v>
      </c>
      <c r="BL45" s="166">
        <v>1.6305000000000001</v>
      </c>
      <c r="BM45" s="166">
        <v>1.097</v>
      </c>
      <c r="BN45" s="166">
        <v>-85.360200000000006</v>
      </c>
      <c r="BO45" s="166">
        <v>33.143099999999997</v>
      </c>
      <c r="BP45" s="166">
        <v>66.530299999999997</v>
      </c>
      <c r="BQ45" s="166">
        <v>25.6599</v>
      </c>
      <c r="BR45" s="166">
        <v>-105.2672</v>
      </c>
      <c r="BS45" s="167"/>
      <c r="BT45" s="167"/>
      <c r="BU45" s="167"/>
      <c r="BV45" s="166">
        <v>16.2667</v>
      </c>
      <c r="BW45" s="166">
        <v>8.4700000000000006</v>
      </c>
      <c r="BX45" s="166">
        <v>7.05</v>
      </c>
      <c r="BY45" s="166">
        <v>-9.59</v>
      </c>
      <c r="BZ45" s="166">
        <v>2.09</v>
      </c>
      <c r="CA45" s="166">
        <v>-28.3947</v>
      </c>
      <c r="CB45" s="166">
        <v>-27.3231</v>
      </c>
      <c r="CC45" s="166">
        <v>43.186300000000003</v>
      </c>
      <c r="CD45" s="166">
        <v>42.045000000000002</v>
      </c>
      <c r="CE45" s="166">
        <v>28.401900000000001</v>
      </c>
      <c r="CF45" s="166">
        <v>-23.479600000000001</v>
      </c>
      <c r="CG45" s="166">
        <v>-23.7333</v>
      </c>
      <c r="CH45" s="166">
        <v>5.1351000000000004</v>
      </c>
      <c r="CI45" s="167"/>
      <c r="CJ45" s="167"/>
      <c r="CK45" s="167"/>
      <c r="CL45" s="166">
        <v>-11.1</v>
      </c>
      <c r="CM45" s="166">
        <v>-11.6</v>
      </c>
      <c r="CN45" s="166">
        <v>-2.87</v>
      </c>
      <c r="CO45" s="166">
        <v>15.690099999999999</v>
      </c>
      <c r="CP45" s="166">
        <v>15.811400000000001</v>
      </c>
      <c r="CQ45" s="166">
        <v>14.3169</v>
      </c>
      <c r="CR45" s="166">
        <v>52.438600000000001</v>
      </c>
      <c r="CS45" s="166">
        <v>52.902900000000002</v>
      </c>
      <c r="CT45" s="166">
        <v>-29.073599999999999</v>
      </c>
      <c r="CU45" s="166">
        <v>-29.9864</v>
      </c>
      <c r="CV45" s="166">
        <v>-29.459</v>
      </c>
      <c r="CW45" s="166">
        <v>4.1181999999999999</v>
      </c>
      <c r="CX45" s="166">
        <v>33.770000000000003</v>
      </c>
      <c r="CY45" s="166">
        <v>13.31</v>
      </c>
      <c r="CZ45" s="166">
        <v>10.004899999999999</v>
      </c>
      <c r="DA45" s="166">
        <v>8.8897999999999993</v>
      </c>
      <c r="DB45" s="166">
        <v>-6.25</v>
      </c>
      <c r="DC45" s="167"/>
      <c r="DD45" s="167"/>
      <c r="DE45" s="167"/>
      <c r="DF45" s="166">
        <v>9.7362000000000002</v>
      </c>
      <c r="DG45" s="167"/>
      <c r="DH45" s="166">
        <v>-5.1478999999999999</v>
      </c>
      <c r="DI45" s="166">
        <v>-29.3</v>
      </c>
      <c r="DJ45" s="166">
        <v>-29.3</v>
      </c>
      <c r="DK45" s="166">
        <v>-1.3672</v>
      </c>
      <c r="DL45" s="166">
        <v>8.0472000000000001</v>
      </c>
      <c r="DM45" s="166">
        <v>11.2027</v>
      </c>
      <c r="DN45" s="166">
        <v>18.745999999999999</v>
      </c>
      <c r="DO45" s="166">
        <v>8.84</v>
      </c>
      <c r="DP45" s="166">
        <v>-2.2999999999999998</v>
      </c>
      <c r="DQ45" s="166">
        <v>9.7185000000000006</v>
      </c>
      <c r="DR45" s="166">
        <v>-12.380699999999999</v>
      </c>
      <c r="DS45" s="166">
        <v>-1.35</v>
      </c>
      <c r="DT45" s="166">
        <v>-1.4</v>
      </c>
      <c r="DU45" s="166">
        <v>16.46</v>
      </c>
      <c r="DV45" s="166">
        <v>8.9499999999999993</v>
      </c>
      <c r="DW45" s="166">
        <v>-13.5273</v>
      </c>
      <c r="DX45" s="166">
        <v>-7.9272999999999998</v>
      </c>
      <c r="DY45" s="166">
        <v>-45.975099999999998</v>
      </c>
      <c r="DZ45" s="166">
        <v>-44.781799999999997</v>
      </c>
      <c r="EA45" s="166">
        <v>23.9589</v>
      </c>
      <c r="EB45" s="166">
        <v>-3.6158999999999999</v>
      </c>
      <c r="EC45" s="166">
        <v>-13.0336</v>
      </c>
      <c r="ED45" s="166">
        <v>-12.895899999999999</v>
      </c>
      <c r="EE45" s="166">
        <v>-18.869499999999999</v>
      </c>
      <c r="EF45" s="166">
        <v>-24.2332</v>
      </c>
      <c r="EG45" s="166">
        <v>-14.051</v>
      </c>
      <c r="EH45" s="166">
        <v>-103.518</v>
      </c>
      <c r="EI45" s="166">
        <v>-26.592600000000001</v>
      </c>
      <c r="EJ45" s="167"/>
      <c r="EK45" s="166">
        <v>-10.6494</v>
      </c>
      <c r="EL45" s="166">
        <v>-9.9240999999999993</v>
      </c>
      <c r="EM45" s="166">
        <v>15.221299999999999</v>
      </c>
      <c r="EN45" s="166">
        <v>7.5854999999999997</v>
      </c>
      <c r="EO45" s="166">
        <v>6.5663</v>
      </c>
      <c r="EP45" s="166">
        <v>-16.388000000000002</v>
      </c>
      <c r="EQ45" s="166">
        <v>-32.631999999999998</v>
      </c>
      <c r="ER45" s="166">
        <v>-32.298200000000001</v>
      </c>
      <c r="ES45" s="166">
        <v>3.2770999999999999</v>
      </c>
      <c r="ET45" s="167"/>
      <c r="EU45" s="166">
        <v>-2.48</v>
      </c>
      <c r="EV45" s="166">
        <v>0</v>
      </c>
      <c r="EW45" s="166">
        <v>6.5903</v>
      </c>
      <c r="EX45" s="166">
        <v>9.0668000000000006</v>
      </c>
      <c r="EY45" s="166">
        <v>-11.7959</v>
      </c>
      <c r="EZ45" s="166">
        <v>-11.957700000000001</v>
      </c>
      <c r="FA45" s="166">
        <v>9.8543000000000003</v>
      </c>
      <c r="FB45" s="166">
        <v>6.0997000000000003</v>
      </c>
      <c r="FC45" s="166">
        <v>-20.074000000000002</v>
      </c>
      <c r="FD45" s="166">
        <v>5.8063000000000002</v>
      </c>
      <c r="FE45" s="167"/>
      <c r="FF45" s="166">
        <v>5.5274999999999999</v>
      </c>
      <c r="FG45" s="166">
        <v>3.3797999999999999</v>
      </c>
      <c r="FH45" s="166">
        <v>3.7877999999999998</v>
      </c>
      <c r="FI45" s="166">
        <v>2.5526</v>
      </c>
      <c r="FJ45" s="166">
        <v>14.0663</v>
      </c>
      <c r="FK45" s="166">
        <v>13.898899999999999</v>
      </c>
      <c r="FL45" s="166">
        <v>-37.677700000000002</v>
      </c>
      <c r="FM45" s="166">
        <v>28.355899999999998</v>
      </c>
      <c r="FN45" s="166">
        <v>28.2712</v>
      </c>
      <c r="FO45" s="166">
        <v>-16.846499999999999</v>
      </c>
      <c r="FP45" s="167"/>
      <c r="FQ45" s="166">
        <v>32.3992</v>
      </c>
      <c r="FR45" s="167"/>
      <c r="FS45" s="166">
        <v>-0.49940000000000001</v>
      </c>
      <c r="FT45" s="166">
        <v>0.21809999999999999</v>
      </c>
      <c r="FU45" s="166">
        <v>-0.04</v>
      </c>
      <c r="FV45" s="166">
        <v>-0.71</v>
      </c>
      <c r="FW45" s="166">
        <v>-32.858499999999999</v>
      </c>
      <c r="FX45" s="166">
        <v>1.8157000000000001</v>
      </c>
      <c r="FY45" s="166">
        <v>2.2879999999999998</v>
      </c>
      <c r="FZ45" s="166">
        <v>0.27700000000000002</v>
      </c>
      <c r="GA45" s="167"/>
      <c r="GB45" s="166">
        <v>6.7</v>
      </c>
      <c r="GC45" s="166">
        <v>-7.8613</v>
      </c>
      <c r="GD45" s="166">
        <v>2.3664000000000001</v>
      </c>
      <c r="GE45" s="166">
        <v>-3.14</v>
      </c>
      <c r="GF45" s="166">
        <v>26.9924</v>
      </c>
      <c r="GG45" s="167"/>
      <c r="GH45" s="166">
        <v>21.641400000000001</v>
      </c>
      <c r="GI45" s="166">
        <v>-6.9958</v>
      </c>
      <c r="GJ45" s="166">
        <v>-7.4348000000000001</v>
      </c>
      <c r="GK45" s="166">
        <v>3.2360000000000002</v>
      </c>
      <c r="GL45" s="167"/>
      <c r="GM45" s="167"/>
      <c r="GN45" s="166">
        <v>-12.2577</v>
      </c>
      <c r="GO45" s="166">
        <v>-33.777500000000003</v>
      </c>
      <c r="GP45" s="166">
        <v>2.2130999999999998</v>
      </c>
      <c r="GQ45" s="166">
        <v>-18.341200000000001</v>
      </c>
      <c r="GR45" s="166">
        <v>3.8126000000000002</v>
      </c>
      <c r="GS45" s="166">
        <v>2.9133</v>
      </c>
      <c r="GT45" s="166">
        <v>107.9111</v>
      </c>
      <c r="GU45" s="166">
        <v>-5.4115000000000002</v>
      </c>
      <c r="GV45" s="166">
        <v>-5.9089999999999998</v>
      </c>
      <c r="GW45" s="166">
        <v>-9.2681000000000004</v>
      </c>
      <c r="GX45" s="166">
        <v>3.7187999999999999</v>
      </c>
      <c r="GY45" s="166">
        <v>6.9591000000000003</v>
      </c>
      <c r="GZ45" s="166">
        <v>7.0411999999999999</v>
      </c>
      <c r="HA45" s="166">
        <v>3</v>
      </c>
      <c r="HB45" s="166">
        <v>26.7561</v>
      </c>
      <c r="HC45" s="166">
        <v>28.195499999999999</v>
      </c>
      <c r="HD45" s="166">
        <v>-7.12</v>
      </c>
      <c r="HE45" s="166">
        <v>0</v>
      </c>
      <c r="HF45" s="166">
        <v>-16.245999999999999</v>
      </c>
      <c r="HG45" s="166">
        <v>33.243099999999998</v>
      </c>
      <c r="HH45" s="166">
        <v>121.1113</v>
      </c>
      <c r="HI45" s="166">
        <v>-49.595599999999997</v>
      </c>
      <c r="HJ45" s="166">
        <v>5.0438999999999998</v>
      </c>
      <c r="HK45" s="166">
        <v>0</v>
      </c>
      <c r="HL45" s="166">
        <v>8.7990999999999993</v>
      </c>
      <c r="HM45" s="166">
        <v>-10.886200000000001</v>
      </c>
      <c r="HN45" s="166">
        <v>-12.6351</v>
      </c>
      <c r="HO45" s="167"/>
      <c r="HP45" s="167"/>
      <c r="HQ45" s="166">
        <v>-9.2821999999999996</v>
      </c>
      <c r="HR45" s="166">
        <v>-8.6835000000000004</v>
      </c>
      <c r="HS45" s="166">
        <v>-17.004999999999999</v>
      </c>
      <c r="HT45" s="166">
        <v>-16.956299999999999</v>
      </c>
      <c r="HU45" s="166">
        <v>-1.17</v>
      </c>
      <c r="HV45" s="166">
        <v>-0.75</v>
      </c>
      <c r="HW45" s="166">
        <v>-26.4</v>
      </c>
      <c r="HX45" s="166">
        <v>-26.5</v>
      </c>
      <c r="HY45" s="166">
        <v>0.1767</v>
      </c>
      <c r="HZ45" s="166">
        <v>-5.68</v>
      </c>
      <c r="IA45" s="166">
        <v>54.532299999999999</v>
      </c>
      <c r="IB45" s="166">
        <v>32.235999999999997</v>
      </c>
      <c r="IC45" s="166">
        <v>32.133200000000002</v>
      </c>
      <c r="ID45" s="166">
        <v>-16.100000000000001</v>
      </c>
      <c r="IE45" s="166">
        <v>-29.9</v>
      </c>
      <c r="IF45" s="166">
        <v>-3.7</v>
      </c>
      <c r="IG45" s="166">
        <v>-4.3</v>
      </c>
      <c r="IH45" s="167"/>
      <c r="II45" s="166">
        <v>-17.540900000000001</v>
      </c>
      <c r="IJ45" s="166">
        <v>-205.06049999999999</v>
      </c>
      <c r="IK45" s="166">
        <v>-14.3248</v>
      </c>
      <c r="IL45" s="166">
        <v>-216.6943</v>
      </c>
      <c r="IM45" s="167"/>
      <c r="IN45" s="166">
        <v>-40.294699999999999</v>
      </c>
      <c r="IO45" s="167"/>
      <c r="IP45" s="167"/>
      <c r="IQ45" s="166">
        <v>107.28570000000001</v>
      </c>
      <c r="IR45" s="166">
        <v>116.6926</v>
      </c>
      <c r="IS45" s="166">
        <v>55.5916</v>
      </c>
      <c r="IT45" s="166">
        <v>16.7483</v>
      </c>
      <c r="IU45" s="166">
        <v>16.707899999999999</v>
      </c>
      <c r="IV45" s="166">
        <v>-4.2133000000000003</v>
      </c>
      <c r="IW45" s="166">
        <v>226.65010000000001</v>
      </c>
      <c r="IX45" s="166">
        <v>-197.0136</v>
      </c>
      <c r="IY45" s="166">
        <v>33.735100000000003</v>
      </c>
      <c r="IZ45" s="166">
        <v>-26.019400000000001</v>
      </c>
      <c r="JA45" s="166">
        <v>-1.7809999999999999</v>
      </c>
      <c r="JB45" s="166">
        <v>-0.33700000000000002</v>
      </c>
      <c r="JC45" s="166">
        <v>-7.12</v>
      </c>
      <c r="JD45" s="166">
        <v>-1.631</v>
      </c>
      <c r="JE45" s="166">
        <v>-1.6379999999999999</v>
      </c>
      <c r="JF45" s="166">
        <v>2.08</v>
      </c>
      <c r="JG45" s="166">
        <v>2.16</v>
      </c>
      <c r="JH45" s="166">
        <v>-5.4302000000000001</v>
      </c>
      <c r="JI45" s="166">
        <v>-8.5526999999999997</v>
      </c>
      <c r="JJ45" s="166">
        <v>9.9931000000000001</v>
      </c>
      <c r="JK45" s="166">
        <v>-1.3473999999999999</v>
      </c>
      <c r="JL45" s="166">
        <v>9.4</v>
      </c>
      <c r="JM45" s="166">
        <v>0.66200000000000003</v>
      </c>
      <c r="JN45" s="166">
        <v>0.42599999999999999</v>
      </c>
      <c r="JO45" s="166">
        <v>0</v>
      </c>
      <c r="JP45" s="166">
        <v>0</v>
      </c>
      <c r="JQ45" s="166">
        <v>3.6128</v>
      </c>
      <c r="JR45" s="166">
        <v>3.2408999999999999</v>
      </c>
      <c r="JS45" s="166">
        <v>3.6166999999999998</v>
      </c>
      <c r="JT45" s="167"/>
      <c r="JU45" s="166">
        <v>15.2</v>
      </c>
      <c r="JV45" s="166">
        <v>10.7448</v>
      </c>
      <c r="JW45" s="167"/>
      <c r="JX45" s="167"/>
      <c r="JY45" s="166">
        <v>-9.6902000000000008</v>
      </c>
      <c r="JZ45" s="166">
        <v>-2.0903</v>
      </c>
      <c r="KA45" s="166">
        <v>-27.877099999999999</v>
      </c>
      <c r="KB45" s="166">
        <v>-7.4720000000000004</v>
      </c>
      <c r="KC45" s="166">
        <v>0</v>
      </c>
      <c r="KD45" s="166">
        <v>-30.663699999999999</v>
      </c>
      <c r="KE45" s="166">
        <v>1.8834</v>
      </c>
      <c r="KF45" s="166">
        <v>-6.7</v>
      </c>
      <c r="KG45" s="166">
        <v>-8.1999999999999993</v>
      </c>
      <c r="KH45" s="166">
        <v>39.563499999999998</v>
      </c>
      <c r="KI45" s="166">
        <v>-107.6007</v>
      </c>
    </row>
    <row r="46" spans="1:295" ht="18" customHeight="1" x14ac:dyDescent="0.3">
      <c r="A46" s="162" t="s">
        <v>57</v>
      </c>
      <c r="B46" s="162" t="s">
        <v>731</v>
      </c>
      <c r="C46" s="166">
        <v>0</v>
      </c>
      <c r="D46" s="166">
        <v>4.7972999999999999</v>
      </c>
      <c r="E46" s="166">
        <v>-9.8935999999999993</v>
      </c>
      <c r="F46" s="166">
        <v>6.9169999999999998</v>
      </c>
      <c r="G46" s="166">
        <v>8.5518000000000001</v>
      </c>
      <c r="H46" s="167"/>
      <c r="I46" s="166">
        <v>19.491499999999998</v>
      </c>
      <c r="J46" s="167"/>
      <c r="K46" s="166">
        <v>16.191299999999998</v>
      </c>
      <c r="L46" s="166">
        <v>6.7557999999999998</v>
      </c>
      <c r="M46" s="166">
        <v>8.2204999999999995</v>
      </c>
      <c r="N46" s="166">
        <v>-19.98</v>
      </c>
      <c r="O46" s="166">
        <v>-33</v>
      </c>
      <c r="P46" s="166">
        <v>8.8000000000000007</v>
      </c>
      <c r="Q46" s="166">
        <v>3.3119999999999998</v>
      </c>
      <c r="R46" s="166">
        <v>-22</v>
      </c>
      <c r="S46" s="166">
        <v>3.0305</v>
      </c>
      <c r="T46" s="166">
        <v>-3.2730000000000001</v>
      </c>
      <c r="U46" s="166">
        <v>3.9043000000000001</v>
      </c>
      <c r="V46" s="166">
        <v>3.7911000000000001</v>
      </c>
      <c r="W46" s="166">
        <v>6.9871999999999996</v>
      </c>
      <c r="X46" s="166">
        <v>1.6400000000000001E-2</v>
      </c>
      <c r="Y46" s="166">
        <v>-2.6700000000000002E-2</v>
      </c>
      <c r="Z46" s="166">
        <v>0.98540000000000005</v>
      </c>
      <c r="AA46" s="167"/>
      <c r="AB46" s="166">
        <v>-1.1076999999999999</v>
      </c>
      <c r="AC46" s="166">
        <v>-0.90600000000000003</v>
      </c>
      <c r="AD46" s="166">
        <v>-0.89100000000000001</v>
      </c>
      <c r="AE46" s="166">
        <v>4.3869999999999996</v>
      </c>
      <c r="AF46" s="166">
        <v>0</v>
      </c>
      <c r="AG46" s="166">
        <v>4.4000000000000004</v>
      </c>
      <c r="AH46" s="166">
        <v>0.17399999999999999</v>
      </c>
      <c r="AI46" s="166">
        <v>0.34899999999999998</v>
      </c>
      <c r="AJ46" s="167"/>
      <c r="AK46" s="166">
        <v>-17.39</v>
      </c>
      <c r="AL46" s="167"/>
      <c r="AM46" s="166">
        <v>-9.77</v>
      </c>
      <c r="AN46" s="166">
        <v>-9.91</v>
      </c>
      <c r="AO46" s="166">
        <v>2.4055</v>
      </c>
      <c r="AP46" s="166">
        <v>3.5886999999999998</v>
      </c>
      <c r="AQ46" s="166">
        <v>24.1297</v>
      </c>
      <c r="AR46" s="166">
        <v>26.423200000000001</v>
      </c>
      <c r="AS46" s="166">
        <v>-22.3569</v>
      </c>
      <c r="AT46" s="166">
        <v>-12.0167</v>
      </c>
      <c r="AU46" s="166">
        <v>-12.1538</v>
      </c>
      <c r="AV46" s="166">
        <v>0.96919999999999995</v>
      </c>
      <c r="AW46" s="166">
        <v>0.79449999999999998</v>
      </c>
      <c r="AX46" s="166">
        <v>-11.710900000000001</v>
      </c>
      <c r="AY46" s="166">
        <v>-9.2934000000000001</v>
      </c>
      <c r="AZ46" s="166">
        <v>9.9146999999999998</v>
      </c>
      <c r="BA46" s="166">
        <v>10.9969</v>
      </c>
      <c r="BB46" s="166">
        <v>32.969099999999997</v>
      </c>
      <c r="BC46" s="166">
        <v>9.6298999999999992</v>
      </c>
      <c r="BD46" s="166">
        <v>-5.6</v>
      </c>
      <c r="BE46" s="166">
        <v>-5.6</v>
      </c>
      <c r="BF46" s="166">
        <v>-23.965900000000001</v>
      </c>
      <c r="BG46" s="166">
        <v>-24.050599999999999</v>
      </c>
      <c r="BH46" s="166">
        <v>-2.1709000000000001</v>
      </c>
      <c r="BI46" s="167"/>
      <c r="BJ46" s="166">
        <v>9.5886999999999993</v>
      </c>
      <c r="BK46" s="166">
        <v>2.3376000000000001</v>
      </c>
      <c r="BL46" s="166">
        <v>2.2728999999999999</v>
      </c>
      <c r="BM46" s="166">
        <v>1.5470999999999999</v>
      </c>
      <c r="BN46" s="166">
        <v>-52.857999999999997</v>
      </c>
      <c r="BO46" s="166">
        <v>45.960900000000002</v>
      </c>
      <c r="BP46" s="166">
        <v>46.143999999999998</v>
      </c>
      <c r="BQ46" s="166">
        <v>1.1823999999999999</v>
      </c>
      <c r="BR46" s="166">
        <v>-91.277000000000001</v>
      </c>
      <c r="BS46" s="167"/>
      <c r="BT46" s="167"/>
      <c r="BU46" s="167"/>
      <c r="BV46" s="166">
        <v>20.1587</v>
      </c>
      <c r="BW46" s="166">
        <v>9.67</v>
      </c>
      <c r="BX46" s="166">
        <v>9.1</v>
      </c>
      <c r="BY46" s="166">
        <v>-6.84</v>
      </c>
      <c r="BZ46" s="166">
        <v>4.12</v>
      </c>
      <c r="CA46" s="166">
        <v>-27.858899999999998</v>
      </c>
      <c r="CB46" s="166">
        <v>-28.126799999999999</v>
      </c>
      <c r="CC46" s="166">
        <v>42.8551</v>
      </c>
      <c r="CD46" s="166">
        <v>41.618400000000001</v>
      </c>
      <c r="CE46" s="166">
        <v>25.686299999999999</v>
      </c>
      <c r="CF46" s="166">
        <v>-23.5565</v>
      </c>
      <c r="CG46" s="166">
        <v>-23.521599999999999</v>
      </c>
      <c r="CH46" s="166">
        <v>9.4306999999999999</v>
      </c>
      <c r="CI46" s="167"/>
      <c r="CJ46" s="167"/>
      <c r="CK46" s="167"/>
      <c r="CL46" s="166">
        <v>-5</v>
      </c>
      <c r="CM46" s="166">
        <v>-5.7</v>
      </c>
      <c r="CN46" s="166">
        <v>-2.98</v>
      </c>
      <c r="CO46" s="166">
        <v>19.785799999999998</v>
      </c>
      <c r="CP46" s="166">
        <v>19.675599999999999</v>
      </c>
      <c r="CQ46" s="166">
        <v>18.449200000000001</v>
      </c>
      <c r="CR46" s="166">
        <v>43.719299999999997</v>
      </c>
      <c r="CS46" s="166">
        <v>43.742699999999999</v>
      </c>
      <c r="CT46" s="166">
        <v>-28.199100000000001</v>
      </c>
      <c r="CU46" s="166">
        <v>-24.332599999999999</v>
      </c>
      <c r="CV46" s="166">
        <v>-28.259899999999998</v>
      </c>
      <c r="CW46" s="166">
        <v>4.2892000000000001</v>
      </c>
      <c r="CX46" s="166">
        <v>33.630000000000003</v>
      </c>
      <c r="CY46" s="166">
        <v>13.21</v>
      </c>
      <c r="CZ46" s="166">
        <v>9.8485999999999994</v>
      </c>
      <c r="DA46" s="166">
        <v>8.7920999999999996</v>
      </c>
      <c r="DB46" s="166">
        <v>-6.12</v>
      </c>
      <c r="DC46" s="167"/>
      <c r="DD46" s="167"/>
      <c r="DE46" s="167"/>
      <c r="DF46" s="166">
        <v>4.9772999999999996</v>
      </c>
      <c r="DG46" s="167"/>
      <c r="DH46" s="166">
        <v>-5.0107999999999997</v>
      </c>
      <c r="DI46" s="166">
        <v>-31.6</v>
      </c>
      <c r="DJ46" s="166">
        <v>-31.6</v>
      </c>
      <c r="DK46" s="166">
        <v>-1.5795999999999999</v>
      </c>
      <c r="DL46" s="166">
        <v>7.2991999999999999</v>
      </c>
      <c r="DM46" s="166">
        <v>11.675800000000001</v>
      </c>
      <c r="DN46" s="166">
        <v>17.818300000000001</v>
      </c>
      <c r="DO46" s="166">
        <v>8.11</v>
      </c>
      <c r="DP46" s="166">
        <v>-2.42</v>
      </c>
      <c r="DQ46" s="166">
        <v>9.2225000000000001</v>
      </c>
      <c r="DR46" s="166">
        <v>-6.0552999999999999</v>
      </c>
      <c r="DS46" s="166">
        <v>-1.0900000000000001</v>
      </c>
      <c r="DT46" s="166">
        <v>-1.1299999999999999</v>
      </c>
      <c r="DU46" s="166">
        <v>15.8</v>
      </c>
      <c r="DV46" s="166">
        <v>8.56</v>
      </c>
      <c r="DW46" s="166">
        <v>-8.2909000000000006</v>
      </c>
      <c r="DX46" s="166">
        <v>-4.4908999999999999</v>
      </c>
      <c r="DY46" s="166">
        <v>-43.858800000000002</v>
      </c>
      <c r="DZ46" s="166">
        <v>-42.690899999999999</v>
      </c>
      <c r="EA46" s="166">
        <v>27.399699999999999</v>
      </c>
      <c r="EB46" s="166">
        <v>0.32100000000000001</v>
      </c>
      <c r="EC46" s="166">
        <v>-9.3758999999999997</v>
      </c>
      <c r="ED46" s="166">
        <v>-9.2562999999999995</v>
      </c>
      <c r="EE46" s="166">
        <v>-16.5837</v>
      </c>
      <c r="EF46" s="166">
        <v>-22.973400000000002</v>
      </c>
      <c r="EG46" s="166">
        <v>-14.907</v>
      </c>
      <c r="EH46" s="166">
        <v>-77.411799999999999</v>
      </c>
      <c r="EI46" s="166">
        <v>-27.785799999999998</v>
      </c>
      <c r="EJ46" s="167"/>
      <c r="EK46" s="166">
        <v>-11.199</v>
      </c>
      <c r="EL46" s="166">
        <v>-10.3546</v>
      </c>
      <c r="EM46" s="166">
        <v>14.382099999999999</v>
      </c>
      <c r="EN46" s="166">
        <v>6.0613000000000001</v>
      </c>
      <c r="EO46" s="166">
        <v>5.0594000000000001</v>
      </c>
      <c r="EP46" s="166">
        <v>-16.388000000000002</v>
      </c>
      <c r="EQ46" s="166">
        <v>-30.271799999999999</v>
      </c>
      <c r="ER46" s="166">
        <v>-30.344100000000001</v>
      </c>
      <c r="ES46" s="166">
        <v>2.5327999999999999</v>
      </c>
      <c r="ET46" s="167"/>
      <c r="EU46" s="166">
        <v>-2.69</v>
      </c>
      <c r="EV46" s="166">
        <v>0</v>
      </c>
      <c r="EW46" s="166">
        <v>6.8259999999999996</v>
      </c>
      <c r="EX46" s="166">
        <v>5.2984999999999998</v>
      </c>
      <c r="EY46" s="166">
        <v>-11.1968</v>
      </c>
      <c r="EZ46" s="166">
        <v>-11.342000000000001</v>
      </c>
      <c r="FA46" s="166">
        <v>8.3614999999999995</v>
      </c>
      <c r="FB46" s="166">
        <v>4.7827000000000002</v>
      </c>
      <c r="FC46" s="166">
        <v>-18.127700000000001</v>
      </c>
      <c r="FD46" s="166">
        <v>5.9101999999999997</v>
      </c>
      <c r="FE46" s="167"/>
      <c r="FF46" s="166">
        <v>5.7225999999999999</v>
      </c>
      <c r="FG46" s="166">
        <v>4.2949000000000002</v>
      </c>
      <c r="FH46" s="166">
        <v>4.6348000000000003</v>
      </c>
      <c r="FI46" s="166">
        <v>0</v>
      </c>
      <c r="FJ46" s="166">
        <v>15.071099999999999</v>
      </c>
      <c r="FK46" s="166">
        <v>15.2385</v>
      </c>
      <c r="FL46" s="166">
        <v>-36.672899999999998</v>
      </c>
      <c r="FM46" s="166">
        <v>25.665600000000001</v>
      </c>
      <c r="FN46" s="166">
        <v>25.148</v>
      </c>
      <c r="FO46" s="166">
        <v>-17.990100000000002</v>
      </c>
      <c r="FP46" s="167"/>
      <c r="FQ46" s="166">
        <v>30.680399999999999</v>
      </c>
      <c r="FR46" s="166">
        <v>-24.65</v>
      </c>
      <c r="FS46" s="166">
        <v>-0.30530000000000002</v>
      </c>
      <c r="FT46" s="166">
        <v>0.28039999999999998</v>
      </c>
      <c r="FU46" s="166">
        <v>-0.09</v>
      </c>
      <c r="FV46" s="166">
        <v>1.62</v>
      </c>
      <c r="FW46" s="166">
        <v>-30.5487</v>
      </c>
      <c r="FX46" s="167"/>
      <c r="FY46" s="166">
        <v>2.2080000000000002</v>
      </c>
      <c r="FZ46" s="166">
        <v>0.185</v>
      </c>
      <c r="GA46" s="166">
        <v>0</v>
      </c>
      <c r="GB46" s="166">
        <v>5.93</v>
      </c>
      <c r="GC46" s="166">
        <v>-3.1556000000000002</v>
      </c>
      <c r="GD46" s="166">
        <v>5.9985999999999997</v>
      </c>
      <c r="GE46" s="166">
        <v>-3.18</v>
      </c>
      <c r="GF46" s="166">
        <v>26.031400000000001</v>
      </c>
      <c r="GG46" s="167"/>
      <c r="GH46" s="166">
        <v>22.628599999999999</v>
      </c>
      <c r="GI46" s="166">
        <v>-7.3087</v>
      </c>
      <c r="GJ46" s="166">
        <v>-7.9119999999999999</v>
      </c>
      <c r="GK46" s="166">
        <v>3.5076999999999998</v>
      </c>
      <c r="GL46" s="167"/>
      <c r="GM46" s="167"/>
      <c r="GN46" s="166">
        <v>-12.608499999999999</v>
      </c>
      <c r="GO46" s="166">
        <v>-32.2821</v>
      </c>
      <c r="GP46" s="166">
        <v>1.0886</v>
      </c>
      <c r="GQ46" s="166">
        <v>-17.242599999999999</v>
      </c>
      <c r="GR46" s="166">
        <v>3.7328000000000001</v>
      </c>
      <c r="GS46" s="166">
        <v>2.8803999999999998</v>
      </c>
      <c r="GT46" s="166">
        <v>121.01479999999999</v>
      </c>
      <c r="GU46" s="166">
        <v>-4.3202999999999996</v>
      </c>
      <c r="GV46" s="166">
        <v>-6.7958999999999996</v>
      </c>
      <c r="GW46" s="166">
        <v>-9.9056999999999995</v>
      </c>
      <c r="GX46" s="166">
        <v>3.4175</v>
      </c>
      <c r="GY46" s="166">
        <v>7.9268999999999998</v>
      </c>
      <c r="GZ46" s="166">
        <v>8.0221</v>
      </c>
      <c r="HA46" s="167"/>
      <c r="HB46" s="166">
        <v>24.345300000000002</v>
      </c>
      <c r="HC46" s="166">
        <v>24.915800000000001</v>
      </c>
      <c r="HD46" s="166">
        <v>-4.6100000000000003</v>
      </c>
      <c r="HE46" s="166">
        <v>0</v>
      </c>
      <c r="HF46" s="166">
        <v>0</v>
      </c>
      <c r="HG46" s="166">
        <v>32.479300000000002</v>
      </c>
      <c r="HH46" s="166">
        <v>108.0401</v>
      </c>
      <c r="HI46" s="166">
        <v>-44.112099999999998</v>
      </c>
      <c r="HJ46" s="166">
        <v>9.3124000000000002</v>
      </c>
      <c r="HK46" s="167"/>
      <c r="HL46" s="166">
        <v>6.5194000000000001</v>
      </c>
      <c r="HM46" s="166">
        <v>-10.112500000000001</v>
      </c>
      <c r="HN46" s="166">
        <v>-12.058400000000001</v>
      </c>
      <c r="HO46" s="167"/>
      <c r="HP46" s="166">
        <v>46.0535</v>
      </c>
      <c r="HQ46" s="166">
        <v>-10.9137</v>
      </c>
      <c r="HR46" s="166">
        <v>-10.298500000000001</v>
      </c>
      <c r="HS46" s="166">
        <v>-18.281099999999999</v>
      </c>
      <c r="HT46" s="166">
        <v>-17.963000000000001</v>
      </c>
      <c r="HU46" s="166">
        <v>-3</v>
      </c>
      <c r="HV46" s="166">
        <v>-2.68</v>
      </c>
      <c r="HW46" s="166">
        <v>-27.3</v>
      </c>
      <c r="HX46" s="166">
        <v>-27.1</v>
      </c>
      <c r="HY46" s="166">
        <v>-3.39E-2</v>
      </c>
      <c r="HZ46" s="166">
        <v>-3.84</v>
      </c>
      <c r="IA46" s="166">
        <v>61.164000000000001</v>
      </c>
      <c r="IB46" s="166">
        <v>28.058900000000001</v>
      </c>
      <c r="IC46" s="166">
        <v>27.958500000000001</v>
      </c>
      <c r="ID46" s="166">
        <v>-15.2</v>
      </c>
      <c r="IE46" s="166">
        <v>-30.3</v>
      </c>
      <c r="IF46" s="166">
        <v>-2.5</v>
      </c>
      <c r="IG46" s="166">
        <v>-3</v>
      </c>
      <c r="IH46" s="167"/>
      <c r="II46" s="167"/>
      <c r="IJ46" s="166">
        <v>-190.41820000000001</v>
      </c>
      <c r="IK46" s="166">
        <v>-15.724</v>
      </c>
      <c r="IL46" s="166">
        <v>-219.7141</v>
      </c>
      <c r="IM46" s="167"/>
      <c r="IN46" s="166">
        <v>-37.856299999999997</v>
      </c>
      <c r="IO46" s="167"/>
      <c r="IP46" s="167"/>
      <c r="IQ46" s="166">
        <v>107.1502</v>
      </c>
      <c r="IR46" s="166">
        <v>125.6891</v>
      </c>
      <c r="IS46" s="166">
        <v>55.451700000000002</v>
      </c>
      <c r="IT46" s="166">
        <v>17.3096</v>
      </c>
      <c r="IU46" s="166">
        <v>14.924200000000001</v>
      </c>
      <c r="IV46" s="166">
        <v>1.9958</v>
      </c>
      <c r="IW46" s="166">
        <v>236.69730000000001</v>
      </c>
      <c r="IX46" s="166">
        <v>-202.12379999999999</v>
      </c>
      <c r="IY46" s="166">
        <v>39.310400000000001</v>
      </c>
      <c r="IZ46" s="166">
        <v>-27.527999999999999</v>
      </c>
      <c r="JA46" s="166">
        <v>-1.2634000000000001</v>
      </c>
      <c r="JB46" s="166">
        <v>-2.6190000000000002</v>
      </c>
      <c r="JC46" s="166">
        <v>-7.92</v>
      </c>
      <c r="JD46" s="166">
        <v>-1.4790000000000001</v>
      </c>
      <c r="JE46" s="166">
        <v>-1.4830000000000001</v>
      </c>
      <c r="JF46" s="166">
        <v>2.88</v>
      </c>
      <c r="JG46" s="166">
        <v>2.08</v>
      </c>
      <c r="JH46" s="166">
        <v>-5.2370999999999999</v>
      </c>
      <c r="JI46" s="166">
        <v>-7.7927999999999997</v>
      </c>
      <c r="JJ46" s="166">
        <v>10.1091</v>
      </c>
      <c r="JK46" s="166">
        <v>-1.5213000000000001</v>
      </c>
      <c r="JL46" s="166">
        <v>10.3</v>
      </c>
      <c r="JM46" s="166">
        <v>-1.7709999999999999</v>
      </c>
      <c r="JN46" s="166">
        <v>-1.9790000000000001</v>
      </c>
      <c r="JO46" s="167"/>
      <c r="JP46" s="167"/>
      <c r="JQ46" s="166">
        <v>4.6031000000000004</v>
      </c>
      <c r="JR46" s="166">
        <v>4.0030000000000001</v>
      </c>
      <c r="JS46" s="166">
        <v>4.3228999999999997</v>
      </c>
      <c r="JT46" s="167"/>
      <c r="JU46" s="166">
        <v>15.5</v>
      </c>
      <c r="JV46" s="166">
        <v>10.913600000000001</v>
      </c>
      <c r="JW46" s="167"/>
      <c r="JX46" s="167"/>
      <c r="JY46" s="166">
        <v>-10.627000000000001</v>
      </c>
      <c r="JZ46" s="166">
        <v>-1.3619000000000001</v>
      </c>
      <c r="KA46" s="166">
        <v>-26.734500000000001</v>
      </c>
      <c r="KB46" s="166">
        <v>-9.0731999999999999</v>
      </c>
      <c r="KC46" s="166">
        <v>-2.5924</v>
      </c>
      <c r="KD46" s="166">
        <v>-28.950700000000001</v>
      </c>
      <c r="KE46" s="166">
        <v>0</v>
      </c>
      <c r="KF46" s="166">
        <v>-7.6</v>
      </c>
      <c r="KG46" s="166">
        <v>-7.9</v>
      </c>
      <c r="KH46" s="166">
        <v>40.570099999999996</v>
      </c>
      <c r="KI46" s="166">
        <v>-105.5014</v>
      </c>
    </row>
    <row r="47" spans="1:295" ht="18" customHeight="1" x14ac:dyDescent="0.3">
      <c r="A47" s="162" t="s">
        <v>57</v>
      </c>
      <c r="B47" s="162" t="s">
        <v>732</v>
      </c>
      <c r="C47" s="166">
        <v>0</v>
      </c>
      <c r="D47" s="166">
        <v>4.9558</v>
      </c>
      <c r="E47" s="166">
        <v>-10.171799999999999</v>
      </c>
      <c r="F47" s="166">
        <v>6.6448</v>
      </c>
      <c r="G47" s="166">
        <v>8.6647999999999996</v>
      </c>
      <c r="H47" s="167"/>
      <c r="I47" s="166">
        <v>19.051300000000001</v>
      </c>
      <c r="J47" s="167"/>
      <c r="K47" s="166">
        <v>16.8992</v>
      </c>
      <c r="L47" s="166">
        <v>7.1357999999999997</v>
      </c>
      <c r="M47" s="166">
        <v>8.6149000000000004</v>
      </c>
      <c r="N47" s="166">
        <v>-19.98</v>
      </c>
      <c r="O47" s="166">
        <v>-33</v>
      </c>
      <c r="P47" s="166">
        <v>8.8000000000000007</v>
      </c>
      <c r="Q47" s="166">
        <v>3.3119999999999998</v>
      </c>
      <c r="R47" s="166">
        <v>-19.8</v>
      </c>
      <c r="S47" s="166">
        <v>2.9565999999999999</v>
      </c>
      <c r="T47" s="166">
        <v>-3.9830000000000001</v>
      </c>
      <c r="U47" s="166">
        <v>4.5103</v>
      </c>
      <c r="V47" s="166">
        <v>4.4481000000000002</v>
      </c>
      <c r="W47" s="166">
        <v>8.0894999999999992</v>
      </c>
      <c r="X47" s="166">
        <v>1.7369000000000001</v>
      </c>
      <c r="Y47" s="166">
        <v>-0.12230000000000001</v>
      </c>
      <c r="Z47" s="166">
        <v>1.45</v>
      </c>
      <c r="AA47" s="167"/>
      <c r="AB47" s="166">
        <v>-1.1129</v>
      </c>
      <c r="AC47" s="166">
        <v>-0.78400000000000003</v>
      </c>
      <c r="AD47" s="166">
        <v>-0.76400000000000001</v>
      </c>
      <c r="AE47" s="166">
        <v>4.5880000000000001</v>
      </c>
      <c r="AF47" s="166">
        <v>0</v>
      </c>
      <c r="AG47" s="166">
        <v>4.4000000000000004</v>
      </c>
      <c r="AH47" s="166">
        <v>-3.1E-2</v>
      </c>
      <c r="AI47" s="166">
        <v>0.35699999999999998</v>
      </c>
      <c r="AJ47" s="167"/>
      <c r="AK47" s="166">
        <v>-16.68</v>
      </c>
      <c r="AL47" s="167"/>
      <c r="AM47" s="166">
        <v>-9.89</v>
      </c>
      <c r="AN47" s="166">
        <v>-9.89</v>
      </c>
      <c r="AO47" s="166">
        <v>3.573</v>
      </c>
      <c r="AP47" s="166">
        <v>3.823</v>
      </c>
      <c r="AQ47" s="166">
        <v>24.4419</v>
      </c>
      <c r="AR47" s="166">
        <v>26.667100000000001</v>
      </c>
      <c r="AS47" s="166">
        <v>-23.221399999999999</v>
      </c>
      <c r="AT47" s="166">
        <v>-12.7829</v>
      </c>
      <c r="AU47" s="166">
        <v>-12.738799999999999</v>
      </c>
      <c r="AV47" s="166">
        <v>-2.5669</v>
      </c>
      <c r="AW47" s="166">
        <v>-2.6233</v>
      </c>
      <c r="AX47" s="166">
        <v>-11.3558</v>
      </c>
      <c r="AY47" s="166">
        <v>-8.7554999999999996</v>
      </c>
      <c r="AZ47" s="166">
        <v>7.0635000000000003</v>
      </c>
      <c r="BA47" s="166">
        <v>7.5430000000000001</v>
      </c>
      <c r="BB47" s="166">
        <v>39.278599999999997</v>
      </c>
      <c r="BC47" s="166">
        <v>-1.1523000000000001</v>
      </c>
      <c r="BD47" s="166">
        <v>-1.9</v>
      </c>
      <c r="BE47" s="166">
        <v>-1.9</v>
      </c>
      <c r="BF47" s="166">
        <v>-22.569700000000001</v>
      </c>
      <c r="BG47" s="166">
        <v>-22.598800000000001</v>
      </c>
      <c r="BH47" s="166">
        <v>-2.3321999999999998</v>
      </c>
      <c r="BI47" s="167"/>
      <c r="BJ47" s="166">
        <v>12.251899999999999</v>
      </c>
      <c r="BK47" s="166">
        <v>3.63</v>
      </c>
      <c r="BL47" s="166">
        <v>2.3523999999999998</v>
      </c>
      <c r="BM47" s="166">
        <v>1.5746</v>
      </c>
      <c r="BN47" s="166">
        <v>-43.732999999999997</v>
      </c>
      <c r="BO47" s="166">
        <v>41.1389</v>
      </c>
      <c r="BP47" s="166">
        <v>41.291499999999999</v>
      </c>
      <c r="BQ47" s="166">
        <v>-2.7644000000000002</v>
      </c>
      <c r="BR47" s="166">
        <v>-93.127600000000001</v>
      </c>
      <c r="BS47" s="167"/>
      <c r="BT47" s="167"/>
      <c r="BU47" s="167"/>
      <c r="BV47" s="166">
        <v>17.9133</v>
      </c>
      <c r="BW47" s="166">
        <v>8.4700000000000006</v>
      </c>
      <c r="BX47" s="166">
        <v>9.0399999999999991</v>
      </c>
      <c r="BY47" s="166">
        <v>-8.24</v>
      </c>
      <c r="BZ47" s="166">
        <v>-0.92</v>
      </c>
      <c r="CA47" s="166">
        <v>-22.366599999999998</v>
      </c>
      <c r="CB47" s="166">
        <v>-22.366599999999998</v>
      </c>
      <c r="CC47" s="166">
        <v>37.549999999999997</v>
      </c>
      <c r="CD47" s="166">
        <v>37.130099999999999</v>
      </c>
      <c r="CE47" s="166">
        <v>26.028099999999998</v>
      </c>
      <c r="CF47" s="166">
        <v>-21.006699999999999</v>
      </c>
      <c r="CG47" s="166">
        <v>-20.751100000000001</v>
      </c>
      <c r="CH47" s="166">
        <v>12.0275</v>
      </c>
      <c r="CI47" s="166">
        <v>0</v>
      </c>
      <c r="CJ47" s="167"/>
      <c r="CK47" s="167"/>
      <c r="CL47" s="166">
        <v>-3.7</v>
      </c>
      <c r="CM47" s="166">
        <v>-4.7</v>
      </c>
      <c r="CN47" s="166">
        <v>-2.95</v>
      </c>
      <c r="CO47" s="166">
        <v>19.465299999999999</v>
      </c>
      <c r="CP47" s="166">
        <v>19.9283</v>
      </c>
      <c r="CQ47" s="166">
        <v>18.364599999999999</v>
      </c>
      <c r="CR47" s="166">
        <v>39.405999999999999</v>
      </c>
      <c r="CS47" s="166">
        <v>39.908799999999999</v>
      </c>
      <c r="CT47" s="166">
        <v>-28.953700000000001</v>
      </c>
      <c r="CU47" s="166">
        <v>-18.856200000000001</v>
      </c>
      <c r="CV47" s="166">
        <v>-27.565000000000001</v>
      </c>
      <c r="CW47" s="166">
        <v>4.3311000000000002</v>
      </c>
      <c r="CX47" s="166">
        <v>33.380000000000003</v>
      </c>
      <c r="CY47" s="166">
        <v>12.84</v>
      </c>
      <c r="CZ47" s="166">
        <v>9.0673999999999992</v>
      </c>
      <c r="DA47" s="166">
        <v>8.0108999999999995</v>
      </c>
      <c r="DB47" s="166">
        <v>-5.75</v>
      </c>
      <c r="DC47" s="167"/>
      <c r="DD47" s="167"/>
      <c r="DE47" s="167"/>
      <c r="DF47" s="166">
        <v>12.654199999999999</v>
      </c>
      <c r="DG47" s="167"/>
      <c r="DH47" s="166">
        <v>-4.6509</v>
      </c>
      <c r="DI47" s="166">
        <v>-29.4</v>
      </c>
      <c r="DJ47" s="166">
        <v>-29.3</v>
      </c>
      <c r="DK47" s="166">
        <v>-1.9762999999999999</v>
      </c>
      <c r="DL47" s="166">
        <v>6.5510999999999999</v>
      </c>
      <c r="DM47" s="166">
        <v>10.5718</v>
      </c>
      <c r="DN47" s="166">
        <v>16.704999999999998</v>
      </c>
      <c r="DO47" s="166">
        <v>7.32</v>
      </c>
      <c r="DP47" s="166">
        <v>-1.9</v>
      </c>
      <c r="DQ47" s="166">
        <v>9.1295000000000002</v>
      </c>
      <c r="DR47" s="166">
        <v>-14.2583</v>
      </c>
      <c r="DS47" s="166">
        <v>-0.67</v>
      </c>
      <c r="DT47" s="166">
        <v>-0.71</v>
      </c>
      <c r="DU47" s="166">
        <v>17.739999999999998</v>
      </c>
      <c r="DV47" s="166">
        <v>8.77</v>
      </c>
      <c r="DW47" s="166">
        <v>-16.290900000000001</v>
      </c>
      <c r="DX47" s="166">
        <v>-8.0182000000000002</v>
      </c>
      <c r="DY47" s="166">
        <v>-40.302700000000002</v>
      </c>
      <c r="DZ47" s="166">
        <v>-39.327300000000001</v>
      </c>
      <c r="EA47" s="166">
        <v>27.1783</v>
      </c>
      <c r="EB47" s="166">
        <v>0.42680000000000001</v>
      </c>
      <c r="EC47" s="166">
        <v>-9.8507999999999996</v>
      </c>
      <c r="ED47" s="166">
        <v>-10.0039</v>
      </c>
      <c r="EE47" s="166">
        <v>-14.3192</v>
      </c>
      <c r="EF47" s="166">
        <v>-20.617000000000001</v>
      </c>
      <c r="EG47" s="166">
        <v>-15.207000000000001</v>
      </c>
      <c r="EH47" s="166">
        <v>-70.760199999999998</v>
      </c>
      <c r="EI47" s="166">
        <v>-26.831099999999999</v>
      </c>
      <c r="EJ47" s="167"/>
      <c r="EK47" s="166">
        <v>-10.4696</v>
      </c>
      <c r="EL47" s="166">
        <v>-9.6524000000000001</v>
      </c>
      <c r="EM47" s="166">
        <v>14.2852</v>
      </c>
      <c r="EN47" s="166">
        <v>3.6865999999999999</v>
      </c>
      <c r="EO47" s="166">
        <v>2.8355000000000001</v>
      </c>
      <c r="EP47" s="166">
        <v>-15.875999999999999</v>
      </c>
      <c r="EQ47" s="166">
        <v>-25.491900000000001</v>
      </c>
      <c r="ER47" s="166">
        <v>-25.422499999999999</v>
      </c>
      <c r="ES47" s="166">
        <v>1.2665</v>
      </c>
      <c r="ET47" s="167"/>
      <c r="EU47" s="166">
        <v>-2.2799999999999998</v>
      </c>
      <c r="EV47" s="166">
        <v>0.1</v>
      </c>
      <c r="EW47" s="166">
        <v>6.6963999999999997</v>
      </c>
      <c r="EX47" s="166">
        <v>1.1312</v>
      </c>
      <c r="EY47" s="166">
        <v>-11.5984</v>
      </c>
      <c r="EZ47" s="166">
        <v>-11.748799999999999</v>
      </c>
      <c r="FA47" s="166">
        <v>9.3132000000000001</v>
      </c>
      <c r="FB47" s="166">
        <v>2.9028999999999998</v>
      </c>
      <c r="FC47" s="166">
        <v>-16.4236</v>
      </c>
      <c r="FD47" s="166">
        <v>5.9119999999999999</v>
      </c>
      <c r="FE47" s="167"/>
      <c r="FF47" s="166">
        <v>5.5429000000000004</v>
      </c>
      <c r="FG47" s="166">
        <v>3.8433000000000002</v>
      </c>
      <c r="FH47" s="166">
        <v>3.8184999999999998</v>
      </c>
      <c r="FI47" s="166">
        <v>0</v>
      </c>
      <c r="FJ47" s="166">
        <v>9.0426000000000002</v>
      </c>
      <c r="FK47" s="166">
        <v>8.7077000000000009</v>
      </c>
      <c r="FL47" s="166">
        <v>-38.682400000000001</v>
      </c>
      <c r="FM47" s="166">
        <v>22.6828</v>
      </c>
      <c r="FN47" s="166">
        <v>22.627800000000001</v>
      </c>
      <c r="FO47" s="166">
        <v>-20.498200000000001</v>
      </c>
      <c r="FP47" s="167"/>
      <c r="FQ47" s="167"/>
      <c r="FR47" s="166">
        <v>-25.44</v>
      </c>
      <c r="FS47" s="166">
        <v>-0.30530000000000002</v>
      </c>
      <c r="FT47" s="167"/>
      <c r="FU47" s="167"/>
      <c r="FV47" s="166">
        <v>1.84</v>
      </c>
      <c r="FW47" s="167"/>
      <c r="FX47" s="167"/>
      <c r="FY47" s="166">
        <v>2.17</v>
      </c>
      <c r="FZ47" s="166">
        <v>0.14799999999999999</v>
      </c>
      <c r="GA47" s="167"/>
      <c r="GB47" s="166">
        <v>5.71</v>
      </c>
      <c r="GC47" s="166">
        <v>-0.18129999999999999</v>
      </c>
      <c r="GD47" s="166">
        <v>9.4449000000000005</v>
      </c>
      <c r="GE47" s="167"/>
      <c r="GF47" s="166">
        <v>25.59</v>
      </c>
      <c r="GG47" s="167"/>
      <c r="GH47" s="167"/>
      <c r="GI47" s="166">
        <v>-7.7327000000000004</v>
      </c>
      <c r="GJ47" s="166">
        <v>-8.3472000000000008</v>
      </c>
      <c r="GK47" s="166">
        <v>3.5091000000000001</v>
      </c>
      <c r="GL47" s="167"/>
      <c r="GM47" s="167"/>
      <c r="GN47" s="167"/>
      <c r="GO47" s="166">
        <v>-30.932600000000001</v>
      </c>
      <c r="GP47" s="166">
        <v>1.0495000000000001</v>
      </c>
      <c r="GQ47" s="166">
        <v>-16.946000000000002</v>
      </c>
      <c r="GR47" s="166">
        <v>3.9948999999999999</v>
      </c>
      <c r="GS47" s="166">
        <v>3.7240000000000002</v>
      </c>
      <c r="GT47" s="166">
        <v>124.0296</v>
      </c>
      <c r="GU47" s="166">
        <v>-3.9384000000000001</v>
      </c>
      <c r="GV47" s="166">
        <v>-6.1496000000000004</v>
      </c>
      <c r="GW47" s="166">
        <v>-10.5945</v>
      </c>
      <c r="GX47" s="166">
        <v>2.7604000000000002</v>
      </c>
      <c r="GY47" s="166">
        <v>8.6447000000000003</v>
      </c>
      <c r="GZ47" s="166">
        <v>8.83</v>
      </c>
      <c r="HA47" s="166">
        <v>2.2921</v>
      </c>
      <c r="HB47" s="166">
        <v>17.771799999999999</v>
      </c>
      <c r="HC47" s="166">
        <v>18.223199999999999</v>
      </c>
      <c r="HD47" s="166">
        <v>6.29</v>
      </c>
      <c r="HE47" s="166">
        <v>-8.4182000000000006</v>
      </c>
      <c r="HF47" s="166">
        <v>14.637</v>
      </c>
      <c r="HG47" s="166">
        <v>21.678799999999999</v>
      </c>
      <c r="HH47" s="166">
        <v>100.185</v>
      </c>
      <c r="HI47" s="166">
        <v>-33.865299999999998</v>
      </c>
      <c r="HJ47" s="166">
        <v>16.8948</v>
      </c>
      <c r="HK47" s="166">
        <v>0</v>
      </c>
      <c r="HL47" s="166">
        <v>0</v>
      </c>
      <c r="HM47" s="166">
        <v>0</v>
      </c>
      <c r="HN47" s="166">
        <v>0</v>
      </c>
      <c r="HO47" s="167"/>
      <c r="HP47" s="167"/>
      <c r="HQ47" s="166">
        <v>-11.3477</v>
      </c>
      <c r="HR47" s="166">
        <v>-10.474299999999999</v>
      </c>
      <c r="HS47" s="166">
        <v>-18.003900000000002</v>
      </c>
      <c r="HT47" s="166">
        <v>-17.512799999999999</v>
      </c>
      <c r="HU47" s="166">
        <v>-2.13</v>
      </c>
      <c r="HV47" s="166">
        <v>-1.58</v>
      </c>
      <c r="HW47" s="166">
        <v>-28.8</v>
      </c>
      <c r="HX47" s="166">
        <v>-28.7</v>
      </c>
      <c r="HY47" s="166">
        <v>0.15840000000000001</v>
      </c>
      <c r="HZ47" s="166">
        <v>-4.32</v>
      </c>
      <c r="IA47" s="166">
        <v>62.1066</v>
      </c>
      <c r="IB47" s="166">
        <v>28.513000000000002</v>
      </c>
      <c r="IC47" s="166">
        <v>28.3215</v>
      </c>
      <c r="ID47" s="166">
        <v>-15.2</v>
      </c>
      <c r="IE47" s="166">
        <v>-29.9</v>
      </c>
      <c r="IF47" s="166">
        <v>-2.4</v>
      </c>
      <c r="IG47" s="166">
        <v>-3</v>
      </c>
      <c r="IH47" s="166">
        <v>-17.476199999999999</v>
      </c>
      <c r="II47" s="166">
        <v>-17.362100000000002</v>
      </c>
      <c r="IJ47" s="166">
        <v>-179.20959999999999</v>
      </c>
      <c r="IK47" s="166">
        <v>-18.938300000000002</v>
      </c>
      <c r="IL47" s="166">
        <v>-222.31450000000001</v>
      </c>
      <c r="IM47" s="167"/>
      <c r="IN47" s="166">
        <v>-36.3994</v>
      </c>
      <c r="IO47" s="167"/>
      <c r="IP47" s="167"/>
      <c r="IQ47" s="166">
        <v>103.4607</v>
      </c>
      <c r="IR47" s="166">
        <v>126.20869999999999</v>
      </c>
      <c r="IS47" s="166">
        <v>55.835299999999997</v>
      </c>
      <c r="IT47" s="166">
        <v>17.8232</v>
      </c>
      <c r="IU47" s="166">
        <v>17.356200000000001</v>
      </c>
      <c r="IV47" s="166">
        <v>-1.1874</v>
      </c>
      <c r="IW47" s="166">
        <v>236.79560000000001</v>
      </c>
      <c r="IX47" s="166">
        <v>-208.75380000000001</v>
      </c>
      <c r="IY47" s="166">
        <v>40.304699999999997</v>
      </c>
      <c r="IZ47" s="166">
        <v>-27.9971</v>
      </c>
      <c r="JA47" s="166">
        <v>-1.2171000000000001</v>
      </c>
      <c r="JB47" s="166">
        <v>-2.298</v>
      </c>
      <c r="JC47" s="166">
        <v>-7.76</v>
      </c>
      <c r="JD47" s="166">
        <v>-1.3779999999999999</v>
      </c>
      <c r="JE47" s="166">
        <v>-1.3839999999999999</v>
      </c>
      <c r="JF47" s="166">
        <v>2.8</v>
      </c>
      <c r="JG47" s="166">
        <v>1.52</v>
      </c>
      <c r="JH47" s="166">
        <v>-5.0594999999999999</v>
      </c>
      <c r="JI47" s="166">
        <v>-7.4112999999999998</v>
      </c>
      <c r="JJ47" s="166">
        <v>10.374599999999999</v>
      </c>
      <c r="JK47" s="166">
        <v>-0.84689999999999999</v>
      </c>
      <c r="JL47" s="166">
        <v>9.3000000000000007</v>
      </c>
      <c r="JM47" s="166">
        <v>-3.7410000000000001</v>
      </c>
      <c r="JN47" s="166">
        <v>-3.7370000000000001</v>
      </c>
      <c r="JO47" s="167"/>
      <c r="JP47" s="167"/>
      <c r="JQ47" s="166">
        <v>4.0308000000000002</v>
      </c>
      <c r="JR47" s="166">
        <v>4.1322000000000001</v>
      </c>
      <c r="JS47" s="166">
        <v>3.9024000000000001</v>
      </c>
      <c r="JT47" s="167"/>
      <c r="JU47" s="166">
        <v>15.3</v>
      </c>
      <c r="JV47" s="166">
        <v>11.6348</v>
      </c>
      <c r="JW47" s="167"/>
      <c r="JX47" s="167"/>
      <c r="JY47" s="166">
        <v>-15.0891</v>
      </c>
      <c r="JZ47" s="166">
        <v>0.83579999999999999</v>
      </c>
      <c r="KA47" s="166">
        <v>-24.100300000000001</v>
      </c>
      <c r="KB47" s="166">
        <v>-13.0701</v>
      </c>
      <c r="KC47" s="166">
        <v>-4.4391999999999996</v>
      </c>
      <c r="KD47" s="166">
        <v>-25.996600000000001</v>
      </c>
      <c r="KE47" s="167"/>
      <c r="KF47" s="166">
        <v>-8.3000000000000007</v>
      </c>
      <c r="KG47" s="166">
        <v>-7.5</v>
      </c>
      <c r="KH47" s="166">
        <v>50.286700000000003</v>
      </c>
      <c r="KI47" s="166">
        <v>-115.0598</v>
      </c>
    </row>
    <row r="48" spans="1:295" ht="18" customHeight="1" x14ac:dyDescent="0.3">
      <c r="A48" s="162" t="s">
        <v>57</v>
      </c>
      <c r="B48" s="162" t="s">
        <v>733</v>
      </c>
      <c r="C48" s="169">
        <v>0</v>
      </c>
      <c r="D48" s="169">
        <v>4.8476999999999997</v>
      </c>
      <c r="E48" s="169">
        <v>-10.0915</v>
      </c>
      <c r="F48" s="169">
        <v>7.4635999999999996</v>
      </c>
      <c r="G48" s="169">
        <v>9.1448</v>
      </c>
      <c r="H48" s="170"/>
      <c r="I48" s="169">
        <v>20.2074</v>
      </c>
      <c r="J48" s="170"/>
      <c r="K48" s="169">
        <v>18.3964</v>
      </c>
      <c r="L48" s="169">
        <v>7.5267999999999997</v>
      </c>
      <c r="M48" s="169">
        <v>7.1340000000000003</v>
      </c>
      <c r="N48" s="169">
        <v>-19.98</v>
      </c>
      <c r="O48" s="169">
        <v>-33</v>
      </c>
      <c r="P48" s="170"/>
      <c r="Q48" s="169">
        <v>3.3119999999999998</v>
      </c>
      <c r="R48" s="170"/>
      <c r="S48" s="169">
        <v>3.3462999999999998</v>
      </c>
      <c r="T48" s="169">
        <v>-2.8614999999999999</v>
      </c>
      <c r="U48" s="169">
        <v>5.0997000000000003</v>
      </c>
      <c r="V48" s="169">
        <v>4.9671000000000003</v>
      </c>
      <c r="W48" s="169">
        <v>9.0754000000000001</v>
      </c>
      <c r="X48" s="169">
        <v>2.0737999999999999</v>
      </c>
      <c r="Y48" s="169">
        <v>-0.1409</v>
      </c>
      <c r="Z48" s="169">
        <v>1.4469000000000001</v>
      </c>
      <c r="AA48" s="170"/>
      <c r="AB48" s="169">
        <v>-1.0569999999999999</v>
      </c>
      <c r="AC48" s="169">
        <v>-0.75</v>
      </c>
      <c r="AD48" s="169">
        <v>-0.72299999999999998</v>
      </c>
      <c r="AE48" s="169">
        <v>4.6539999999999999</v>
      </c>
      <c r="AF48" s="169">
        <v>-2.2200000000000002</v>
      </c>
      <c r="AG48" s="170"/>
      <c r="AH48" s="169">
        <v>-2.4E-2</v>
      </c>
      <c r="AI48" s="169">
        <v>0.35699999999999998</v>
      </c>
      <c r="AJ48" s="170"/>
      <c r="AK48" s="169">
        <v>-15.92</v>
      </c>
      <c r="AL48" s="170"/>
      <c r="AM48" s="169">
        <v>-10.64</v>
      </c>
      <c r="AN48" s="169">
        <v>-10.56</v>
      </c>
      <c r="AO48" s="169">
        <v>4.5240999999999998</v>
      </c>
      <c r="AP48" s="169">
        <v>3.6118000000000001</v>
      </c>
      <c r="AQ48" s="169">
        <v>17.319600000000001</v>
      </c>
      <c r="AR48" s="169">
        <v>21.379100000000001</v>
      </c>
      <c r="AS48" s="169">
        <v>-24.063600000000001</v>
      </c>
      <c r="AT48" s="169">
        <v>-11.734999999999999</v>
      </c>
      <c r="AU48" s="169">
        <v>-11.570600000000001</v>
      </c>
      <c r="AV48" s="169">
        <v>-2.2094</v>
      </c>
      <c r="AW48" s="169">
        <v>-2.2069999999999999</v>
      </c>
      <c r="AX48" s="169">
        <v>-14.032500000000001</v>
      </c>
      <c r="AY48" s="169">
        <v>-11.460100000000001</v>
      </c>
      <c r="AZ48" s="169">
        <v>6.9706000000000001</v>
      </c>
      <c r="BA48" s="169">
        <v>7.3891999999999998</v>
      </c>
      <c r="BB48" s="169">
        <v>46.750300000000003</v>
      </c>
      <c r="BC48" s="169">
        <v>-0.5141</v>
      </c>
      <c r="BD48" s="169">
        <v>-2.2999999999999998</v>
      </c>
      <c r="BE48" s="169">
        <v>-2.2999999999999998</v>
      </c>
      <c r="BF48" s="169">
        <v>-23.610099999999999</v>
      </c>
      <c r="BG48" s="169">
        <v>-23.4071</v>
      </c>
      <c r="BH48" s="169">
        <v>-2.4586000000000001</v>
      </c>
      <c r="BI48" s="170"/>
      <c r="BJ48" s="169">
        <v>13.1373</v>
      </c>
      <c r="BK48" s="169">
        <v>3.4134000000000002</v>
      </c>
      <c r="BL48" s="169">
        <v>2.1886999999999999</v>
      </c>
      <c r="BM48" s="169">
        <v>1.5512999999999999</v>
      </c>
      <c r="BN48" s="169">
        <v>-42.786900000000003</v>
      </c>
      <c r="BO48" s="169">
        <v>40.345500000000001</v>
      </c>
      <c r="BP48" s="169">
        <v>40.375999999999998</v>
      </c>
      <c r="BQ48" s="169">
        <v>-4.0877999999999997</v>
      </c>
      <c r="BR48" s="169">
        <v>-98.474900000000005</v>
      </c>
      <c r="BS48" s="170"/>
      <c r="BT48" s="170"/>
      <c r="BU48" s="170"/>
      <c r="BV48" s="169">
        <v>16.885400000000001</v>
      </c>
      <c r="BW48" s="169">
        <v>8.1199999999999992</v>
      </c>
      <c r="BX48" s="169">
        <v>8.7899999999999991</v>
      </c>
      <c r="BY48" s="169">
        <v>-8.3000000000000007</v>
      </c>
      <c r="BZ48" s="169">
        <v>-1.41</v>
      </c>
      <c r="CA48" s="169">
        <v>-22.232700000000001</v>
      </c>
      <c r="CB48" s="169">
        <v>-20.7592</v>
      </c>
      <c r="CC48" s="169">
        <v>40.006300000000003</v>
      </c>
      <c r="CD48" s="169">
        <v>39.841000000000001</v>
      </c>
      <c r="CE48" s="169">
        <v>24.4435</v>
      </c>
      <c r="CF48" s="169">
        <v>-18.400400000000001</v>
      </c>
      <c r="CG48" s="169">
        <v>-18.6568</v>
      </c>
      <c r="CH48" s="169">
        <v>13.015499999999999</v>
      </c>
      <c r="CI48" s="170"/>
      <c r="CJ48" s="170"/>
      <c r="CK48" s="170"/>
      <c r="CL48" s="169">
        <v>-5.4</v>
      </c>
      <c r="CM48" s="169">
        <v>-6.2</v>
      </c>
      <c r="CN48" s="169">
        <v>-2.82</v>
      </c>
      <c r="CO48" s="169">
        <v>19.920500000000001</v>
      </c>
      <c r="CP48" s="169">
        <v>19.7698</v>
      </c>
      <c r="CQ48" s="169">
        <v>18.248200000000001</v>
      </c>
      <c r="CR48" s="169">
        <v>39.726599999999998</v>
      </c>
      <c r="CS48" s="169">
        <v>40.0595</v>
      </c>
      <c r="CT48" s="169">
        <v>-28.853899999999999</v>
      </c>
      <c r="CU48" s="169">
        <v>-19.116299999999999</v>
      </c>
      <c r="CV48" s="169">
        <v>-27.503599999999999</v>
      </c>
      <c r="CW48" s="169">
        <v>4.4920999999999998</v>
      </c>
      <c r="CX48" s="169">
        <v>30.73</v>
      </c>
      <c r="CY48" s="169">
        <v>11.92</v>
      </c>
      <c r="CZ48" s="169">
        <v>8.5985999999999994</v>
      </c>
      <c r="DA48" s="169">
        <v>7.5225999999999997</v>
      </c>
      <c r="DB48" s="169">
        <v>-5.61</v>
      </c>
      <c r="DC48" s="170"/>
      <c r="DD48" s="170"/>
      <c r="DE48" s="170"/>
      <c r="DF48" s="169">
        <v>12.3376</v>
      </c>
      <c r="DG48" s="170"/>
      <c r="DH48" s="169">
        <v>-4.3007999999999997</v>
      </c>
      <c r="DI48" s="169">
        <v>-27.2</v>
      </c>
      <c r="DJ48" s="169">
        <v>-27.2</v>
      </c>
      <c r="DK48" s="169">
        <v>-1.8201000000000001</v>
      </c>
      <c r="DL48" s="169">
        <v>5.8030999999999997</v>
      </c>
      <c r="DM48" s="169">
        <v>9.7832000000000008</v>
      </c>
      <c r="DN48" s="169">
        <v>15.7773</v>
      </c>
      <c r="DO48" s="169">
        <v>6.52</v>
      </c>
      <c r="DP48" s="169">
        <v>-1.69</v>
      </c>
      <c r="DQ48" s="169">
        <v>9.6255000000000006</v>
      </c>
      <c r="DR48" s="169">
        <v>-13.283300000000001</v>
      </c>
      <c r="DS48" s="169">
        <v>-1.22</v>
      </c>
      <c r="DT48" s="169">
        <v>-1.35</v>
      </c>
      <c r="DU48" s="169">
        <v>16.329999999999998</v>
      </c>
      <c r="DV48" s="169">
        <v>8.64</v>
      </c>
      <c r="DW48" s="169">
        <v>-15.1273</v>
      </c>
      <c r="DX48" s="169">
        <v>-7.8090999999999999</v>
      </c>
      <c r="DY48" s="169">
        <v>-39.0627</v>
      </c>
      <c r="DZ48" s="169">
        <v>-38.281799999999997</v>
      </c>
      <c r="EA48" s="169">
        <v>26.317</v>
      </c>
      <c r="EB48" s="169">
        <v>-0.62970000000000004</v>
      </c>
      <c r="EC48" s="169">
        <v>-10.8162</v>
      </c>
      <c r="ED48" s="169">
        <v>-10.5944</v>
      </c>
      <c r="EE48" s="169">
        <v>-13.7294</v>
      </c>
      <c r="EF48" s="169">
        <v>-19.947099999999999</v>
      </c>
      <c r="EG48" s="169">
        <v>-14.928000000000001</v>
      </c>
      <c r="EH48" s="169">
        <v>-70.362200000000001</v>
      </c>
      <c r="EI48" s="169">
        <v>-22.206600000000002</v>
      </c>
      <c r="EJ48" s="170"/>
      <c r="EK48" s="169">
        <v>-10.5091</v>
      </c>
      <c r="EL48" s="169">
        <v>-9.7173999999999996</v>
      </c>
      <c r="EM48" s="169">
        <v>13.416399999999999</v>
      </c>
      <c r="EN48" s="169">
        <v>6.6571999999999996</v>
      </c>
      <c r="EO48" s="169">
        <v>5.6557000000000004</v>
      </c>
      <c r="EP48" s="169">
        <v>-17.923999999999999</v>
      </c>
      <c r="EQ48" s="169">
        <v>-26.093499999999999</v>
      </c>
      <c r="ER48" s="169">
        <v>-25.641100000000002</v>
      </c>
      <c r="ES48" s="169">
        <v>-0.25109999999999999</v>
      </c>
      <c r="ET48" s="170"/>
      <c r="EU48" s="169">
        <v>0</v>
      </c>
      <c r="EV48" s="169">
        <v>0</v>
      </c>
      <c r="EW48" s="169">
        <v>6.4966999999999997</v>
      </c>
      <c r="EX48" s="169">
        <v>6.5255999999999998</v>
      </c>
      <c r="EY48" s="169">
        <v>-12.706899999999999</v>
      </c>
      <c r="EZ48" s="169">
        <v>-12.8842</v>
      </c>
      <c r="FA48" s="169">
        <v>10.513299999999999</v>
      </c>
      <c r="FB48" s="169">
        <v>1.1452</v>
      </c>
      <c r="FC48" s="169">
        <v>-15.7658</v>
      </c>
      <c r="FD48" s="169">
        <v>5.6242999999999999</v>
      </c>
      <c r="FE48" s="170"/>
      <c r="FF48" s="169">
        <v>5.3832000000000004</v>
      </c>
      <c r="FG48" s="169">
        <v>3.5958000000000001</v>
      </c>
      <c r="FH48" s="169">
        <v>3.2648999999999999</v>
      </c>
      <c r="FI48" s="169">
        <v>0</v>
      </c>
      <c r="FJ48" s="169">
        <v>7.3681000000000001</v>
      </c>
      <c r="FK48" s="169">
        <v>6.6982999999999997</v>
      </c>
      <c r="FL48" s="169">
        <v>-36.1706</v>
      </c>
      <c r="FM48" s="169">
        <v>21.645099999999999</v>
      </c>
      <c r="FN48" s="169">
        <v>21.3673</v>
      </c>
      <c r="FO48" s="169">
        <v>-19.002199999999998</v>
      </c>
      <c r="FP48" s="169">
        <v>0</v>
      </c>
      <c r="FQ48" s="170"/>
      <c r="FR48" s="170"/>
      <c r="FS48" s="169">
        <v>-0.1991</v>
      </c>
      <c r="FT48" s="170"/>
      <c r="FU48" s="170"/>
      <c r="FV48" s="170"/>
      <c r="FW48" s="169">
        <v>-28.754100000000001</v>
      </c>
      <c r="FX48" s="170"/>
      <c r="FY48" s="169">
        <v>2.1219999999999999</v>
      </c>
      <c r="FZ48" s="169">
        <v>0.26900000000000002</v>
      </c>
      <c r="GA48" s="170"/>
      <c r="GB48" s="169">
        <v>7.14</v>
      </c>
      <c r="GC48" s="169">
        <v>0.1215</v>
      </c>
      <c r="GD48" s="169">
        <v>9.4907000000000004</v>
      </c>
      <c r="GE48" s="169">
        <v>-2.97</v>
      </c>
      <c r="GF48" s="169">
        <v>27.0944</v>
      </c>
      <c r="GG48" s="170"/>
      <c r="GH48" s="169">
        <v>26.135200000000001</v>
      </c>
      <c r="GI48" s="169">
        <v>-8.6935000000000002</v>
      </c>
      <c r="GJ48" s="169">
        <v>-9.3993000000000002</v>
      </c>
      <c r="GK48" s="169">
        <v>3.4918</v>
      </c>
      <c r="GL48" s="170"/>
      <c r="GM48" s="170"/>
      <c r="GN48" s="169">
        <v>-11.617000000000001</v>
      </c>
      <c r="GO48" s="169">
        <v>-28.5184</v>
      </c>
      <c r="GP48" s="169">
        <v>1.6096999999999999</v>
      </c>
      <c r="GQ48" s="169">
        <v>-19.177199999999999</v>
      </c>
      <c r="GR48" s="169">
        <v>4.6561000000000003</v>
      </c>
      <c r="GS48" s="169">
        <v>4.7157</v>
      </c>
      <c r="GT48" s="169">
        <v>126.27200000000001</v>
      </c>
      <c r="GU48" s="169">
        <v>-3.4575</v>
      </c>
      <c r="GV48" s="169">
        <v>-6.9423000000000004</v>
      </c>
      <c r="GW48" s="169">
        <v>-11.4573</v>
      </c>
      <c r="GX48" s="169">
        <v>1.9954000000000001</v>
      </c>
      <c r="GY48" s="169">
        <v>8.3150999999999993</v>
      </c>
      <c r="GZ48" s="169">
        <v>8.6164000000000005</v>
      </c>
      <c r="HA48" s="169">
        <v>2</v>
      </c>
      <c r="HB48" s="169">
        <v>17.6051</v>
      </c>
      <c r="HC48" s="169">
        <v>19.506699999999999</v>
      </c>
      <c r="HD48" s="169">
        <v>6.71</v>
      </c>
      <c r="HE48" s="169">
        <v>-4.6985000000000001</v>
      </c>
      <c r="HF48" s="169">
        <v>21.179200000000002</v>
      </c>
      <c r="HG48" s="169">
        <v>21.538900000000002</v>
      </c>
      <c r="HH48" s="169">
        <v>100.518</v>
      </c>
      <c r="HI48" s="169">
        <v>-32.180599999999998</v>
      </c>
      <c r="HJ48" s="169">
        <v>19.604299999999999</v>
      </c>
      <c r="HK48" s="169">
        <v>-5.6738999999999997</v>
      </c>
      <c r="HL48" s="170"/>
      <c r="HM48" s="169">
        <v>0</v>
      </c>
      <c r="HN48" s="169">
        <v>0</v>
      </c>
      <c r="HO48" s="170"/>
      <c r="HP48" s="170"/>
      <c r="HQ48" s="169">
        <v>-9.9962999999999997</v>
      </c>
      <c r="HR48" s="169">
        <v>-9.3976000000000006</v>
      </c>
      <c r="HS48" s="169">
        <v>-16.135000000000002</v>
      </c>
      <c r="HT48" s="169">
        <v>-16.244700000000002</v>
      </c>
      <c r="HU48" s="169">
        <v>-2.06</v>
      </c>
      <c r="HV48" s="169">
        <v>-0.8</v>
      </c>
      <c r="HW48" s="169">
        <v>-27</v>
      </c>
      <c r="HX48" s="169">
        <v>-27.6</v>
      </c>
      <c r="HY48" s="169">
        <v>0.1767</v>
      </c>
      <c r="HZ48" s="169">
        <v>-4.4800000000000004</v>
      </c>
      <c r="IA48" s="169">
        <v>64.085499999999996</v>
      </c>
      <c r="IB48" s="169">
        <v>28.960999999999999</v>
      </c>
      <c r="IC48" s="169">
        <v>28.860700000000001</v>
      </c>
      <c r="ID48" s="169">
        <v>-15.2</v>
      </c>
      <c r="IE48" s="169">
        <v>-30</v>
      </c>
      <c r="IF48" s="169">
        <v>-3.3</v>
      </c>
      <c r="IG48" s="169">
        <v>-4.2</v>
      </c>
      <c r="IH48" s="170"/>
      <c r="II48" s="169">
        <v>-17.5642</v>
      </c>
      <c r="IJ48" s="169">
        <v>-177.02520000000001</v>
      </c>
      <c r="IK48" s="169">
        <v>-22.2776</v>
      </c>
      <c r="IL48" s="169">
        <v>-220.5719</v>
      </c>
      <c r="IM48" s="170"/>
      <c r="IN48" s="169">
        <v>-37.007300000000001</v>
      </c>
      <c r="IO48" s="170"/>
      <c r="IP48" s="170"/>
      <c r="IQ48" s="169">
        <v>100.1125</v>
      </c>
      <c r="IR48" s="169">
        <v>130.29839999999999</v>
      </c>
      <c r="IS48" s="169">
        <v>54.501899999999999</v>
      </c>
      <c r="IT48" s="169">
        <v>16.619499999999999</v>
      </c>
      <c r="IU48" s="169">
        <v>14.673</v>
      </c>
      <c r="IV48" s="169">
        <v>3.2964000000000002</v>
      </c>
      <c r="IW48" s="169">
        <v>244.05889999999999</v>
      </c>
      <c r="IX48" s="169">
        <v>-204.7363</v>
      </c>
      <c r="IY48" s="169">
        <v>48.037199999999999</v>
      </c>
      <c r="IZ48" s="169">
        <v>-34.992199999999997</v>
      </c>
      <c r="JA48" s="169">
        <v>-1.8029999999999999</v>
      </c>
      <c r="JB48" s="169">
        <v>-3.66</v>
      </c>
      <c r="JC48" s="169">
        <v>-7.92</v>
      </c>
      <c r="JD48" s="169">
        <v>-1.419</v>
      </c>
      <c r="JE48" s="169">
        <v>-1.411</v>
      </c>
      <c r="JF48" s="169">
        <v>3.04</v>
      </c>
      <c r="JG48" s="169">
        <v>1.76</v>
      </c>
      <c r="JH48" s="169">
        <v>-5.2629999999999999</v>
      </c>
      <c r="JI48" s="169">
        <v>-8.1437000000000008</v>
      </c>
      <c r="JJ48" s="169">
        <v>9.5536999999999992</v>
      </c>
      <c r="JK48" s="169">
        <v>-1.0819000000000001</v>
      </c>
      <c r="JL48" s="169">
        <v>10.3</v>
      </c>
      <c r="JM48" s="169">
        <v>-2.8570000000000002</v>
      </c>
      <c r="JN48" s="169">
        <v>-2.4660000000000002</v>
      </c>
      <c r="JO48" s="170"/>
      <c r="JP48" s="170"/>
      <c r="JQ48" s="169">
        <v>4.0488999999999997</v>
      </c>
      <c r="JR48" s="169">
        <v>3.4441999999999999</v>
      </c>
      <c r="JS48" s="169">
        <v>4.1337000000000002</v>
      </c>
      <c r="JT48" s="170"/>
      <c r="JU48" s="169">
        <v>16.399999999999999</v>
      </c>
      <c r="JV48" s="169">
        <v>11.881500000000001</v>
      </c>
      <c r="JW48" s="170"/>
      <c r="JX48" s="170"/>
      <c r="JY48" s="169">
        <v>-15.844099999999999</v>
      </c>
      <c r="JZ48" s="169">
        <v>1.5491999999999999</v>
      </c>
      <c r="KA48" s="169">
        <v>-21.936699999999998</v>
      </c>
      <c r="KB48" s="169">
        <v>-13.6966</v>
      </c>
      <c r="KC48" s="169">
        <v>-5.2625999999999999</v>
      </c>
      <c r="KD48" s="169">
        <v>-23.752199999999998</v>
      </c>
      <c r="KE48" s="170"/>
      <c r="KF48" s="169">
        <v>-7.9</v>
      </c>
      <c r="KG48" s="169">
        <v>-7.4</v>
      </c>
      <c r="KH48" s="169">
        <v>57.416600000000003</v>
      </c>
      <c r="KI48" s="169">
        <v>-120.3961</v>
      </c>
    </row>
    <row r="49" spans="1:295" ht="18" customHeight="1" x14ac:dyDescent="0.3">
      <c r="A49" s="162" t="s">
        <v>57</v>
      </c>
      <c r="B49" s="162" t="s">
        <v>734</v>
      </c>
      <c r="C49" s="163">
        <v>0</v>
      </c>
      <c r="D49" s="163">
        <v>4.7648000000000001</v>
      </c>
      <c r="E49" s="163">
        <v>-10.144</v>
      </c>
      <c r="F49" s="163">
        <v>7.7003000000000004</v>
      </c>
      <c r="G49" s="163">
        <v>8.4823000000000004</v>
      </c>
      <c r="H49" s="164"/>
      <c r="I49" s="163">
        <v>19.9361</v>
      </c>
      <c r="J49" s="164"/>
      <c r="K49" s="163">
        <v>17.1297</v>
      </c>
      <c r="L49" s="163">
        <v>6.8878000000000004</v>
      </c>
      <c r="M49" s="163">
        <v>6.6779999999999999</v>
      </c>
      <c r="N49" s="163">
        <v>-19.98</v>
      </c>
      <c r="O49" s="163">
        <v>-33</v>
      </c>
      <c r="P49" s="163">
        <v>8.8000000000000007</v>
      </c>
      <c r="Q49" s="163">
        <v>2.484</v>
      </c>
      <c r="R49" s="163">
        <v>-19.8</v>
      </c>
      <c r="S49" s="163">
        <v>3.3197999999999999</v>
      </c>
      <c r="T49" s="163">
        <v>-2.4514999999999998</v>
      </c>
      <c r="U49" s="163">
        <v>4.9410999999999996</v>
      </c>
      <c r="V49" s="163">
        <v>4.7176999999999998</v>
      </c>
      <c r="W49" s="163">
        <v>8.6721000000000004</v>
      </c>
      <c r="X49" s="163">
        <v>2.2008999999999999</v>
      </c>
      <c r="Y49" s="163">
        <v>-8.0299999999999996E-2</v>
      </c>
      <c r="Z49" s="163">
        <v>1.5126999999999999</v>
      </c>
      <c r="AA49" s="164"/>
      <c r="AB49" s="163">
        <v>-1.1348</v>
      </c>
      <c r="AC49" s="163">
        <v>-0.79500000000000004</v>
      </c>
      <c r="AD49" s="163">
        <v>-0.77</v>
      </c>
      <c r="AE49" s="163">
        <v>4.8719999999999999</v>
      </c>
      <c r="AF49" s="164"/>
      <c r="AG49" s="163">
        <v>4.4000000000000004</v>
      </c>
      <c r="AH49" s="163">
        <v>-8.2000000000000003E-2</v>
      </c>
      <c r="AI49" s="163">
        <v>0.36499999999999999</v>
      </c>
      <c r="AJ49" s="164"/>
      <c r="AK49" s="163">
        <v>-16.149999999999999</v>
      </c>
      <c r="AL49" s="164"/>
      <c r="AM49" s="163">
        <v>-11.05</v>
      </c>
      <c r="AN49" s="163">
        <v>-10.95</v>
      </c>
      <c r="AO49" s="163">
        <v>4.8112000000000004</v>
      </c>
      <c r="AP49" s="163">
        <v>3.7679</v>
      </c>
      <c r="AQ49" s="163">
        <v>16.977599999999999</v>
      </c>
      <c r="AR49" s="163">
        <v>21.138000000000002</v>
      </c>
      <c r="AS49" s="163">
        <v>-22.991900000000001</v>
      </c>
      <c r="AT49" s="163">
        <v>-11.681800000000001</v>
      </c>
      <c r="AU49" s="163">
        <v>-11.833600000000001</v>
      </c>
      <c r="AV49" s="163">
        <v>-1.9644999999999999</v>
      </c>
      <c r="AW49" s="163">
        <v>-1.8621000000000001</v>
      </c>
      <c r="AX49" s="163">
        <v>-13.8985</v>
      </c>
      <c r="AY49" s="163">
        <v>-11.520200000000001</v>
      </c>
      <c r="AZ49" s="163">
        <v>8.5481999999999996</v>
      </c>
      <c r="BA49" s="163">
        <v>8.8272999999999993</v>
      </c>
      <c r="BB49" s="163">
        <v>45.204599999999999</v>
      </c>
      <c r="BC49" s="163">
        <v>-8.5000000000000006E-3</v>
      </c>
      <c r="BD49" s="163">
        <v>-2.5</v>
      </c>
      <c r="BE49" s="163">
        <v>-2.5</v>
      </c>
      <c r="BF49" s="163">
        <v>-23.920400000000001</v>
      </c>
      <c r="BG49" s="164"/>
      <c r="BH49" s="163">
        <v>-2.4306000000000001</v>
      </c>
      <c r="BI49" s="164"/>
      <c r="BJ49" s="163">
        <v>12.581099999999999</v>
      </c>
      <c r="BK49" s="163">
        <v>3.3220000000000001</v>
      </c>
      <c r="BL49" s="163">
        <v>2.2715999999999998</v>
      </c>
      <c r="BM49" s="163">
        <v>1.5946</v>
      </c>
      <c r="BN49" s="163">
        <v>-51.6068</v>
      </c>
      <c r="BO49" s="163">
        <v>40.9863</v>
      </c>
      <c r="BP49" s="163">
        <v>40.955800000000004</v>
      </c>
      <c r="BQ49" s="163">
        <v>-10.668799999999999</v>
      </c>
      <c r="BR49" s="163">
        <v>-109.79559999999999</v>
      </c>
      <c r="BS49" s="164"/>
      <c r="BT49" s="164"/>
      <c r="BU49" s="164"/>
      <c r="BV49" s="163">
        <v>16.9453</v>
      </c>
      <c r="BW49" s="163">
        <v>8</v>
      </c>
      <c r="BX49" s="163">
        <v>8.6999999999999993</v>
      </c>
      <c r="BY49" s="163">
        <v>-8.6</v>
      </c>
      <c r="BZ49" s="163">
        <v>-1.47</v>
      </c>
      <c r="CA49" s="163">
        <v>-19.419599999999999</v>
      </c>
      <c r="CB49" s="163">
        <v>-19.017700000000001</v>
      </c>
      <c r="CC49" s="163">
        <v>40.315300000000001</v>
      </c>
      <c r="CD49" s="163">
        <v>39.681100000000001</v>
      </c>
      <c r="CE49" s="163">
        <v>26.285699999999999</v>
      </c>
      <c r="CF49" s="163">
        <v>-15.4414</v>
      </c>
      <c r="CG49" s="163">
        <v>-15.647500000000001</v>
      </c>
      <c r="CH49" s="163">
        <v>12.500999999999999</v>
      </c>
      <c r="CI49" s="164"/>
      <c r="CJ49" s="164"/>
      <c r="CK49" s="164"/>
      <c r="CL49" s="163">
        <v>-6.5</v>
      </c>
      <c r="CM49" s="163">
        <v>-7</v>
      </c>
      <c r="CN49" s="163">
        <v>-2.74</v>
      </c>
      <c r="CO49" s="163">
        <v>20.693000000000001</v>
      </c>
      <c r="CP49" s="163">
        <v>20.475200000000001</v>
      </c>
      <c r="CQ49" s="163">
        <v>19.578700000000001</v>
      </c>
      <c r="CR49" s="163">
        <v>41.6479</v>
      </c>
      <c r="CS49" s="163">
        <v>41.913600000000002</v>
      </c>
      <c r="CT49" s="163">
        <v>-28.9862</v>
      </c>
      <c r="CU49" s="163">
        <v>-19.7456</v>
      </c>
      <c r="CV49" s="163">
        <v>-28.773700000000002</v>
      </c>
      <c r="CW49" s="163">
        <v>4.2759999999999998</v>
      </c>
      <c r="CX49" s="163">
        <v>32.020000000000003</v>
      </c>
      <c r="CY49" s="163">
        <v>11.95</v>
      </c>
      <c r="CZ49" s="163">
        <v>8.2860999999999994</v>
      </c>
      <c r="DA49" s="163">
        <v>7.2295999999999996</v>
      </c>
      <c r="DB49" s="163">
        <v>-5.53</v>
      </c>
      <c r="DC49" s="164"/>
      <c r="DD49" s="164"/>
      <c r="DE49" s="164"/>
      <c r="DF49" s="163">
        <v>8.0747</v>
      </c>
      <c r="DG49" s="164"/>
      <c r="DH49" s="163">
        <v>-4.4009</v>
      </c>
      <c r="DI49" s="163">
        <v>-27.8</v>
      </c>
      <c r="DJ49" s="163">
        <v>-27.7</v>
      </c>
      <c r="DK49" s="163">
        <v>-2.0032000000000001</v>
      </c>
      <c r="DL49" s="163">
        <v>5.2420999999999998</v>
      </c>
      <c r="DM49" s="163">
        <v>9.3101000000000003</v>
      </c>
      <c r="DN49" s="163">
        <v>14.849500000000001</v>
      </c>
      <c r="DO49" s="163">
        <v>5.85</v>
      </c>
      <c r="DP49" s="163">
        <v>-1.72</v>
      </c>
      <c r="DQ49" s="163">
        <v>9.4085000000000001</v>
      </c>
      <c r="DR49" s="163">
        <v>-9.4604999999999997</v>
      </c>
      <c r="DS49" s="163">
        <v>-1.2</v>
      </c>
      <c r="DT49" s="163">
        <v>-1.17</v>
      </c>
      <c r="DU49" s="163">
        <v>17.27</v>
      </c>
      <c r="DV49" s="163">
        <v>7.51</v>
      </c>
      <c r="DW49" s="163">
        <v>-10.7818</v>
      </c>
      <c r="DX49" s="163">
        <v>-5.8182</v>
      </c>
      <c r="DY49" s="163">
        <v>-38.290300000000002</v>
      </c>
      <c r="DZ49" s="163">
        <v>-37.763599999999997</v>
      </c>
      <c r="EA49" s="163">
        <v>27.320900000000002</v>
      </c>
      <c r="EB49" s="163">
        <v>0.93220000000000003</v>
      </c>
      <c r="EC49" s="163">
        <v>-9.4619999999999997</v>
      </c>
      <c r="ED49" s="163">
        <v>-9.0418000000000003</v>
      </c>
      <c r="EE49" s="163">
        <v>-14.442600000000001</v>
      </c>
      <c r="EF49" s="163">
        <v>-20.177399999999999</v>
      </c>
      <c r="EG49" s="163">
        <v>-14.471</v>
      </c>
      <c r="EH49" s="163">
        <v>-67.770600000000002</v>
      </c>
      <c r="EI49" s="163">
        <v>-10.8918</v>
      </c>
      <c r="EJ49" s="164"/>
      <c r="EK49" s="163">
        <v>-10.6624</v>
      </c>
      <c r="EL49" s="163">
        <v>-10.1378</v>
      </c>
      <c r="EM49" s="163">
        <v>14.385300000000001</v>
      </c>
      <c r="EN49" s="163">
        <v>4.2758000000000003</v>
      </c>
      <c r="EO49" s="163">
        <v>4.0937000000000001</v>
      </c>
      <c r="EP49" s="163">
        <v>-17.411999999999999</v>
      </c>
      <c r="EQ49" s="163">
        <v>-25.130299999999998</v>
      </c>
      <c r="ER49" s="163">
        <v>-24.807300000000001</v>
      </c>
      <c r="ES49" s="163">
        <v>-0.31069999999999998</v>
      </c>
      <c r="ET49" s="164"/>
      <c r="EU49" s="163">
        <v>0</v>
      </c>
      <c r="EV49" s="163">
        <v>0</v>
      </c>
      <c r="EW49" s="163">
        <v>6.4741</v>
      </c>
      <c r="EX49" s="163">
        <v>2.6105</v>
      </c>
      <c r="EY49" s="163">
        <v>-13.858499999999999</v>
      </c>
      <c r="EZ49" s="163">
        <v>-14.092499999999999</v>
      </c>
      <c r="FA49" s="163">
        <v>11.7499</v>
      </c>
      <c r="FB49" s="163">
        <v>1.379</v>
      </c>
      <c r="FC49" s="163">
        <v>-17.2133</v>
      </c>
      <c r="FD49" s="163">
        <v>6.0453000000000001</v>
      </c>
      <c r="FE49" s="164"/>
      <c r="FF49" s="163">
        <v>5.7367999999999997</v>
      </c>
      <c r="FG49" s="163">
        <v>4.0469999999999997</v>
      </c>
      <c r="FH49" s="163">
        <v>3.5594999999999999</v>
      </c>
      <c r="FI49" s="163">
        <v>3.5829</v>
      </c>
      <c r="FJ49" s="163">
        <v>5.6935000000000002</v>
      </c>
      <c r="FK49" s="163">
        <v>5.6935000000000002</v>
      </c>
      <c r="FL49" s="163">
        <v>-37.1753</v>
      </c>
      <c r="FM49" s="163">
        <v>20.55</v>
      </c>
      <c r="FN49" s="163">
        <v>19.7804</v>
      </c>
      <c r="FO49" s="163">
        <v>-18.954499999999999</v>
      </c>
      <c r="FP49" s="163">
        <v>0</v>
      </c>
      <c r="FQ49" s="163">
        <v>32.3992</v>
      </c>
      <c r="FR49" s="163">
        <v>-24.66</v>
      </c>
      <c r="FS49" s="163">
        <v>-0.20100000000000001</v>
      </c>
      <c r="FT49" s="164"/>
      <c r="FU49" s="163">
        <v>-0.14000000000000001</v>
      </c>
      <c r="FV49" s="163">
        <v>0.12</v>
      </c>
      <c r="FW49" s="163">
        <v>-32.459400000000002</v>
      </c>
      <c r="FX49" s="163">
        <v>1.9312</v>
      </c>
      <c r="FY49" s="163">
        <v>2.1040000000000001</v>
      </c>
      <c r="FZ49" s="163">
        <v>0.245</v>
      </c>
      <c r="GA49" s="164"/>
      <c r="GB49" s="163">
        <v>7.91</v>
      </c>
      <c r="GC49" s="163">
        <v>-1.5788</v>
      </c>
      <c r="GD49" s="163">
        <v>8.5967000000000002</v>
      </c>
      <c r="GE49" s="163">
        <v>-2.85</v>
      </c>
      <c r="GF49" s="163">
        <v>28.869199999999999</v>
      </c>
      <c r="GG49" s="164"/>
      <c r="GH49" s="163">
        <v>26.604199999999999</v>
      </c>
      <c r="GI49" s="163">
        <v>-8.7721</v>
      </c>
      <c r="GJ49" s="163">
        <v>-9.4502000000000006</v>
      </c>
      <c r="GK49" s="163">
        <v>3.4708999999999999</v>
      </c>
      <c r="GL49" s="164"/>
      <c r="GM49" s="164"/>
      <c r="GN49" s="163">
        <v>-11.451499999999999</v>
      </c>
      <c r="GO49" s="163">
        <v>-27.225100000000001</v>
      </c>
      <c r="GP49" s="163">
        <v>1.5212000000000001</v>
      </c>
      <c r="GQ49" s="163">
        <v>-20.1416</v>
      </c>
      <c r="GR49" s="163">
        <v>4.4046000000000003</v>
      </c>
      <c r="GS49" s="163">
        <v>4.1003999999999996</v>
      </c>
      <c r="GT49" s="163">
        <v>125.4226</v>
      </c>
      <c r="GU49" s="163">
        <v>-3.7892000000000001</v>
      </c>
      <c r="GV49" s="163">
        <v>-7.1124000000000001</v>
      </c>
      <c r="GW49" s="163">
        <v>-11.3515</v>
      </c>
      <c r="GX49" s="163">
        <v>1.9349000000000001</v>
      </c>
      <c r="GY49" s="163">
        <v>8.1465999999999994</v>
      </c>
      <c r="GZ49" s="164"/>
      <c r="HA49" s="163">
        <v>1.3376999999999999</v>
      </c>
      <c r="HB49" s="163">
        <v>17.5519</v>
      </c>
      <c r="HC49" s="163">
        <v>19.978899999999999</v>
      </c>
      <c r="HD49" s="163">
        <v>7.96</v>
      </c>
      <c r="HE49" s="163">
        <v>-4.2384000000000004</v>
      </c>
      <c r="HF49" s="163">
        <v>22.064</v>
      </c>
      <c r="HG49" s="163">
        <v>27.310099999999998</v>
      </c>
      <c r="HH49" s="163">
        <v>106.69410000000001</v>
      </c>
      <c r="HI49" s="163">
        <v>-31.135999999999999</v>
      </c>
      <c r="HJ49" s="163">
        <v>19.380199999999999</v>
      </c>
      <c r="HK49" s="163">
        <v>0</v>
      </c>
      <c r="HL49" s="164"/>
      <c r="HM49" s="163">
        <v>-10.374700000000001</v>
      </c>
      <c r="HN49" s="163">
        <v>-11.384600000000001</v>
      </c>
      <c r="HO49" s="164"/>
      <c r="HP49" s="164"/>
      <c r="HQ49" s="163">
        <v>-8.4417000000000009</v>
      </c>
      <c r="HR49" s="163">
        <v>-7.7770999999999999</v>
      </c>
      <c r="HS49" s="163">
        <v>-15.9435</v>
      </c>
      <c r="HT49" s="163">
        <v>-16.628299999999999</v>
      </c>
      <c r="HU49" s="163">
        <v>-0.24</v>
      </c>
      <c r="HV49" s="163">
        <v>-0.94</v>
      </c>
      <c r="HW49" s="163">
        <v>-25.2</v>
      </c>
      <c r="HX49" s="163">
        <v>-25.1</v>
      </c>
      <c r="HY49" s="163">
        <v>0.1767</v>
      </c>
      <c r="HZ49" s="163">
        <v>-4.6399999999999997</v>
      </c>
      <c r="IA49" s="163">
        <v>59.533499999999997</v>
      </c>
      <c r="IB49" s="163">
        <v>31.254999999999999</v>
      </c>
      <c r="IC49" s="163">
        <v>31.154800000000002</v>
      </c>
      <c r="ID49" s="163">
        <v>-15.2</v>
      </c>
      <c r="IE49" s="163">
        <v>-30.3</v>
      </c>
      <c r="IF49" s="163">
        <v>-4.0999999999999996</v>
      </c>
      <c r="IG49" s="163">
        <v>-4.7</v>
      </c>
      <c r="IH49" s="164"/>
      <c r="II49" s="164"/>
      <c r="IJ49" s="163">
        <v>-178.47370000000001</v>
      </c>
      <c r="IK49" s="163">
        <v>-34.341000000000001</v>
      </c>
      <c r="IL49" s="163">
        <v>-231.32490000000001</v>
      </c>
      <c r="IM49" s="164"/>
      <c r="IN49" s="163">
        <v>-47.482900000000001</v>
      </c>
      <c r="IO49" s="164"/>
      <c r="IP49" s="164"/>
      <c r="IQ49" s="163">
        <v>95.363100000000003</v>
      </c>
      <c r="IR49" s="163">
        <v>128.5557</v>
      </c>
      <c r="IS49" s="163">
        <v>54.772500000000001</v>
      </c>
      <c r="IT49" s="163">
        <v>15.334199999999999</v>
      </c>
      <c r="IU49" s="163">
        <v>14.668100000000001</v>
      </c>
      <c r="IV49" s="163">
        <v>6.0994999999999999</v>
      </c>
      <c r="IW49" s="163">
        <v>246.62889999999999</v>
      </c>
      <c r="IX49" s="163">
        <v>-205.8862</v>
      </c>
      <c r="IY49" s="163">
        <v>49.605800000000002</v>
      </c>
      <c r="IZ49" s="163">
        <v>-40.158200000000001</v>
      </c>
      <c r="JA49" s="163">
        <v>-2.6013999999999999</v>
      </c>
      <c r="JB49" s="163">
        <v>-2.4940000000000002</v>
      </c>
      <c r="JC49" s="163">
        <v>-6.4</v>
      </c>
      <c r="JD49" s="163">
        <v>-1.4350000000000001</v>
      </c>
      <c r="JE49" s="163">
        <v>-1.4379999999999999</v>
      </c>
      <c r="JF49" s="163">
        <v>1.68</v>
      </c>
      <c r="JG49" s="163">
        <v>2.08</v>
      </c>
      <c r="JH49" s="163">
        <v>-4.2834000000000003</v>
      </c>
      <c r="JI49" s="163">
        <v>-8.7296999999999993</v>
      </c>
      <c r="JJ49" s="163">
        <v>9.0562000000000005</v>
      </c>
      <c r="JK49" s="163">
        <v>-1.1704000000000001</v>
      </c>
      <c r="JL49" s="163">
        <v>9.1999999999999993</v>
      </c>
      <c r="JM49" s="163">
        <v>-1.02</v>
      </c>
      <c r="JN49" s="163">
        <v>-0.54700000000000004</v>
      </c>
      <c r="JO49" s="164"/>
      <c r="JP49" s="164"/>
      <c r="JQ49" s="163">
        <v>3.1749999999999998</v>
      </c>
      <c r="JR49" s="163">
        <v>3.5933999999999999</v>
      </c>
      <c r="JS49" s="163">
        <v>3.7281</v>
      </c>
      <c r="JT49" s="164"/>
      <c r="JU49" s="163">
        <v>15</v>
      </c>
      <c r="JV49" s="163">
        <v>11.518800000000001</v>
      </c>
      <c r="JW49" s="163">
        <v>1.01</v>
      </c>
      <c r="JX49" s="164"/>
      <c r="JY49" s="163">
        <v>-15.9794</v>
      </c>
      <c r="JZ49" s="163">
        <v>1.0687</v>
      </c>
      <c r="KA49" s="163">
        <v>-22.028500000000001</v>
      </c>
      <c r="KB49" s="163">
        <v>-13.648400000000001</v>
      </c>
      <c r="KC49" s="163">
        <v>-5.4115000000000002</v>
      </c>
      <c r="KD49" s="163">
        <v>-25.234999999999999</v>
      </c>
      <c r="KE49" s="163">
        <v>0</v>
      </c>
      <c r="KF49" s="163">
        <v>-7.8</v>
      </c>
      <c r="KG49" s="163">
        <v>-7.5</v>
      </c>
      <c r="KH49" s="163">
        <v>67.037400000000005</v>
      </c>
      <c r="KI49" s="163">
        <v>-128.60759999999999</v>
      </c>
    </row>
    <row r="50" spans="1:295" ht="18" customHeight="1" x14ac:dyDescent="0.3">
      <c r="A50" s="162" t="s">
        <v>57</v>
      </c>
      <c r="B50" s="162" t="s">
        <v>735</v>
      </c>
      <c r="C50" s="166">
        <v>0</v>
      </c>
      <c r="D50" s="166">
        <v>4.8231000000000002</v>
      </c>
      <c r="E50" s="166">
        <v>-10.1007</v>
      </c>
      <c r="F50" s="166">
        <v>8.4282000000000004</v>
      </c>
      <c r="G50" s="166">
        <v>8.8020999999999994</v>
      </c>
      <c r="H50" s="167"/>
      <c r="I50" s="166">
        <v>19.4876</v>
      </c>
      <c r="J50" s="167"/>
      <c r="K50" s="166">
        <v>16.593499999999999</v>
      </c>
      <c r="L50" s="166">
        <v>6.6208</v>
      </c>
      <c r="M50" s="166">
        <v>6.2760999999999996</v>
      </c>
      <c r="N50" s="166">
        <v>-19.98</v>
      </c>
      <c r="O50" s="166">
        <v>-33</v>
      </c>
      <c r="P50" s="166">
        <v>8.8000000000000007</v>
      </c>
      <c r="Q50" s="167"/>
      <c r="R50" s="167"/>
      <c r="S50" s="166">
        <v>3.4496000000000002</v>
      </c>
      <c r="T50" s="166">
        <v>-2.0375999999999999</v>
      </c>
      <c r="U50" s="166">
        <v>4.7061000000000002</v>
      </c>
      <c r="V50" s="166">
        <v>4.6064999999999996</v>
      </c>
      <c r="W50" s="166">
        <v>8.3276000000000003</v>
      </c>
      <c r="X50" s="166">
        <v>2.7698999999999998</v>
      </c>
      <c r="Y50" s="166">
        <v>-9.0499999999999997E-2</v>
      </c>
      <c r="Z50" s="166">
        <v>1.5596000000000001</v>
      </c>
      <c r="AA50" s="167"/>
      <c r="AB50" s="166">
        <v>-1.1142000000000001</v>
      </c>
      <c r="AC50" s="166">
        <v>-0.79900000000000004</v>
      </c>
      <c r="AD50" s="166">
        <v>-0.80600000000000005</v>
      </c>
      <c r="AE50" s="166">
        <v>4.7389999999999999</v>
      </c>
      <c r="AF50" s="166">
        <v>-2.2200000000000002</v>
      </c>
      <c r="AG50" s="166">
        <v>2.2000000000000002</v>
      </c>
      <c r="AH50" s="166">
        <v>-0.27200000000000002</v>
      </c>
      <c r="AI50" s="166">
        <v>0.36099999999999999</v>
      </c>
      <c r="AJ50" s="167"/>
      <c r="AK50" s="166">
        <v>-16.22</v>
      </c>
      <c r="AL50" s="167"/>
      <c r="AM50" s="166">
        <v>-10.59</v>
      </c>
      <c r="AN50" s="166">
        <v>-10.64</v>
      </c>
      <c r="AO50" s="166">
        <v>5.0865</v>
      </c>
      <c r="AP50" s="166">
        <v>3.6476000000000002</v>
      </c>
      <c r="AQ50" s="166">
        <v>15.7689</v>
      </c>
      <c r="AR50" s="166">
        <v>20.107199999999999</v>
      </c>
      <c r="AS50" s="166">
        <v>-21.836400000000001</v>
      </c>
      <c r="AT50" s="166">
        <v>-12</v>
      </c>
      <c r="AU50" s="166">
        <v>-11.952199999999999</v>
      </c>
      <c r="AV50" s="166">
        <v>-0.60070000000000001</v>
      </c>
      <c r="AW50" s="166">
        <v>-0.63070000000000004</v>
      </c>
      <c r="AX50" s="166">
        <v>-14.3406</v>
      </c>
      <c r="AY50" s="166">
        <v>-12.008100000000001</v>
      </c>
      <c r="AZ50" s="166">
        <v>10.5389</v>
      </c>
      <c r="BA50" s="166">
        <v>10.8933</v>
      </c>
      <c r="BB50" s="166">
        <v>41.040700000000001</v>
      </c>
      <c r="BC50" s="166">
        <v>0.93220000000000003</v>
      </c>
      <c r="BD50" s="166">
        <v>-2.1</v>
      </c>
      <c r="BE50" s="166">
        <v>-2.1</v>
      </c>
      <c r="BF50" s="166">
        <v>-23.948</v>
      </c>
      <c r="BG50" s="167"/>
      <c r="BH50" s="166">
        <v>-2.3443999999999998</v>
      </c>
      <c r="BI50" s="167"/>
      <c r="BJ50" s="166">
        <v>11.735300000000001</v>
      </c>
      <c r="BK50" s="166">
        <v>3.3014999999999999</v>
      </c>
      <c r="BL50" s="166">
        <v>2.3288000000000002</v>
      </c>
      <c r="BM50" s="166">
        <v>1.5633999999999999</v>
      </c>
      <c r="BN50" s="166">
        <v>-56.917000000000002</v>
      </c>
      <c r="BO50" s="166">
        <v>40.9863</v>
      </c>
      <c r="BP50" s="166">
        <v>40.955800000000004</v>
      </c>
      <c r="BQ50" s="166">
        <v>-5.0422000000000002</v>
      </c>
      <c r="BR50" s="166">
        <v>-116.4671</v>
      </c>
      <c r="BS50" s="167"/>
      <c r="BT50" s="167"/>
      <c r="BU50" s="167"/>
      <c r="BV50" s="166">
        <v>15.917400000000001</v>
      </c>
      <c r="BW50" s="166">
        <v>7.81</v>
      </c>
      <c r="BX50" s="166">
        <v>8.35</v>
      </c>
      <c r="BY50" s="166">
        <v>-9.43</v>
      </c>
      <c r="BZ50" s="166">
        <v>-1.97</v>
      </c>
      <c r="CA50" s="166">
        <v>-18.4819</v>
      </c>
      <c r="CB50" s="166">
        <v>-18.213999999999999</v>
      </c>
      <c r="CC50" s="166">
        <v>39.397100000000002</v>
      </c>
      <c r="CD50" s="166">
        <v>39.073700000000002</v>
      </c>
      <c r="CE50" s="166">
        <v>25.989799999999999</v>
      </c>
      <c r="CF50" s="166">
        <v>-15.7791</v>
      </c>
      <c r="CG50" s="166">
        <v>-16.2195</v>
      </c>
      <c r="CH50" s="166">
        <v>11.3873</v>
      </c>
      <c r="CI50" s="167"/>
      <c r="CJ50" s="167"/>
      <c r="CK50" s="167"/>
      <c r="CL50" s="166">
        <v>-7.3</v>
      </c>
      <c r="CM50" s="166">
        <v>-7.6</v>
      </c>
      <c r="CN50" s="166">
        <v>-2.88</v>
      </c>
      <c r="CO50" s="166">
        <v>19.466699999999999</v>
      </c>
      <c r="CP50" s="166">
        <v>19.947900000000001</v>
      </c>
      <c r="CQ50" s="166">
        <v>18.343399999999999</v>
      </c>
      <c r="CR50" s="166">
        <v>42.697899999999997</v>
      </c>
      <c r="CS50" s="166">
        <v>42.989400000000003</v>
      </c>
      <c r="CT50" s="166">
        <v>-29.908200000000001</v>
      </c>
      <c r="CU50" s="166">
        <v>-19.901199999999999</v>
      </c>
      <c r="CV50" s="166">
        <v>-29.124500000000001</v>
      </c>
      <c r="CW50" s="166">
        <v>4.1638000000000002</v>
      </c>
      <c r="CX50" s="166">
        <v>30.32</v>
      </c>
      <c r="CY50" s="166">
        <v>11.43</v>
      </c>
      <c r="CZ50" s="166">
        <v>7.5049000000000001</v>
      </c>
      <c r="DA50" s="166">
        <v>6.5460000000000003</v>
      </c>
      <c r="DB50" s="166">
        <v>-5.12</v>
      </c>
      <c r="DC50" s="167"/>
      <c r="DD50" s="167"/>
      <c r="DE50" s="167"/>
      <c r="DF50" s="166">
        <v>9.3140000000000001</v>
      </c>
      <c r="DG50" s="167"/>
      <c r="DH50" s="166">
        <v>-4.0434000000000001</v>
      </c>
      <c r="DI50" s="167"/>
      <c r="DJ50" s="167"/>
      <c r="DK50" s="166">
        <v>-1.9762999999999999</v>
      </c>
      <c r="DL50" s="166">
        <v>4.4939999999999998</v>
      </c>
      <c r="DM50" s="166">
        <v>8.9946999999999999</v>
      </c>
      <c r="DN50" s="166">
        <v>13.7363</v>
      </c>
      <c r="DO50" s="166">
        <v>5.27</v>
      </c>
      <c r="DP50" s="166">
        <v>-1.72</v>
      </c>
      <c r="DQ50" s="166">
        <v>9.6875</v>
      </c>
      <c r="DR50" s="166">
        <v>-9.6180000000000003</v>
      </c>
      <c r="DS50" s="166">
        <v>-0.62</v>
      </c>
      <c r="DT50" s="166">
        <v>-0.68</v>
      </c>
      <c r="DU50" s="166">
        <v>16.45</v>
      </c>
      <c r="DV50" s="166">
        <v>7.33</v>
      </c>
      <c r="DW50" s="166">
        <v>-12.327299999999999</v>
      </c>
      <c r="DX50" s="166">
        <v>-6.0091000000000001</v>
      </c>
      <c r="DY50" s="166">
        <v>-36.8705</v>
      </c>
      <c r="DZ50" s="166">
        <v>-37</v>
      </c>
      <c r="EA50" s="166">
        <v>25.28</v>
      </c>
      <c r="EB50" s="166">
        <v>-1.8002</v>
      </c>
      <c r="EC50" s="166">
        <v>-11.455</v>
      </c>
      <c r="ED50" s="166">
        <v>-11.481299999999999</v>
      </c>
      <c r="EE50" s="166">
        <v>-15.3916</v>
      </c>
      <c r="EF50" s="166">
        <v>-20.162800000000001</v>
      </c>
      <c r="EG50" s="166">
        <v>-14.907</v>
      </c>
      <c r="EH50" s="166">
        <v>-73.667299999999997</v>
      </c>
      <c r="EI50" s="166">
        <v>-10.5898</v>
      </c>
      <c r="EJ50" s="167"/>
      <c r="EK50" s="166">
        <v>-10.8613</v>
      </c>
      <c r="EL50" s="166">
        <v>-10.3264</v>
      </c>
      <c r="EM50" s="166">
        <v>14.9314</v>
      </c>
      <c r="EN50" s="166">
        <v>2.1223000000000001</v>
      </c>
      <c r="EO50" s="166">
        <v>2.2058</v>
      </c>
      <c r="EP50" s="166">
        <v>-16.388000000000002</v>
      </c>
      <c r="EQ50" s="166">
        <v>-24.786200000000001</v>
      </c>
      <c r="ER50" s="166">
        <v>-24.733699999999999</v>
      </c>
      <c r="ES50" s="166">
        <v>0.4657</v>
      </c>
      <c r="ET50" s="167"/>
      <c r="EU50" s="166">
        <v>-2.2799999999999998</v>
      </c>
      <c r="EV50" s="166">
        <v>0</v>
      </c>
      <c r="EW50" s="166">
        <v>6.2859999999999996</v>
      </c>
      <c r="EX50" s="166">
        <v>1.7081</v>
      </c>
      <c r="EY50" s="166">
        <v>-14.5427</v>
      </c>
      <c r="EZ50" s="166">
        <v>-14.742699999999999</v>
      </c>
      <c r="FA50" s="166">
        <v>12.429</v>
      </c>
      <c r="FB50" s="166">
        <v>2.2351000000000001</v>
      </c>
      <c r="FC50" s="166">
        <v>-15.227399999999999</v>
      </c>
      <c r="FD50" s="166">
        <v>6.1589999999999998</v>
      </c>
      <c r="FE50" s="167"/>
      <c r="FF50" s="166">
        <v>5.9827000000000004</v>
      </c>
      <c r="FG50" s="166">
        <v>3.6560000000000001</v>
      </c>
      <c r="FH50" s="166">
        <v>3.7279</v>
      </c>
      <c r="FI50" s="166">
        <v>3.4517000000000002</v>
      </c>
      <c r="FJ50" s="166">
        <v>4.6887999999999996</v>
      </c>
      <c r="FK50" s="166">
        <v>4.8562000000000003</v>
      </c>
      <c r="FL50" s="166">
        <v>-35.333300000000001</v>
      </c>
      <c r="FM50" s="166">
        <v>19.685199999999998</v>
      </c>
      <c r="FN50" s="166">
        <v>20.018999999999998</v>
      </c>
      <c r="FO50" s="166">
        <v>-18.287800000000001</v>
      </c>
      <c r="FP50" s="167"/>
      <c r="FQ50" s="166">
        <v>30.680399999999999</v>
      </c>
      <c r="FR50" s="166">
        <v>-24.99</v>
      </c>
      <c r="FS50" s="166">
        <v>-0.1973</v>
      </c>
      <c r="FT50" s="166">
        <v>0.26300000000000001</v>
      </c>
      <c r="FU50" s="166">
        <v>-0.16</v>
      </c>
      <c r="FV50" s="166">
        <v>0.83</v>
      </c>
      <c r="FW50" s="166">
        <v>-30.535900000000002</v>
      </c>
      <c r="FX50" s="166">
        <v>2.0495000000000001</v>
      </c>
      <c r="FY50" s="166">
        <v>2.081</v>
      </c>
      <c r="FZ50" s="166">
        <v>0.84299999999999997</v>
      </c>
      <c r="GA50" s="166">
        <v>1.9440999999999999</v>
      </c>
      <c r="GB50" s="166">
        <v>8.4499999999999993</v>
      </c>
      <c r="GC50" s="166">
        <v>-2.4155000000000002</v>
      </c>
      <c r="GD50" s="166">
        <v>8.1371000000000002</v>
      </c>
      <c r="GE50" s="166">
        <v>-2.75</v>
      </c>
      <c r="GF50" s="166">
        <v>28.1645</v>
      </c>
      <c r="GG50" s="167"/>
      <c r="GH50" s="166">
        <v>26.536200000000001</v>
      </c>
      <c r="GI50" s="166">
        <v>-8.5580999999999996</v>
      </c>
      <c r="GJ50" s="166">
        <v>-9.2238000000000007</v>
      </c>
      <c r="GK50" s="166">
        <v>3.4018999999999999</v>
      </c>
      <c r="GL50" s="167"/>
      <c r="GM50" s="167"/>
      <c r="GN50" s="166">
        <v>-12.1768</v>
      </c>
      <c r="GO50" s="166">
        <v>-27.314</v>
      </c>
      <c r="GP50" s="166">
        <v>1.9884999999999999</v>
      </c>
      <c r="GQ50" s="166">
        <v>-20.863199999999999</v>
      </c>
      <c r="GR50" s="166">
        <v>3.4721000000000002</v>
      </c>
      <c r="GS50" s="166">
        <v>3.9579</v>
      </c>
      <c r="GT50" s="166">
        <v>121.2227</v>
      </c>
      <c r="GU50" s="166">
        <v>-4.5094000000000003</v>
      </c>
      <c r="GV50" s="166">
        <v>-7.5129999999999999</v>
      </c>
      <c r="GW50" s="166">
        <v>-10.8245</v>
      </c>
      <c r="GX50" s="167"/>
      <c r="GY50" s="166">
        <v>8.0513999999999992</v>
      </c>
      <c r="GZ50" s="166">
        <v>7.9668000000000001</v>
      </c>
      <c r="HA50" s="167"/>
      <c r="HB50" s="166">
        <v>18.728899999999999</v>
      </c>
      <c r="HC50" s="166">
        <v>19.637699999999999</v>
      </c>
      <c r="HD50" s="166">
        <v>7.54</v>
      </c>
      <c r="HE50" s="166">
        <v>-5.0812999999999997</v>
      </c>
      <c r="HF50" s="166">
        <v>25.2561</v>
      </c>
      <c r="HG50" s="166">
        <v>27.249300000000002</v>
      </c>
      <c r="HH50" s="166">
        <v>106.18859999999999</v>
      </c>
      <c r="HI50" s="166">
        <v>-32.052</v>
      </c>
      <c r="HJ50" s="166">
        <v>19.699100000000001</v>
      </c>
      <c r="HK50" s="166">
        <v>0</v>
      </c>
      <c r="HL50" s="167"/>
      <c r="HM50" s="166">
        <v>0</v>
      </c>
      <c r="HN50" s="166">
        <v>0</v>
      </c>
      <c r="HO50" s="167"/>
      <c r="HP50" s="167"/>
      <c r="HQ50" s="166">
        <v>-6.7773000000000003</v>
      </c>
      <c r="HR50" s="166">
        <v>-6.0082000000000004</v>
      </c>
      <c r="HS50" s="166">
        <v>-15.4154</v>
      </c>
      <c r="HT50" s="166">
        <v>-15.8407</v>
      </c>
      <c r="HU50" s="166">
        <v>-0.23</v>
      </c>
      <c r="HV50" s="166">
        <v>-0.31</v>
      </c>
      <c r="HW50" s="166">
        <v>-25.2</v>
      </c>
      <c r="HX50" s="166">
        <v>-25.1</v>
      </c>
      <c r="HY50" s="166">
        <v>0.19500000000000001</v>
      </c>
      <c r="HZ50" s="166">
        <v>-5.36</v>
      </c>
      <c r="IA50" s="166">
        <v>53.093699999999998</v>
      </c>
      <c r="IB50" s="166">
        <v>34.136800000000001</v>
      </c>
      <c r="IC50" s="166">
        <v>34.139800000000001</v>
      </c>
      <c r="ID50" s="166">
        <v>-15.7</v>
      </c>
      <c r="IE50" s="166">
        <v>-29.4</v>
      </c>
      <c r="IF50" s="166">
        <v>-5.4</v>
      </c>
      <c r="IG50" s="166">
        <v>-5.9</v>
      </c>
      <c r="IH50" s="167"/>
      <c r="II50" s="167"/>
      <c r="IJ50" s="166">
        <v>-177.37190000000001</v>
      </c>
      <c r="IK50" s="166">
        <v>-36.532299999999999</v>
      </c>
      <c r="IL50" s="166">
        <v>-226.2209</v>
      </c>
      <c r="IM50" s="167"/>
      <c r="IN50" s="166">
        <v>-46.724299999999999</v>
      </c>
      <c r="IO50" s="167"/>
      <c r="IP50" s="167"/>
      <c r="IQ50" s="166">
        <v>95.086600000000004</v>
      </c>
      <c r="IR50" s="166">
        <v>127.0157</v>
      </c>
      <c r="IS50" s="166">
        <v>54.792900000000003</v>
      </c>
      <c r="IT50" s="166">
        <v>14.026400000000001</v>
      </c>
      <c r="IU50" s="166">
        <v>12.7805</v>
      </c>
      <c r="IV50" s="166">
        <v>8.1649999999999991</v>
      </c>
      <c r="IW50" s="166">
        <v>248.20320000000001</v>
      </c>
      <c r="IX50" s="166">
        <v>-202.8348</v>
      </c>
      <c r="IY50" s="166">
        <v>49.758499999999998</v>
      </c>
      <c r="IZ50" s="166">
        <v>-37.814799999999998</v>
      </c>
      <c r="JA50" s="166">
        <v>-2.8820999999999999</v>
      </c>
      <c r="JB50" s="166">
        <v>-0.80100000000000005</v>
      </c>
      <c r="JC50" s="166">
        <v>-5.84</v>
      </c>
      <c r="JD50" s="166">
        <v>-1.5009999999999999</v>
      </c>
      <c r="JE50" s="166">
        <v>-1.502</v>
      </c>
      <c r="JF50" s="166">
        <v>0.56000000000000005</v>
      </c>
      <c r="JG50" s="166">
        <v>2.48</v>
      </c>
      <c r="JH50" s="166">
        <v>-3.8384999999999998</v>
      </c>
      <c r="JI50" s="166">
        <v>-8.4367000000000001</v>
      </c>
      <c r="JJ50" s="166">
        <v>8.9677000000000007</v>
      </c>
      <c r="JK50" s="166">
        <v>-1.1704000000000001</v>
      </c>
      <c r="JL50" s="166">
        <v>8.9</v>
      </c>
      <c r="JM50" s="166">
        <v>-0.24399999999999999</v>
      </c>
      <c r="JN50" s="166">
        <v>-0.80700000000000005</v>
      </c>
      <c r="JO50" s="167"/>
      <c r="JP50" s="167"/>
      <c r="JQ50" s="166">
        <v>4.1041999999999996</v>
      </c>
      <c r="JR50" s="166">
        <v>3.4331</v>
      </c>
      <c r="JS50" s="166">
        <v>3.6999</v>
      </c>
      <c r="JT50" s="167"/>
      <c r="JU50" s="166">
        <v>15.3</v>
      </c>
      <c r="JV50" s="166">
        <v>11.5501</v>
      </c>
      <c r="JW50" s="167"/>
      <c r="JX50" s="167"/>
      <c r="JY50" s="166">
        <v>-17.289300000000001</v>
      </c>
      <c r="JZ50" s="166">
        <v>0.70569999999999999</v>
      </c>
      <c r="KA50" s="166">
        <v>-22.875399999999999</v>
      </c>
      <c r="KB50" s="166">
        <v>-14.4549</v>
      </c>
      <c r="KC50" s="166">
        <v>-4.5598000000000001</v>
      </c>
      <c r="KD50" s="166">
        <v>-24.259</v>
      </c>
      <c r="KE50" s="166">
        <v>0</v>
      </c>
      <c r="KF50" s="166">
        <v>-7.8</v>
      </c>
      <c r="KG50" s="166">
        <v>-6.5</v>
      </c>
      <c r="KH50" s="166">
        <v>70.385099999999994</v>
      </c>
      <c r="KI50" s="166">
        <v>-132.32550000000001</v>
      </c>
    </row>
    <row r="51" spans="1:295" ht="18" customHeight="1" x14ac:dyDescent="0.3">
      <c r="A51" s="162" t="s">
        <v>57</v>
      </c>
      <c r="B51" s="162" t="s">
        <v>736</v>
      </c>
      <c r="C51" s="166">
        <v>0</v>
      </c>
      <c r="D51" s="166">
        <v>4.8201999999999998</v>
      </c>
      <c r="E51" s="166">
        <v>-10.172599999999999</v>
      </c>
      <c r="F51" s="166">
        <v>8.7811000000000003</v>
      </c>
      <c r="G51" s="166">
        <v>8.8704000000000001</v>
      </c>
      <c r="H51" s="167"/>
      <c r="I51" s="166">
        <v>18.423200000000001</v>
      </c>
      <c r="J51" s="167"/>
      <c r="K51" s="166">
        <v>16.3264</v>
      </c>
      <c r="L51" s="166">
        <v>6.3407999999999998</v>
      </c>
      <c r="M51" s="166">
        <v>6.0609000000000002</v>
      </c>
      <c r="N51" s="166">
        <v>-17.760000000000002</v>
      </c>
      <c r="O51" s="166">
        <v>-28.6</v>
      </c>
      <c r="P51" s="166">
        <v>6.6</v>
      </c>
      <c r="Q51" s="166">
        <v>2.484</v>
      </c>
      <c r="R51" s="166">
        <v>-19.8</v>
      </c>
      <c r="S51" s="166">
        <v>4.1117999999999997</v>
      </c>
      <c r="T51" s="166">
        <v>-2.4203000000000001</v>
      </c>
      <c r="U51" s="166">
        <v>4.2702999999999998</v>
      </c>
      <c r="V51" s="166">
        <v>4.17</v>
      </c>
      <c r="W51" s="166">
        <v>7.5183999999999997</v>
      </c>
      <c r="X51" s="166">
        <v>1.8492</v>
      </c>
      <c r="Y51" s="166">
        <v>0.15</v>
      </c>
      <c r="Z51" s="166">
        <v>1.6345000000000001</v>
      </c>
      <c r="AA51" s="167"/>
      <c r="AB51" s="166">
        <v>-1.0625</v>
      </c>
      <c r="AC51" s="166">
        <v>-0.68300000000000005</v>
      </c>
      <c r="AD51" s="166">
        <v>-0.623</v>
      </c>
      <c r="AE51" s="166">
        <v>4.351</v>
      </c>
      <c r="AF51" s="166">
        <v>-4.4400000000000004</v>
      </c>
      <c r="AG51" s="166">
        <v>-2.2000000000000002</v>
      </c>
      <c r="AH51" s="166">
        <v>-0.60599999999999998</v>
      </c>
      <c r="AI51" s="166">
        <v>0.34899999999999998</v>
      </c>
      <c r="AJ51" s="167"/>
      <c r="AK51" s="166">
        <v>-16.14</v>
      </c>
      <c r="AL51" s="167"/>
      <c r="AM51" s="166">
        <v>-10.33</v>
      </c>
      <c r="AN51" s="166">
        <v>-10.11</v>
      </c>
      <c r="AO51" s="166">
        <v>5.4652000000000003</v>
      </c>
      <c r="AP51" s="166">
        <v>3.7101999999999999</v>
      </c>
      <c r="AQ51" s="166">
        <v>15.795999999999999</v>
      </c>
      <c r="AR51" s="166">
        <v>20.110800000000001</v>
      </c>
      <c r="AS51" s="166">
        <v>-23.877600000000001</v>
      </c>
      <c r="AT51" s="166">
        <v>-12.7888</v>
      </c>
      <c r="AU51" s="166">
        <v>-12.2234</v>
      </c>
      <c r="AV51" s="166">
        <v>15.414099999999999</v>
      </c>
      <c r="AW51" s="166">
        <v>5.2382</v>
      </c>
      <c r="AX51" s="166">
        <v>-16.095300000000002</v>
      </c>
      <c r="AY51" s="166">
        <v>-13.6647</v>
      </c>
      <c r="AZ51" s="166">
        <v>20.7117</v>
      </c>
      <c r="BA51" s="166">
        <v>12.591699999999999</v>
      </c>
      <c r="BB51" s="166">
        <v>37.379300000000001</v>
      </c>
      <c r="BC51" s="166">
        <v>1.8895</v>
      </c>
      <c r="BD51" s="166">
        <v>-2.9</v>
      </c>
      <c r="BE51" s="166">
        <v>-2.9</v>
      </c>
      <c r="BF51" s="166">
        <v>-24.075800000000001</v>
      </c>
      <c r="BG51" s="166">
        <v>-24.298500000000001</v>
      </c>
      <c r="BH51" s="166">
        <v>-2.7435999999999998</v>
      </c>
      <c r="BI51" s="167"/>
      <c r="BJ51" s="166">
        <v>10.755599999999999</v>
      </c>
      <c r="BK51" s="166">
        <v>3.1768000000000001</v>
      </c>
      <c r="BL51" s="166">
        <v>2.4683000000000002</v>
      </c>
      <c r="BM51" s="166">
        <v>1.6774</v>
      </c>
      <c r="BN51" s="166">
        <v>-46.9375</v>
      </c>
      <c r="BO51" s="166">
        <v>42.847999999999999</v>
      </c>
      <c r="BP51" s="166">
        <v>42.786900000000003</v>
      </c>
      <c r="BQ51" s="166">
        <v>-1.9434</v>
      </c>
      <c r="BR51" s="166">
        <v>-110.92019999999999</v>
      </c>
      <c r="BS51" s="167"/>
      <c r="BT51" s="167"/>
      <c r="BU51" s="167"/>
      <c r="BV51" s="166">
        <v>16.935300000000002</v>
      </c>
      <c r="BW51" s="166">
        <v>8.18</v>
      </c>
      <c r="BX51" s="166">
        <v>7.49</v>
      </c>
      <c r="BY51" s="166">
        <v>-9.6300000000000008</v>
      </c>
      <c r="BZ51" s="166">
        <v>1.1599999999999999</v>
      </c>
      <c r="CA51" s="166">
        <v>-17.142299999999999</v>
      </c>
      <c r="CB51" s="166">
        <v>-16.6065</v>
      </c>
      <c r="CC51" s="166">
        <v>38.163400000000003</v>
      </c>
      <c r="CD51" s="166">
        <v>38.359400000000001</v>
      </c>
      <c r="CE51" s="166">
        <v>26.4405</v>
      </c>
      <c r="CF51" s="166">
        <v>-26.043800000000001</v>
      </c>
      <c r="CG51" s="166">
        <v>-25.8005</v>
      </c>
      <c r="CH51" s="166">
        <v>10.9091</v>
      </c>
      <c r="CI51" s="167"/>
      <c r="CJ51" s="167"/>
      <c r="CK51" s="167"/>
      <c r="CL51" s="166">
        <v>-6.9</v>
      </c>
      <c r="CM51" s="166">
        <v>-7.4</v>
      </c>
      <c r="CN51" s="166">
        <v>-2.84</v>
      </c>
      <c r="CO51" s="166">
        <v>16.008199999999999</v>
      </c>
      <c r="CP51" s="166">
        <v>15.833299999999999</v>
      </c>
      <c r="CQ51" s="166">
        <v>15.120900000000001</v>
      </c>
      <c r="CR51" s="166">
        <v>42.3733</v>
      </c>
      <c r="CS51" s="166">
        <v>42.8643</v>
      </c>
      <c r="CT51" s="166">
        <v>-25.977799999999998</v>
      </c>
      <c r="CU51" s="166">
        <v>-23.133900000000001</v>
      </c>
      <c r="CV51" s="166">
        <v>-26.126899999999999</v>
      </c>
      <c r="CW51" s="166">
        <v>3.9186999999999999</v>
      </c>
      <c r="CX51" s="166">
        <v>29.1</v>
      </c>
      <c r="CY51" s="166">
        <v>11.03</v>
      </c>
      <c r="CZ51" s="166">
        <v>6.8799000000000001</v>
      </c>
      <c r="DA51" s="166">
        <v>5.8624000000000001</v>
      </c>
      <c r="DB51" s="166">
        <v>-4.83</v>
      </c>
      <c r="DC51" s="167"/>
      <c r="DD51" s="167"/>
      <c r="DE51" s="167"/>
      <c r="DF51" s="166">
        <v>0.20369999999999999</v>
      </c>
      <c r="DG51" s="167"/>
      <c r="DH51" s="166">
        <v>-3.8424</v>
      </c>
      <c r="DI51" s="166">
        <v>-25.7</v>
      </c>
      <c r="DJ51" s="166">
        <v>-25.2</v>
      </c>
      <c r="DK51" s="166">
        <v>-1.6187</v>
      </c>
      <c r="DL51" s="166">
        <v>3.746</v>
      </c>
      <c r="DM51" s="166">
        <v>8.9946999999999999</v>
      </c>
      <c r="DN51" s="166">
        <v>12.4374</v>
      </c>
      <c r="DO51" s="166">
        <v>4.0999999999999996</v>
      </c>
      <c r="DP51" s="166">
        <v>-1.8</v>
      </c>
      <c r="DQ51" s="166">
        <v>10.4315</v>
      </c>
      <c r="DR51" s="166">
        <v>-1.7926</v>
      </c>
      <c r="DS51" s="166">
        <v>-0.87</v>
      </c>
      <c r="DT51" s="166">
        <v>-0.9</v>
      </c>
      <c r="DU51" s="166">
        <v>13.53</v>
      </c>
      <c r="DV51" s="166">
        <v>9.0500000000000007</v>
      </c>
      <c r="DW51" s="166">
        <v>-3.3454999999999999</v>
      </c>
      <c r="DX51" s="166">
        <v>-1.8364</v>
      </c>
      <c r="DY51" s="166">
        <v>-34.461500000000001</v>
      </c>
      <c r="DZ51" s="166">
        <v>-34.1</v>
      </c>
      <c r="EA51" s="166">
        <v>33.076999999999998</v>
      </c>
      <c r="EB51" s="166">
        <v>3.4710999999999999</v>
      </c>
      <c r="EC51" s="166">
        <v>-6.1653000000000002</v>
      </c>
      <c r="ED51" s="166">
        <v>-6.0182000000000002</v>
      </c>
      <c r="EE51" s="166">
        <v>-14.303000000000001</v>
      </c>
      <c r="EF51" s="166">
        <v>-18.285799999999998</v>
      </c>
      <c r="EG51" s="166">
        <v>-13.917</v>
      </c>
      <c r="EH51" s="166">
        <v>-77.8185</v>
      </c>
      <c r="EI51" s="166">
        <v>-7.9348999999999998</v>
      </c>
      <c r="EJ51" s="167"/>
      <c r="EK51" s="166">
        <v>-11.094799999999999</v>
      </c>
      <c r="EL51" s="166">
        <v>-10.335699999999999</v>
      </c>
      <c r="EM51" s="166">
        <v>12.2301</v>
      </c>
      <c r="EN51" s="166">
        <v>4.4123000000000001</v>
      </c>
      <c r="EO51" s="166">
        <v>3.9083999999999999</v>
      </c>
      <c r="EP51" s="166">
        <v>-15.364000000000001</v>
      </c>
      <c r="EQ51" s="166">
        <v>-22.973700000000001</v>
      </c>
      <c r="ER51" s="166">
        <v>-22.705300000000001</v>
      </c>
      <c r="ES51" s="166">
        <v>-2.6875</v>
      </c>
      <c r="ET51" s="167"/>
      <c r="EU51" s="166">
        <v>-2.78</v>
      </c>
      <c r="EV51" s="166">
        <v>-0.1</v>
      </c>
      <c r="EW51" s="166">
        <v>6.2676999999999996</v>
      </c>
      <c r="EX51" s="166">
        <v>4.4984999999999999</v>
      </c>
      <c r="EY51" s="166">
        <v>-13.893000000000001</v>
      </c>
      <c r="EZ51" s="166">
        <v>-14.0121</v>
      </c>
      <c r="FA51" s="166">
        <v>11.5085</v>
      </c>
      <c r="FB51" s="166">
        <v>-0.74280000000000002</v>
      </c>
      <c r="FC51" s="166">
        <v>-15.9382</v>
      </c>
      <c r="FD51" s="166">
        <v>6.1184000000000003</v>
      </c>
      <c r="FE51" s="167"/>
      <c r="FF51" s="166">
        <v>5.8554000000000004</v>
      </c>
      <c r="FG51" s="166">
        <v>3.9514999999999998</v>
      </c>
      <c r="FH51" s="166">
        <v>4.1665999999999999</v>
      </c>
      <c r="FI51" s="166">
        <v>3.2223000000000002</v>
      </c>
      <c r="FJ51" s="166">
        <v>3.3491</v>
      </c>
      <c r="FK51" s="166">
        <v>3.6840000000000002</v>
      </c>
      <c r="FL51" s="166">
        <v>-31.816700000000001</v>
      </c>
      <c r="FM51" s="166">
        <v>16.066299999999998</v>
      </c>
      <c r="FN51" s="166">
        <v>16.043199999999999</v>
      </c>
      <c r="FO51" s="166">
        <v>-15.486700000000001</v>
      </c>
      <c r="FP51" s="167"/>
      <c r="FQ51" s="166">
        <v>29.4694</v>
      </c>
      <c r="FR51" s="166">
        <v>-24.48</v>
      </c>
      <c r="FS51" s="166">
        <v>-0.20100000000000001</v>
      </c>
      <c r="FT51" s="166">
        <v>0.2364</v>
      </c>
      <c r="FU51" s="166">
        <v>-0.17</v>
      </c>
      <c r="FV51" s="166">
        <v>1.36</v>
      </c>
      <c r="FW51" s="166">
        <v>-28.871200000000002</v>
      </c>
      <c r="FX51" s="167"/>
      <c r="FY51" s="166">
        <v>1.982</v>
      </c>
      <c r="FZ51" s="166">
        <v>0.35899999999999999</v>
      </c>
      <c r="GA51" s="167"/>
      <c r="GB51" s="166">
        <v>8.8800000000000008</v>
      </c>
      <c r="GC51" s="166">
        <v>-3.7835999999999999</v>
      </c>
      <c r="GD51" s="166">
        <v>5.4212999999999996</v>
      </c>
      <c r="GE51" s="167"/>
      <c r="GF51" s="166">
        <v>28.405100000000001</v>
      </c>
      <c r="GG51" s="167"/>
      <c r="GH51" s="166">
        <v>26.542000000000002</v>
      </c>
      <c r="GI51" s="166">
        <v>-7.9928999999999997</v>
      </c>
      <c r="GJ51" s="166">
        <v>-8.7218</v>
      </c>
      <c r="GK51" s="166">
        <v>3.2404000000000002</v>
      </c>
      <c r="GL51" s="167"/>
      <c r="GM51" s="167"/>
      <c r="GN51" s="167"/>
      <c r="GO51" s="166">
        <v>-27.7577</v>
      </c>
      <c r="GP51" s="166">
        <v>3.2357999999999998</v>
      </c>
      <c r="GQ51" s="166">
        <v>-22.1921</v>
      </c>
      <c r="GR51" s="166">
        <v>3.8877000000000002</v>
      </c>
      <c r="GS51" s="166">
        <v>3.3664999999999998</v>
      </c>
      <c r="GT51" s="166">
        <v>121.5102</v>
      </c>
      <c r="GU51" s="166">
        <v>-5.1783999999999999</v>
      </c>
      <c r="GV51" s="166">
        <v>-8.7276000000000007</v>
      </c>
      <c r="GW51" s="166">
        <v>-10.1333</v>
      </c>
      <c r="GX51" s="166">
        <v>1.4765999999999999</v>
      </c>
      <c r="GY51" s="166">
        <v>7.4572000000000003</v>
      </c>
      <c r="GZ51" s="166">
        <v>7.5316999999999998</v>
      </c>
      <c r="HA51" s="166">
        <v>1</v>
      </c>
      <c r="HB51" s="166">
        <v>21.088100000000001</v>
      </c>
      <c r="HC51" s="166">
        <v>21.913699999999999</v>
      </c>
      <c r="HD51" s="166">
        <v>6.29</v>
      </c>
      <c r="HE51" s="166">
        <v>0</v>
      </c>
      <c r="HF51" s="166">
        <v>27.261299999999999</v>
      </c>
      <c r="HG51" s="166">
        <v>24.335599999999999</v>
      </c>
      <c r="HH51" s="166">
        <v>108.2843</v>
      </c>
      <c r="HI51" s="166">
        <v>-32.8688</v>
      </c>
      <c r="HJ51" s="166">
        <v>18.314800000000002</v>
      </c>
      <c r="HK51" s="166">
        <v>0</v>
      </c>
      <c r="HL51" s="167"/>
      <c r="HM51" s="166">
        <v>0</v>
      </c>
      <c r="HN51" s="166">
        <v>-10.5306</v>
      </c>
      <c r="HO51" s="167"/>
      <c r="HP51" s="167"/>
      <c r="HQ51" s="166">
        <v>-8.7384000000000004</v>
      </c>
      <c r="HR51" s="166">
        <v>-8.0681999999999992</v>
      </c>
      <c r="HS51" s="166">
        <v>-14.295</v>
      </c>
      <c r="HT51" s="166">
        <v>-15.5091</v>
      </c>
      <c r="HU51" s="166">
        <v>0.12</v>
      </c>
      <c r="HV51" s="166">
        <v>0.23</v>
      </c>
      <c r="HW51" s="166">
        <v>-25.5</v>
      </c>
      <c r="HX51" s="166">
        <v>-25.1</v>
      </c>
      <c r="HY51" s="166">
        <v>0.1767</v>
      </c>
      <c r="HZ51" s="166">
        <v>-6</v>
      </c>
      <c r="IA51" s="166">
        <v>55.401800000000001</v>
      </c>
      <c r="IB51" s="166">
        <v>33.117899999999999</v>
      </c>
      <c r="IC51" s="166">
        <v>33.5227</v>
      </c>
      <c r="ID51" s="166">
        <v>-16.100000000000001</v>
      </c>
      <c r="IE51" s="166">
        <v>-29.1</v>
      </c>
      <c r="IF51" s="166">
        <v>-4.0999999999999996</v>
      </c>
      <c r="IG51" s="166">
        <v>-4.7</v>
      </c>
      <c r="IH51" s="167"/>
      <c r="II51" s="166">
        <v>-17.340399999999999</v>
      </c>
      <c r="IJ51" s="166">
        <v>-173.49690000000001</v>
      </c>
      <c r="IK51" s="166">
        <v>-34.6584</v>
      </c>
      <c r="IL51" s="166">
        <v>-224.79560000000001</v>
      </c>
      <c r="IM51" s="167"/>
      <c r="IN51" s="166">
        <v>-46.297899999999998</v>
      </c>
      <c r="IO51" s="167"/>
      <c r="IP51" s="167"/>
      <c r="IQ51" s="166">
        <v>98.950699999999998</v>
      </c>
      <c r="IR51" s="166">
        <v>122.9341</v>
      </c>
      <c r="IS51" s="166">
        <v>55.120100000000001</v>
      </c>
      <c r="IT51" s="166">
        <v>17.465900000000001</v>
      </c>
      <c r="IU51" s="166">
        <v>13.942399999999999</v>
      </c>
      <c r="IV51" s="166">
        <v>6.1558999999999999</v>
      </c>
      <c r="IW51" s="166">
        <v>242.60329999999999</v>
      </c>
      <c r="IX51" s="166">
        <v>-197.2433</v>
      </c>
      <c r="IY51" s="166">
        <v>46.805799999999998</v>
      </c>
      <c r="IZ51" s="166">
        <v>-39.710099999999997</v>
      </c>
      <c r="JA51" s="166">
        <v>-2.8113000000000001</v>
      </c>
      <c r="JB51" s="166">
        <v>6.6000000000000003E-2</v>
      </c>
      <c r="JC51" s="166">
        <v>-5.36</v>
      </c>
      <c r="JD51" s="166">
        <v>-1.4630000000000001</v>
      </c>
      <c r="JE51" s="166">
        <v>-1.4690000000000001</v>
      </c>
      <c r="JF51" s="166">
        <v>0.56000000000000005</v>
      </c>
      <c r="JG51" s="166">
        <v>2.64</v>
      </c>
      <c r="JH51" s="166">
        <v>-3.8102</v>
      </c>
      <c r="JI51" s="166">
        <v>-8.6136999999999997</v>
      </c>
      <c r="JJ51" s="166">
        <v>9.2881999999999998</v>
      </c>
      <c r="JK51" s="166">
        <v>-1.1397999999999999</v>
      </c>
      <c r="JL51" s="166">
        <v>8.6</v>
      </c>
      <c r="JM51" s="166">
        <v>-0.32900000000000001</v>
      </c>
      <c r="JN51" s="166">
        <v>-1.774</v>
      </c>
      <c r="JO51" s="167"/>
      <c r="JP51" s="167"/>
      <c r="JQ51" s="166">
        <v>3.9266999999999999</v>
      </c>
      <c r="JR51" s="166">
        <v>3.4962</v>
      </c>
      <c r="JS51" s="166">
        <v>3.7930999999999999</v>
      </c>
      <c r="JT51" s="167"/>
      <c r="JU51" s="166">
        <v>15.2</v>
      </c>
      <c r="JV51" s="166">
        <v>12.2666</v>
      </c>
      <c r="JW51" s="166">
        <v>1.01</v>
      </c>
      <c r="JX51" s="167"/>
      <c r="JY51" s="166">
        <v>-17.610800000000001</v>
      </c>
      <c r="JZ51" s="166">
        <v>0.5675</v>
      </c>
      <c r="KA51" s="166">
        <v>-21.789000000000001</v>
      </c>
      <c r="KB51" s="166">
        <v>-13.6622</v>
      </c>
      <c r="KC51" s="166">
        <v>-4.2686000000000002</v>
      </c>
      <c r="KD51" s="166">
        <v>-25.5153</v>
      </c>
      <c r="KE51" s="166">
        <v>-1.893</v>
      </c>
      <c r="KF51" s="166">
        <v>-8.9</v>
      </c>
      <c r="KG51" s="166">
        <v>-6.5</v>
      </c>
      <c r="KH51" s="166">
        <v>74.0411</v>
      </c>
      <c r="KI51" s="166">
        <v>-134.92769999999999</v>
      </c>
    </row>
    <row r="52" spans="1:295" ht="18" customHeight="1" x14ac:dyDescent="0.3">
      <c r="A52" s="162" t="s">
        <v>57</v>
      </c>
      <c r="B52" s="162" t="s">
        <v>737</v>
      </c>
      <c r="C52" s="166">
        <v>0</v>
      </c>
      <c r="D52" s="166">
        <v>4.7145000000000001</v>
      </c>
      <c r="E52" s="166">
        <v>-10.040900000000001</v>
      </c>
      <c r="F52" s="166">
        <v>8.4453999999999994</v>
      </c>
      <c r="G52" s="166">
        <v>8.3260000000000005</v>
      </c>
      <c r="H52" s="167"/>
      <c r="I52" s="166">
        <v>17.023900000000001</v>
      </c>
      <c r="J52" s="167"/>
      <c r="K52" s="166">
        <v>14.862299999999999</v>
      </c>
      <c r="L52" s="166">
        <v>5.6487999999999996</v>
      </c>
      <c r="M52" s="166">
        <v>5.5037000000000003</v>
      </c>
      <c r="N52" s="166">
        <v>-17.760000000000002</v>
      </c>
      <c r="O52" s="166">
        <v>-28.6</v>
      </c>
      <c r="P52" s="166">
        <v>4.4000000000000004</v>
      </c>
      <c r="Q52" s="166">
        <v>0.82799999999999996</v>
      </c>
      <c r="R52" s="166">
        <v>-17.600000000000001</v>
      </c>
      <c r="S52" s="166">
        <v>4.1573000000000002</v>
      </c>
      <c r="T52" s="166">
        <v>-2.2338</v>
      </c>
      <c r="U52" s="166">
        <v>4.6696999999999997</v>
      </c>
      <c r="V52" s="166">
        <v>4.2575000000000003</v>
      </c>
      <c r="W52" s="166">
        <v>8.0305999999999997</v>
      </c>
      <c r="X52" s="166">
        <v>3.0228999999999999</v>
      </c>
      <c r="Y52" s="166">
        <v>-0.125</v>
      </c>
      <c r="Z52" s="166">
        <v>2.1821000000000002</v>
      </c>
      <c r="AA52" s="167"/>
      <c r="AB52" s="166">
        <v>-0.88280000000000003</v>
      </c>
      <c r="AC52" s="166">
        <v>-0.752</v>
      </c>
      <c r="AD52" s="166">
        <v>-0.82499999999999996</v>
      </c>
      <c r="AE52" s="166">
        <v>3.907</v>
      </c>
      <c r="AF52" s="166">
        <v>-4.4400000000000004</v>
      </c>
      <c r="AG52" s="166">
        <v>-4.4000000000000004</v>
      </c>
      <c r="AH52" s="166">
        <v>-0.48</v>
      </c>
      <c r="AI52" s="166">
        <v>0.33200000000000002</v>
      </c>
      <c r="AJ52" s="167"/>
      <c r="AK52" s="166">
        <v>-16.8</v>
      </c>
      <c r="AL52" s="167"/>
      <c r="AM52" s="166">
        <v>-10.36</v>
      </c>
      <c r="AN52" s="166">
        <v>-10.43</v>
      </c>
      <c r="AO52" s="166">
        <v>4.9927999999999999</v>
      </c>
      <c r="AP52" s="166">
        <v>4.3997000000000002</v>
      </c>
      <c r="AQ52" s="166">
        <v>15.0001</v>
      </c>
      <c r="AR52" s="166">
        <v>19.336600000000001</v>
      </c>
      <c r="AS52" s="166">
        <v>-21.2165</v>
      </c>
      <c r="AT52" s="166">
        <v>-11.6053</v>
      </c>
      <c r="AU52" s="166">
        <v>-13.2698</v>
      </c>
      <c r="AV52" s="166">
        <v>6.7864000000000004</v>
      </c>
      <c r="AW52" s="166">
        <v>10.0771</v>
      </c>
      <c r="AX52" s="166">
        <v>-16.095199999999998</v>
      </c>
      <c r="AY52" s="166">
        <v>-17.086200000000002</v>
      </c>
      <c r="AZ52" s="166">
        <v>16.885999999999999</v>
      </c>
      <c r="BA52" s="166">
        <v>15.2385</v>
      </c>
      <c r="BB52" s="166">
        <v>31.156400000000001</v>
      </c>
      <c r="BC52" s="166">
        <v>6.234</v>
      </c>
      <c r="BD52" s="166">
        <v>-4.9000000000000004</v>
      </c>
      <c r="BE52" s="166">
        <v>-4.9000000000000004</v>
      </c>
      <c r="BF52" s="166">
        <v>-23.6404</v>
      </c>
      <c r="BG52" s="166">
        <v>-24.075600000000001</v>
      </c>
      <c r="BH52" s="166">
        <v>-2.7423999999999999</v>
      </c>
      <c r="BI52" s="167"/>
      <c r="BJ52" s="166">
        <v>9.3943999999999992</v>
      </c>
      <c r="BK52" s="166">
        <v>2.8984000000000001</v>
      </c>
      <c r="BL52" s="166">
        <v>2.4660000000000002</v>
      </c>
      <c r="BM52" s="166">
        <v>1.6372</v>
      </c>
      <c r="BN52" s="166">
        <v>-48.188699999999997</v>
      </c>
      <c r="BO52" s="166">
        <v>42.024000000000001</v>
      </c>
      <c r="BP52" s="166">
        <v>42.207099999999997</v>
      </c>
      <c r="BQ52" s="166">
        <v>3.8834</v>
      </c>
      <c r="BR52" s="166">
        <v>-116.1962</v>
      </c>
      <c r="BS52" s="167"/>
      <c r="BT52" s="167"/>
      <c r="BU52" s="167"/>
      <c r="BV52" s="166">
        <v>15.9274</v>
      </c>
      <c r="BW52" s="166">
        <v>8.08</v>
      </c>
      <c r="BX52" s="166">
        <v>6.96</v>
      </c>
      <c r="BY52" s="166">
        <v>-10.35</v>
      </c>
      <c r="BZ52" s="166">
        <v>1.85</v>
      </c>
      <c r="CA52" s="166">
        <v>-17.142299999999999</v>
      </c>
      <c r="CB52" s="166">
        <v>-17.276299999999999</v>
      </c>
      <c r="CC52" s="166">
        <v>38.153300000000002</v>
      </c>
      <c r="CD52" s="166">
        <v>37.231900000000003</v>
      </c>
      <c r="CE52" s="166">
        <v>29.585000000000001</v>
      </c>
      <c r="CF52" s="166">
        <v>-25.840399999999999</v>
      </c>
      <c r="CG52" s="166">
        <v>-26.08</v>
      </c>
      <c r="CH52" s="166">
        <v>8.1263000000000005</v>
      </c>
      <c r="CI52" s="167"/>
      <c r="CJ52" s="167"/>
      <c r="CK52" s="167"/>
      <c r="CL52" s="166">
        <v>-9.1999999999999993</v>
      </c>
      <c r="CM52" s="166">
        <v>-9.6</v>
      </c>
      <c r="CN52" s="166">
        <v>-2.69</v>
      </c>
      <c r="CO52" s="166">
        <v>14.3005</v>
      </c>
      <c r="CP52" s="166">
        <v>14.342499999999999</v>
      </c>
      <c r="CQ52" s="166">
        <v>13.516400000000001</v>
      </c>
      <c r="CR52" s="166">
        <v>44.213200000000001</v>
      </c>
      <c r="CS52" s="166">
        <v>43.793500000000002</v>
      </c>
      <c r="CT52" s="166">
        <v>-26.668800000000001</v>
      </c>
      <c r="CU52" s="166">
        <v>-23.3384</v>
      </c>
      <c r="CV52" s="166">
        <v>-25.848500000000001</v>
      </c>
      <c r="CW52" s="166">
        <v>3.8481000000000001</v>
      </c>
      <c r="CX52" s="166">
        <v>29.17</v>
      </c>
      <c r="CY52" s="166">
        <v>11.05</v>
      </c>
      <c r="CZ52" s="166">
        <v>6.4111000000000002</v>
      </c>
      <c r="DA52" s="166">
        <v>5.3741000000000003</v>
      </c>
      <c r="DB52" s="166">
        <v>-4.6900000000000004</v>
      </c>
      <c r="DC52" s="167"/>
      <c r="DD52" s="167"/>
      <c r="DE52" s="167"/>
      <c r="DF52" s="166">
        <v>-2.3414000000000001</v>
      </c>
      <c r="DG52" s="167"/>
      <c r="DH52" s="166">
        <v>-3.5202</v>
      </c>
      <c r="DI52" s="167"/>
      <c r="DJ52" s="166">
        <v>-25.2</v>
      </c>
      <c r="DK52" s="166">
        <v>-2.2656000000000001</v>
      </c>
      <c r="DL52" s="166">
        <v>2.6240000000000001</v>
      </c>
      <c r="DM52" s="166">
        <v>8.0484000000000009</v>
      </c>
      <c r="DN52" s="166">
        <v>11.324199999999999</v>
      </c>
      <c r="DO52" s="166">
        <v>3.25</v>
      </c>
      <c r="DP52" s="166">
        <v>-1.76</v>
      </c>
      <c r="DQ52" s="166">
        <v>11.842000000000001</v>
      </c>
      <c r="DR52" s="166">
        <v>0.05</v>
      </c>
      <c r="DS52" s="166">
        <v>-0.78</v>
      </c>
      <c r="DT52" s="166">
        <v>-0.8</v>
      </c>
      <c r="DU52" s="166">
        <v>11.67</v>
      </c>
      <c r="DV52" s="166">
        <v>4.6500000000000004</v>
      </c>
      <c r="DW52" s="166">
        <v>-1.2908999999999999</v>
      </c>
      <c r="DX52" s="166">
        <v>-1.5273000000000001</v>
      </c>
      <c r="DY52" s="166">
        <v>-33.256100000000004</v>
      </c>
      <c r="DZ52" s="166">
        <v>-33.0182</v>
      </c>
      <c r="EA52" s="166">
        <v>25.239899999999999</v>
      </c>
      <c r="EB52" s="166">
        <v>-0.86170000000000002</v>
      </c>
      <c r="EC52" s="166">
        <v>-10.380599999999999</v>
      </c>
      <c r="ED52" s="166">
        <v>-9.9186999999999994</v>
      </c>
      <c r="EE52" s="166">
        <v>-12.6173</v>
      </c>
      <c r="EF52" s="166">
        <v>-17.232600000000001</v>
      </c>
      <c r="EG52" s="166">
        <v>-14.843999999999999</v>
      </c>
      <c r="EH52" s="166">
        <v>-85.423000000000002</v>
      </c>
      <c r="EI52" s="166">
        <v>-8.6917000000000009</v>
      </c>
      <c r="EJ52" s="167"/>
      <c r="EK52" s="166">
        <v>-14.5009</v>
      </c>
      <c r="EL52" s="166">
        <v>-13.726599999999999</v>
      </c>
      <c r="EM52" s="166">
        <v>11.7456</v>
      </c>
      <c r="EN52" s="166">
        <v>0.11899999999999999</v>
      </c>
      <c r="EO52" s="166">
        <v>-0.26090000000000002</v>
      </c>
      <c r="EP52" s="166">
        <v>-14.34</v>
      </c>
      <c r="EQ52" s="166">
        <v>-23.142600000000002</v>
      </c>
      <c r="ER52" s="166">
        <v>-22.711500000000001</v>
      </c>
      <c r="ES52" s="166">
        <v>-2.8614000000000002</v>
      </c>
      <c r="ET52" s="167"/>
      <c r="EU52" s="166">
        <v>-3.12</v>
      </c>
      <c r="EV52" s="166">
        <v>-0.1</v>
      </c>
      <c r="EW52" s="166">
        <v>6.0084999999999997</v>
      </c>
      <c r="EX52" s="166">
        <v>-2.2557999999999998</v>
      </c>
      <c r="EY52" s="166">
        <v>-13.957700000000001</v>
      </c>
      <c r="EZ52" s="166">
        <v>-14.177</v>
      </c>
      <c r="FA52" s="166">
        <v>11.629200000000001</v>
      </c>
      <c r="FB52" s="166">
        <v>-0.92920000000000003</v>
      </c>
      <c r="FC52" s="166">
        <v>-16.007200000000001</v>
      </c>
      <c r="FD52" s="166">
        <v>6.2366000000000001</v>
      </c>
      <c r="FE52" s="167"/>
      <c r="FF52" s="166">
        <v>5.8436000000000003</v>
      </c>
      <c r="FG52" s="166">
        <v>4.1432000000000002</v>
      </c>
      <c r="FH52" s="166">
        <v>3.8159999999999998</v>
      </c>
      <c r="FI52" s="166">
        <v>0</v>
      </c>
      <c r="FJ52" s="166">
        <v>3.3491</v>
      </c>
      <c r="FK52" s="166">
        <v>3.5165999999999999</v>
      </c>
      <c r="FL52" s="166">
        <v>-30.979399999999998</v>
      </c>
      <c r="FM52" s="166">
        <v>15.508800000000001</v>
      </c>
      <c r="FN52" s="166">
        <v>15.6149</v>
      </c>
      <c r="FO52" s="166">
        <v>-14.807700000000001</v>
      </c>
      <c r="FP52" s="167"/>
      <c r="FQ52" s="167"/>
      <c r="FR52" s="167"/>
      <c r="FS52" s="166">
        <v>-0.20100000000000001</v>
      </c>
      <c r="FT52" s="167"/>
      <c r="FU52" s="167"/>
      <c r="FV52" s="167"/>
      <c r="FW52" s="166">
        <v>-28.862100000000002</v>
      </c>
      <c r="FX52" s="166">
        <v>4.1197999999999997</v>
      </c>
      <c r="FY52" s="166">
        <v>1.972</v>
      </c>
      <c r="FZ52" s="166">
        <v>1.0569999999999999</v>
      </c>
      <c r="GA52" s="167"/>
      <c r="GB52" s="166">
        <v>9.3699999999999992</v>
      </c>
      <c r="GC52" s="166">
        <v>-5.2419000000000002</v>
      </c>
      <c r="GD52" s="166">
        <v>3.8889999999999998</v>
      </c>
      <c r="GE52" s="166">
        <v>-2.46</v>
      </c>
      <c r="GF52" s="166">
        <v>28.277799999999999</v>
      </c>
      <c r="GG52" s="167"/>
      <c r="GH52" s="166">
        <v>26.059899999999999</v>
      </c>
      <c r="GI52" s="166">
        <v>-8.3706999999999994</v>
      </c>
      <c r="GJ52" s="166">
        <v>-8.9413999999999998</v>
      </c>
      <c r="GK52" s="166">
        <v>3.0329000000000002</v>
      </c>
      <c r="GL52" s="167"/>
      <c r="GM52" s="167"/>
      <c r="GN52" s="166">
        <v>-12.016999999999999</v>
      </c>
      <c r="GO52" s="166">
        <v>-26.498200000000001</v>
      </c>
      <c r="GP52" s="166">
        <v>3.7749000000000001</v>
      </c>
      <c r="GQ52" s="166">
        <v>-22.311299999999999</v>
      </c>
      <c r="GR52" s="166">
        <v>4.6848000000000001</v>
      </c>
      <c r="GS52" s="166">
        <v>3.5998999999999999</v>
      </c>
      <c r="GT52" s="166">
        <v>117.26090000000001</v>
      </c>
      <c r="GU52" s="166">
        <v>-5.8616999999999999</v>
      </c>
      <c r="GV52" s="166">
        <v>-6.9820000000000002</v>
      </c>
      <c r="GW52" s="166">
        <v>-10.5022</v>
      </c>
      <c r="GX52" s="166">
        <v>2.2431999999999999</v>
      </c>
      <c r="GY52" s="166">
        <v>6.9225000000000003</v>
      </c>
      <c r="GZ52" s="166">
        <v>7.0016999999999996</v>
      </c>
      <c r="HA52" s="166">
        <v>1.4722</v>
      </c>
      <c r="HB52" s="166">
        <v>20.897400000000001</v>
      </c>
      <c r="HC52" s="166">
        <v>21.733799999999999</v>
      </c>
      <c r="HD52" s="166">
        <v>5.45</v>
      </c>
      <c r="HE52" s="166">
        <v>0</v>
      </c>
      <c r="HF52" s="166">
        <v>30.144300000000001</v>
      </c>
      <c r="HG52" s="166">
        <v>21.912800000000001</v>
      </c>
      <c r="HH52" s="166">
        <v>108.1574</v>
      </c>
      <c r="HI52" s="166">
        <v>-32.827500000000001</v>
      </c>
      <c r="HJ52" s="166">
        <v>18.112100000000002</v>
      </c>
      <c r="HK52" s="166">
        <v>0</v>
      </c>
      <c r="HL52" s="167"/>
      <c r="HM52" s="166">
        <v>0</v>
      </c>
      <c r="HN52" s="166">
        <v>0</v>
      </c>
      <c r="HO52" s="167"/>
      <c r="HP52" s="167"/>
      <c r="HQ52" s="166">
        <v>-8.6560000000000006</v>
      </c>
      <c r="HR52" s="166">
        <v>-8.1231000000000009</v>
      </c>
      <c r="HS52" s="166">
        <v>-14.0959</v>
      </c>
      <c r="HT52" s="166">
        <v>-14.2303</v>
      </c>
      <c r="HU52" s="166">
        <v>1.68</v>
      </c>
      <c r="HV52" s="166">
        <v>2.89</v>
      </c>
      <c r="HW52" s="166">
        <v>-23.7</v>
      </c>
      <c r="HX52" s="166">
        <v>-24.6</v>
      </c>
      <c r="HY52" s="166">
        <v>0.35249999999999998</v>
      </c>
      <c r="HZ52" s="166">
        <v>-6.4</v>
      </c>
      <c r="IA52" s="166">
        <v>53.117400000000004</v>
      </c>
      <c r="IB52" s="166">
        <v>33.1693</v>
      </c>
      <c r="IC52" s="166">
        <v>33.0045</v>
      </c>
      <c r="ID52" s="166">
        <v>-16.899999999999999</v>
      </c>
      <c r="IE52" s="166">
        <v>-29</v>
      </c>
      <c r="IF52" s="166">
        <v>-4.5999999999999996</v>
      </c>
      <c r="IG52" s="166">
        <v>-5.0999999999999996</v>
      </c>
      <c r="IH52" s="167"/>
      <c r="II52" s="167"/>
      <c r="IJ52" s="166">
        <v>-166.47389999999999</v>
      </c>
      <c r="IK52" s="166">
        <v>-31.851700000000001</v>
      </c>
      <c r="IL52" s="166">
        <v>-222.37970000000001</v>
      </c>
      <c r="IM52" s="167"/>
      <c r="IN52" s="166">
        <v>-45.008200000000002</v>
      </c>
      <c r="IO52" s="167"/>
      <c r="IP52" s="167"/>
      <c r="IQ52" s="166">
        <v>101.5789</v>
      </c>
      <c r="IR52" s="166">
        <v>123.24890000000001</v>
      </c>
      <c r="IS52" s="166">
        <v>55.112099999999998</v>
      </c>
      <c r="IT52" s="166">
        <v>17.099900000000002</v>
      </c>
      <c r="IU52" s="166">
        <v>13.7004</v>
      </c>
      <c r="IV52" s="166">
        <v>1.4775</v>
      </c>
      <c r="IW52" s="166">
        <v>239.3998</v>
      </c>
      <c r="IX52" s="166">
        <v>-196.78980000000001</v>
      </c>
      <c r="IY52" s="166">
        <v>42.028700000000001</v>
      </c>
      <c r="IZ52" s="166">
        <v>-33.000700000000002</v>
      </c>
      <c r="JA52" s="166">
        <v>-2.8357000000000001</v>
      </c>
      <c r="JB52" s="166">
        <v>0.40600000000000003</v>
      </c>
      <c r="JC52" s="166">
        <v>-5.04</v>
      </c>
      <c r="JD52" s="166">
        <v>-1.577</v>
      </c>
      <c r="JE52" s="166">
        <v>-1.5740000000000001</v>
      </c>
      <c r="JF52" s="166">
        <v>-0.24</v>
      </c>
      <c r="JG52" s="166">
        <v>2.64</v>
      </c>
      <c r="JH52" s="166">
        <v>-3.3111000000000002</v>
      </c>
      <c r="JI52" s="166">
        <v>-8.8457000000000008</v>
      </c>
      <c r="JJ52" s="166">
        <v>9.6422000000000008</v>
      </c>
      <c r="JK52" s="166">
        <v>-1.1397999999999999</v>
      </c>
      <c r="JL52" s="166">
        <v>8.6999999999999993</v>
      </c>
      <c r="JM52" s="166">
        <v>0.61599999999999999</v>
      </c>
      <c r="JN52" s="166">
        <v>-1.4490000000000001</v>
      </c>
      <c r="JO52" s="167"/>
      <c r="JP52" s="167"/>
      <c r="JQ52" s="166">
        <v>4.9458000000000002</v>
      </c>
      <c r="JR52" s="166">
        <v>4.1726000000000001</v>
      </c>
      <c r="JS52" s="166">
        <v>3.6309</v>
      </c>
      <c r="JT52" s="167"/>
      <c r="JU52" s="166">
        <v>15.6</v>
      </c>
      <c r="JV52" s="166">
        <v>13.0161</v>
      </c>
      <c r="JW52" s="166">
        <v>1.01</v>
      </c>
      <c r="JX52" s="167"/>
      <c r="JY52" s="166">
        <v>-16.681000000000001</v>
      </c>
      <c r="JZ52" s="166">
        <v>0.94169999999999998</v>
      </c>
      <c r="KA52" s="166">
        <v>-21.584900000000001</v>
      </c>
      <c r="KB52" s="166">
        <v>-13.8622</v>
      </c>
      <c r="KC52" s="166">
        <v>-4.2633999999999999</v>
      </c>
      <c r="KD52" s="166">
        <v>-24.1934</v>
      </c>
      <c r="KE52" s="166">
        <v>-2.2387999999999999</v>
      </c>
      <c r="KF52" s="166">
        <v>-7.3</v>
      </c>
      <c r="KG52" s="166">
        <v>-6.4</v>
      </c>
      <c r="KH52" s="166">
        <v>73.626599999999996</v>
      </c>
      <c r="KI52" s="166">
        <v>-139.4212</v>
      </c>
    </row>
    <row r="53" spans="1:295" ht="18" customHeight="1" x14ac:dyDescent="0.3">
      <c r="A53" s="162" t="s">
        <v>57</v>
      </c>
      <c r="B53" s="162" t="s">
        <v>738</v>
      </c>
      <c r="C53" s="166">
        <v>0</v>
      </c>
      <c r="D53" s="166">
        <v>4.8098999999999998</v>
      </c>
      <c r="E53" s="166">
        <v>-10.207599999999999</v>
      </c>
      <c r="F53" s="166">
        <v>9.6865000000000006</v>
      </c>
      <c r="G53" s="166">
        <v>8.1479999999999997</v>
      </c>
      <c r="H53" s="167"/>
      <c r="I53" s="166">
        <v>14.126300000000001</v>
      </c>
      <c r="J53" s="167"/>
      <c r="K53" s="166">
        <v>13.614000000000001</v>
      </c>
      <c r="L53" s="166">
        <v>5.0928000000000004</v>
      </c>
      <c r="M53" s="166">
        <v>4.8002000000000002</v>
      </c>
      <c r="N53" s="166">
        <v>-17.760000000000002</v>
      </c>
      <c r="O53" s="166">
        <v>-28.6</v>
      </c>
      <c r="P53" s="166">
        <v>4.4000000000000004</v>
      </c>
      <c r="Q53" s="166">
        <v>2.484</v>
      </c>
      <c r="R53" s="166">
        <v>-17.600000000000001</v>
      </c>
      <c r="S53" s="166">
        <v>4.1296999999999997</v>
      </c>
      <c r="T53" s="166">
        <v>-2.0165000000000002</v>
      </c>
      <c r="U53" s="166">
        <v>3.5842000000000001</v>
      </c>
      <c r="V53" s="166">
        <v>3.5124</v>
      </c>
      <c r="W53" s="166">
        <v>6.4329000000000001</v>
      </c>
      <c r="X53" s="166">
        <v>1.1284000000000001</v>
      </c>
      <c r="Y53" s="166">
        <v>-5.67E-2</v>
      </c>
      <c r="Z53" s="166">
        <v>2.2286999999999999</v>
      </c>
      <c r="AA53" s="167"/>
      <c r="AB53" s="166">
        <v>-0.5655</v>
      </c>
      <c r="AC53" s="166">
        <v>-0.89400000000000002</v>
      </c>
      <c r="AD53" s="166">
        <v>-0.875</v>
      </c>
      <c r="AE53" s="166">
        <v>4.42</v>
      </c>
      <c r="AF53" s="166">
        <v>-4.4400000000000004</v>
      </c>
      <c r="AG53" s="166">
        <v>-4.4000000000000004</v>
      </c>
      <c r="AH53" s="166">
        <v>-0.44600000000000001</v>
      </c>
      <c r="AI53" s="166">
        <v>0.33600000000000002</v>
      </c>
      <c r="AJ53" s="167"/>
      <c r="AK53" s="166">
        <v>-17.309999999999999</v>
      </c>
      <c r="AL53" s="167"/>
      <c r="AM53" s="166">
        <v>-10.01</v>
      </c>
      <c r="AN53" s="166">
        <v>-10.15</v>
      </c>
      <c r="AO53" s="166">
        <v>4.5782999999999996</v>
      </c>
      <c r="AP53" s="166">
        <v>4.3406000000000002</v>
      </c>
      <c r="AQ53" s="166">
        <v>12.884</v>
      </c>
      <c r="AR53" s="166">
        <v>16.8306</v>
      </c>
      <c r="AS53" s="166">
        <v>-19.821100000000001</v>
      </c>
      <c r="AT53" s="166">
        <v>-12.3392</v>
      </c>
      <c r="AU53" s="166">
        <v>-12.1274</v>
      </c>
      <c r="AV53" s="166">
        <v>11.127599999999999</v>
      </c>
      <c r="AW53" s="166">
        <v>11.397399999999999</v>
      </c>
      <c r="AX53" s="166">
        <v>-16.681000000000001</v>
      </c>
      <c r="AY53" s="166">
        <v>-14.526400000000001</v>
      </c>
      <c r="AZ53" s="166">
        <v>21.447900000000001</v>
      </c>
      <c r="BA53" s="166">
        <v>23.291699999999999</v>
      </c>
      <c r="BB53" s="166">
        <v>25.978400000000001</v>
      </c>
      <c r="BC53" s="166">
        <v>7.0640000000000001</v>
      </c>
      <c r="BD53" s="166">
        <v>-4.9000000000000004</v>
      </c>
      <c r="BE53" s="166">
        <v>-4.8</v>
      </c>
      <c r="BF53" s="166">
        <v>-24.270800000000001</v>
      </c>
      <c r="BG53" s="166">
        <v>-24.331</v>
      </c>
      <c r="BH53" s="166">
        <v>-2.7254</v>
      </c>
      <c r="BI53" s="167"/>
      <c r="BJ53" s="166">
        <v>8.0311000000000003</v>
      </c>
      <c r="BK53" s="166">
        <v>2.7404000000000002</v>
      </c>
      <c r="BL53" s="166">
        <v>2.3283999999999998</v>
      </c>
      <c r="BM53" s="166">
        <v>1.6468</v>
      </c>
      <c r="BN53" s="166">
        <v>-59.480600000000003</v>
      </c>
      <c r="BO53" s="166">
        <v>39.033200000000001</v>
      </c>
      <c r="BP53" s="166">
        <v>38.911099999999998</v>
      </c>
      <c r="BQ53" s="166">
        <v>14.5671</v>
      </c>
      <c r="BR53" s="166">
        <v>-121.61360000000001</v>
      </c>
      <c r="BS53" s="167"/>
      <c r="BT53" s="167"/>
      <c r="BU53" s="167"/>
      <c r="BV53" s="166">
        <v>13.6919</v>
      </c>
      <c r="BW53" s="166">
        <v>7.57</v>
      </c>
      <c r="BX53" s="166">
        <v>6.32</v>
      </c>
      <c r="BY53" s="166">
        <v>-11.66</v>
      </c>
      <c r="BZ53" s="166">
        <v>0.97</v>
      </c>
      <c r="CA53" s="166">
        <v>-16.070699999999999</v>
      </c>
      <c r="CB53" s="166">
        <v>-17.5442</v>
      </c>
      <c r="CC53" s="166">
        <v>38.317300000000003</v>
      </c>
      <c r="CD53" s="166">
        <v>38.321100000000001</v>
      </c>
      <c r="CE53" s="166">
        <v>34.8489</v>
      </c>
      <c r="CF53" s="166">
        <v>-26.343599999999999</v>
      </c>
      <c r="CG53" s="166">
        <v>-26.767900000000001</v>
      </c>
      <c r="CH53" s="166">
        <v>7.9709000000000003</v>
      </c>
      <c r="CI53" s="167"/>
      <c r="CJ53" s="167"/>
      <c r="CK53" s="167"/>
      <c r="CL53" s="166">
        <v>-12.8</v>
      </c>
      <c r="CM53" s="166">
        <v>-12.6</v>
      </c>
      <c r="CN53" s="166">
        <v>-2.64</v>
      </c>
      <c r="CO53" s="166">
        <v>11.0589</v>
      </c>
      <c r="CP53" s="166">
        <v>11.5161</v>
      </c>
      <c r="CQ53" s="166">
        <v>9.7167999999999992</v>
      </c>
      <c r="CR53" s="166">
        <v>45.411700000000003</v>
      </c>
      <c r="CS53" s="166">
        <v>45.020499999999998</v>
      </c>
      <c r="CT53" s="166">
        <v>-26.850999999999999</v>
      </c>
      <c r="CU53" s="166">
        <v>-23.767600000000002</v>
      </c>
      <c r="CV53" s="166">
        <v>-25.825399999999998</v>
      </c>
      <c r="CW53" s="166">
        <v>4.0472999999999999</v>
      </c>
      <c r="CX53" s="166">
        <v>28.33</v>
      </c>
      <c r="CY53" s="166">
        <v>10.54</v>
      </c>
      <c r="CZ53" s="166">
        <v>5.1611000000000002</v>
      </c>
      <c r="DA53" s="166">
        <v>4.1045999999999996</v>
      </c>
      <c r="DB53" s="166">
        <v>-4.18</v>
      </c>
      <c r="DC53" s="167"/>
      <c r="DD53" s="167"/>
      <c r="DE53" s="167"/>
      <c r="DF53" s="166">
        <v>5.0484</v>
      </c>
      <c r="DG53" s="167"/>
      <c r="DH53" s="166">
        <v>-3.14</v>
      </c>
      <c r="DI53" s="166">
        <v>-23.4</v>
      </c>
      <c r="DJ53" s="167"/>
      <c r="DK53" s="166">
        <v>-2.6476999999999999</v>
      </c>
      <c r="DL53" s="166">
        <v>1.1278999999999999</v>
      </c>
      <c r="DM53" s="166">
        <v>8.5214999999999996</v>
      </c>
      <c r="DN53" s="166">
        <v>9.2830999999999992</v>
      </c>
      <c r="DO53" s="166">
        <v>1.71</v>
      </c>
      <c r="DP53" s="166">
        <v>-2.04</v>
      </c>
      <c r="DQ53" s="166">
        <v>11.919499999999999</v>
      </c>
      <c r="DR53" s="166">
        <v>-6.2054</v>
      </c>
      <c r="DS53" s="166">
        <v>-3.11</v>
      </c>
      <c r="DT53" s="166">
        <v>-3.2</v>
      </c>
      <c r="DU53" s="166">
        <v>14.31</v>
      </c>
      <c r="DV53" s="166">
        <v>4.3099999999999996</v>
      </c>
      <c r="DW53" s="166">
        <v>-7.0545</v>
      </c>
      <c r="DX53" s="166">
        <v>-3.5182000000000002</v>
      </c>
      <c r="DY53" s="166">
        <v>-35.329500000000003</v>
      </c>
      <c r="DZ53" s="166">
        <v>-34.6</v>
      </c>
      <c r="EA53" s="166">
        <v>22.947199999999999</v>
      </c>
      <c r="EB53" s="166">
        <v>-3.7132000000000001</v>
      </c>
      <c r="EC53" s="166">
        <v>-14.163500000000001</v>
      </c>
      <c r="ED53" s="166">
        <v>-13.7212</v>
      </c>
      <c r="EE53" s="166">
        <v>-12.6464</v>
      </c>
      <c r="EF53" s="166">
        <v>-15.565799999999999</v>
      </c>
      <c r="EG53" s="166">
        <v>-14.053000000000001</v>
      </c>
      <c r="EH53" s="166">
        <v>-94.078800000000001</v>
      </c>
      <c r="EI53" s="166">
        <v>-4.0991999999999997</v>
      </c>
      <c r="EJ53" s="167"/>
      <c r="EK53" s="166">
        <v>-14.730399999999999</v>
      </c>
      <c r="EL53" s="166">
        <v>-14.2578</v>
      </c>
      <c r="EM53" s="166">
        <v>11.188800000000001</v>
      </c>
      <c r="EN53" s="166">
        <v>-1.9951000000000001</v>
      </c>
      <c r="EO53" s="166">
        <v>-2.1452</v>
      </c>
      <c r="EP53" s="166">
        <v>-2.5640000000000001</v>
      </c>
      <c r="EQ53" s="166">
        <v>-25.762699999999999</v>
      </c>
      <c r="ER53" s="166">
        <v>-25.811800000000002</v>
      </c>
      <c r="ES53" s="166">
        <v>-4.4922000000000004</v>
      </c>
      <c r="ET53" s="166">
        <v>0</v>
      </c>
      <c r="EU53" s="166">
        <v>-10</v>
      </c>
      <c r="EV53" s="166">
        <v>0.1</v>
      </c>
      <c r="EW53" s="166">
        <v>5.5671999999999997</v>
      </c>
      <c r="EX53" s="166">
        <v>-4.8303000000000003</v>
      </c>
      <c r="EY53" s="166">
        <v>-13.3614</v>
      </c>
      <c r="EZ53" s="166">
        <v>-13.3024</v>
      </c>
      <c r="FA53" s="166">
        <v>12.2714</v>
      </c>
      <c r="FB53" s="166">
        <v>-1.8320000000000001</v>
      </c>
      <c r="FC53" s="166">
        <v>-15.734400000000001</v>
      </c>
      <c r="FD53" s="166">
        <v>5.9927999999999999</v>
      </c>
      <c r="FE53" s="167"/>
      <c r="FF53" s="166">
        <v>5.7904999999999998</v>
      </c>
      <c r="FG53" s="166">
        <v>4.0223000000000004</v>
      </c>
      <c r="FH53" s="166">
        <v>4.3217999999999996</v>
      </c>
      <c r="FI53" s="166">
        <v>3.2481</v>
      </c>
      <c r="FJ53" s="166">
        <v>3.0142000000000002</v>
      </c>
      <c r="FK53" s="166">
        <v>2.5118</v>
      </c>
      <c r="FL53" s="166">
        <v>-31.816700000000001</v>
      </c>
      <c r="FM53" s="166">
        <v>17.6965</v>
      </c>
      <c r="FN53" s="166">
        <v>17.859300000000001</v>
      </c>
      <c r="FO53" s="166">
        <v>-15.0571</v>
      </c>
      <c r="FP53" s="167"/>
      <c r="FQ53" s="166">
        <v>27.8874</v>
      </c>
      <c r="FR53" s="166">
        <v>-22.98</v>
      </c>
      <c r="FS53" s="166">
        <v>-9.4799999999999995E-2</v>
      </c>
      <c r="FT53" s="167"/>
      <c r="FU53" s="166">
        <v>-0.17</v>
      </c>
      <c r="FV53" s="166">
        <v>1.39</v>
      </c>
      <c r="FW53" s="166">
        <v>-29.111999999999998</v>
      </c>
      <c r="FX53" s="167"/>
      <c r="FY53" s="166">
        <v>1.9890000000000001</v>
      </c>
      <c r="FZ53" s="166">
        <v>0.42399999999999999</v>
      </c>
      <c r="GA53" s="167"/>
      <c r="GB53" s="166">
        <v>9.19</v>
      </c>
      <c r="GC53" s="166">
        <v>-6.8606999999999996</v>
      </c>
      <c r="GD53" s="166">
        <v>3.25</v>
      </c>
      <c r="GE53" s="166">
        <v>-2.4900000000000002</v>
      </c>
      <c r="GF53" s="166">
        <v>29.017399999999999</v>
      </c>
      <c r="GG53" s="167"/>
      <c r="GH53" s="166">
        <v>23.476199999999999</v>
      </c>
      <c r="GI53" s="166">
        <v>-6.6280999999999999</v>
      </c>
      <c r="GJ53" s="166">
        <v>-7.1760000000000002</v>
      </c>
      <c r="GK53" s="166">
        <v>2.8054999999999999</v>
      </c>
      <c r="GL53" s="167"/>
      <c r="GM53" s="167"/>
      <c r="GN53" s="166">
        <v>-11.805999999999999</v>
      </c>
      <c r="GO53" s="166">
        <v>-27.419899999999998</v>
      </c>
      <c r="GP53" s="166">
        <v>3.7467000000000001</v>
      </c>
      <c r="GQ53" s="166">
        <v>-22.1478</v>
      </c>
      <c r="GR53" s="166">
        <v>4.5744999999999996</v>
      </c>
      <c r="GS53" s="166">
        <v>4.6589</v>
      </c>
      <c r="GT53" s="166">
        <v>114.58069999999999</v>
      </c>
      <c r="GU53" s="166">
        <v>-7.5225</v>
      </c>
      <c r="GV53" s="166">
        <v>-7.6390000000000002</v>
      </c>
      <c r="GW53" s="166">
        <v>-7.9154999999999998</v>
      </c>
      <c r="GX53" s="166">
        <v>2.4009</v>
      </c>
      <c r="GY53" s="166">
        <v>6.6222000000000003</v>
      </c>
      <c r="GZ53" s="166">
        <v>6.6456999999999997</v>
      </c>
      <c r="HA53" s="166">
        <v>1.6791</v>
      </c>
      <c r="HB53" s="166">
        <v>20.089099999999998</v>
      </c>
      <c r="HC53" s="166">
        <v>21.194400000000002</v>
      </c>
      <c r="HD53" s="166">
        <v>2.93</v>
      </c>
      <c r="HE53" s="166">
        <v>0</v>
      </c>
      <c r="HF53" s="166">
        <v>30.574999999999999</v>
      </c>
      <c r="HG53" s="166">
        <v>16.191400000000002</v>
      </c>
      <c r="HH53" s="166">
        <v>111.24460000000001</v>
      </c>
      <c r="HI53" s="166">
        <v>-33.930700000000002</v>
      </c>
      <c r="HJ53" s="166">
        <v>16.767299999999999</v>
      </c>
      <c r="HK53" s="166">
        <v>0</v>
      </c>
      <c r="HL53" s="167"/>
      <c r="HM53" s="166">
        <v>0</v>
      </c>
      <c r="HN53" s="166">
        <v>0</v>
      </c>
      <c r="HO53" s="166">
        <v>63.507800000000003</v>
      </c>
      <c r="HP53" s="166">
        <v>60.128700000000002</v>
      </c>
      <c r="HQ53" s="166">
        <v>-9.5129000000000001</v>
      </c>
      <c r="HR53" s="166">
        <v>-8.4911999999999992</v>
      </c>
      <c r="HS53" s="166">
        <v>-10.6279</v>
      </c>
      <c r="HT53" s="166">
        <v>-10.636799999999999</v>
      </c>
      <c r="HU53" s="166">
        <v>2.23</v>
      </c>
      <c r="HV53" s="166">
        <v>3.02</v>
      </c>
      <c r="HW53" s="166">
        <v>-25.4</v>
      </c>
      <c r="HX53" s="166">
        <v>-25.8</v>
      </c>
      <c r="HY53" s="166">
        <v>0.2646</v>
      </c>
      <c r="HZ53" s="166">
        <v>-7.36</v>
      </c>
      <c r="IA53" s="166">
        <v>54.908700000000003</v>
      </c>
      <c r="IB53" s="166">
        <v>32.804600000000001</v>
      </c>
      <c r="IC53" s="166">
        <v>32.4681</v>
      </c>
      <c r="ID53" s="166">
        <v>-17.399999999999999</v>
      </c>
      <c r="IE53" s="166">
        <v>-29</v>
      </c>
      <c r="IF53" s="166">
        <v>-4.0999999999999996</v>
      </c>
      <c r="IG53" s="166">
        <v>-4.7</v>
      </c>
      <c r="IH53" s="167"/>
      <c r="II53" s="167"/>
      <c r="IJ53" s="166">
        <v>-174.45429999999999</v>
      </c>
      <c r="IK53" s="166">
        <v>-34.479999999999997</v>
      </c>
      <c r="IL53" s="166">
        <v>-219.00219999999999</v>
      </c>
      <c r="IM53" s="167"/>
      <c r="IN53" s="166">
        <v>-46.573300000000003</v>
      </c>
      <c r="IO53" s="167"/>
      <c r="IP53" s="167"/>
      <c r="IQ53" s="166">
        <v>103.8198</v>
      </c>
      <c r="IR53" s="166">
        <v>121.0701</v>
      </c>
      <c r="IS53" s="166">
        <v>55.002800000000001</v>
      </c>
      <c r="IT53" s="166">
        <v>16.790700000000001</v>
      </c>
      <c r="IU53" s="166">
        <v>15.860799999999999</v>
      </c>
      <c r="IV53" s="166">
        <v>5.1387999999999998</v>
      </c>
      <c r="IW53" s="166">
        <v>239.50749999999999</v>
      </c>
      <c r="IX53" s="166">
        <v>-203.32089999999999</v>
      </c>
      <c r="IY53" s="166">
        <v>46.436100000000003</v>
      </c>
      <c r="IZ53" s="166">
        <v>-33.867100000000001</v>
      </c>
      <c r="JA53" s="166">
        <v>-2.2498</v>
      </c>
      <c r="JB53" s="166">
        <v>0.75800000000000001</v>
      </c>
      <c r="JC53" s="166">
        <v>-4.4000000000000004</v>
      </c>
      <c r="JD53" s="166">
        <v>-1.4730000000000001</v>
      </c>
      <c r="JE53" s="166">
        <v>-1.466</v>
      </c>
      <c r="JF53" s="166">
        <v>-0.96</v>
      </c>
      <c r="JG53" s="166">
        <v>3.36</v>
      </c>
      <c r="JH53" s="166">
        <v>-3.3864999999999998</v>
      </c>
      <c r="JI53" s="166">
        <v>-9.2576000000000001</v>
      </c>
      <c r="JJ53" s="166">
        <v>10.1396</v>
      </c>
      <c r="JK53" s="166">
        <v>-0.29139999999999999</v>
      </c>
      <c r="JL53" s="166">
        <v>8.5</v>
      </c>
      <c r="JM53" s="166">
        <v>-2.8719999999999999</v>
      </c>
      <c r="JN53" s="166">
        <v>-2.653</v>
      </c>
      <c r="JO53" s="167"/>
      <c r="JP53" s="167"/>
      <c r="JQ53" s="166">
        <v>3.3237000000000001</v>
      </c>
      <c r="JR53" s="166">
        <v>4.5313999999999997</v>
      </c>
      <c r="JS53" s="166">
        <v>2.6716000000000002</v>
      </c>
      <c r="JT53" s="167"/>
      <c r="JU53" s="166">
        <v>15.2</v>
      </c>
      <c r="JV53" s="166">
        <v>12.392099999999999</v>
      </c>
      <c r="JW53" s="166">
        <v>1.01</v>
      </c>
      <c r="JX53" s="167"/>
      <c r="JY53" s="166">
        <v>-15.9587</v>
      </c>
      <c r="JZ53" s="166">
        <v>7.4800000000000005E-2</v>
      </c>
      <c r="KA53" s="166">
        <v>-22.480499999999999</v>
      </c>
      <c r="KB53" s="166">
        <v>-13.337999999999999</v>
      </c>
      <c r="KC53" s="166">
        <v>-3.2576999999999998</v>
      </c>
      <c r="KD53" s="166">
        <v>-25.785499999999999</v>
      </c>
      <c r="KE53" s="166">
        <v>-2.1042999999999998</v>
      </c>
      <c r="KF53" s="166">
        <v>-7.9</v>
      </c>
      <c r="KG53" s="166">
        <v>-5.9</v>
      </c>
      <c r="KH53" s="166">
        <v>76.876499999999993</v>
      </c>
      <c r="KI53" s="166">
        <v>-142.8691</v>
      </c>
    </row>
    <row r="54" spans="1:295" ht="18" customHeight="1" x14ac:dyDescent="0.3">
      <c r="A54" s="162" t="s">
        <v>57</v>
      </c>
      <c r="B54" s="162" t="s">
        <v>739</v>
      </c>
      <c r="C54" s="166">
        <v>0</v>
      </c>
      <c r="D54" s="166">
        <v>4.6505000000000001</v>
      </c>
      <c r="E54" s="166">
        <v>-10.027799999999999</v>
      </c>
      <c r="F54" s="166">
        <v>12.031499999999999</v>
      </c>
      <c r="G54" s="166">
        <v>7.8287000000000004</v>
      </c>
      <c r="H54" s="167"/>
      <c r="I54" s="166">
        <v>12.9937</v>
      </c>
      <c r="J54" s="167"/>
      <c r="K54" s="166">
        <v>11.9171</v>
      </c>
      <c r="L54" s="166">
        <v>4.4048999999999996</v>
      </c>
      <c r="M54" s="166">
        <v>4.1318000000000001</v>
      </c>
      <c r="N54" s="166">
        <v>-17.760000000000002</v>
      </c>
      <c r="O54" s="166">
        <v>-26.4</v>
      </c>
      <c r="P54" s="166">
        <v>2.2000000000000002</v>
      </c>
      <c r="Q54" s="166">
        <v>1.6559999999999999</v>
      </c>
      <c r="R54" s="167"/>
      <c r="S54" s="166">
        <v>3.5234999999999999</v>
      </c>
      <c r="T54" s="166">
        <v>-1.1345000000000001</v>
      </c>
      <c r="U54" s="166">
        <v>3.0425</v>
      </c>
      <c r="V54" s="166">
        <v>2.9195000000000002</v>
      </c>
      <c r="W54" s="166">
        <v>5.2112999999999996</v>
      </c>
      <c r="X54" s="166">
        <v>0.95340000000000003</v>
      </c>
      <c r="Y54" s="166">
        <v>-0.18809999999999999</v>
      </c>
      <c r="Z54" s="166">
        <v>2.1678000000000002</v>
      </c>
      <c r="AA54" s="167"/>
      <c r="AB54" s="166">
        <v>-0.65990000000000004</v>
      </c>
      <c r="AC54" s="166">
        <v>-1.248</v>
      </c>
      <c r="AD54" s="166">
        <v>-1.2210000000000001</v>
      </c>
      <c r="AE54" s="166">
        <v>4.3659999999999997</v>
      </c>
      <c r="AF54" s="166">
        <v>-4.4400000000000004</v>
      </c>
      <c r="AG54" s="166">
        <v>-8.8000000000000007</v>
      </c>
      <c r="AH54" s="166">
        <v>-0.45900000000000002</v>
      </c>
      <c r="AI54" s="166">
        <v>0.33200000000000002</v>
      </c>
      <c r="AJ54" s="167"/>
      <c r="AK54" s="166">
        <v>-15.93</v>
      </c>
      <c r="AL54" s="166">
        <v>-10</v>
      </c>
      <c r="AM54" s="166">
        <v>-11.55</v>
      </c>
      <c r="AN54" s="166">
        <v>-11.73</v>
      </c>
      <c r="AO54" s="166">
        <v>3.2755000000000001</v>
      </c>
      <c r="AP54" s="166">
        <v>4.1307</v>
      </c>
      <c r="AQ54" s="166">
        <v>11.000500000000001</v>
      </c>
      <c r="AR54" s="166">
        <v>15.397500000000001</v>
      </c>
      <c r="AS54" s="166">
        <v>-17.847899999999999</v>
      </c>
      <c r="AT54" s="166">
        <v>-12.5288</v>
      </c>
      <c r="AU54" s="166">
        <v>-13.3371</v>
      </c>
      <c r="AV54" s="166">
        <v>19.146699999999999</v>
      </c>
      <c r="AW54" s="166">
        <v>9.6145999999999994</v>
      </c>
      <c r="AX54" s="166">
        <v>-17.0581</v>
      </c>
      <c r="AY54" s="166">
        <v>-15.3347</v>
      </c>
      <c r="AZ54" s="166">
        <v>24.303899999999999</v>
      </c>
      <c r="BA54" s="166">
        <v>20.832599999999999</v>
      </c>
      <c r="BB54" s="166">
        <v>19.337</v>
      </c>
      <c r="BC54" s="166">
        <v>8.7280999999999995</v>
      </c>
      <c r="BD54" s="166">
        <v>-5</v>
      </c>
      <c r="BE54" s="166">
        <v>-4.9000000000000004</v>
      </c>
      <c r="BF54" s="166">
        <v>-24.597999999999999</v>
      </c>
      <c r="BG54" s="166">
        <v>-23.709399999999999</v>
      </c>
      <c r="BH54" s="166">
        <v>-2.6551</v>
      </c>
      <c r="BI54" s="167"/>
      <c r="BJ54" s="166">
        <v>7.1645000000000003</v>
      </c>
      <c r="BK54" s="166">
        <v>1.6833</v>
      </c>
      <c r="BL54" s="166">
        <v>2.2039</v>
      </c>
      <c r="BM54" s="166">
        <v>1.4795</v>
      </c>
      <c r="BN54" s="166">
        <v>-70.924999999999997</v>
      </c>
      <c r="BO54" s="166">
        <v>39.704599999999999</v>
      </c>
      <c r="BP54" s="166">
        <v>39.796100000000003</v>
      </c>
      <c r="BQ54" s="166">
        <v>28.287299999999998</v>
      </c>
      <c r="BR54" s="166">
        <v>-130.29640000000001</v>
      </c>
      <c r="BS54" s="167"/>
      <c r="BT54" s="167"/>
      <c r="BU54" s="167"/>
      <c r="BV54" s="166">
        <v>11.626200000000001</v>
      </c>
      <c r="BW54" s="166">
        <v>7.69</v>
      </c>
      <c r="BX54" s="166">
        <v>5.99</v>
      </c>
      <c r="BY54" s="166">
        <v>-12.86</v>
      </c>
      <c r="BZ54" s="166">
        <v>-0.1</v>
      </c>
      <c r="CA54" s="166">
        <v>-18.883800000000001</v>
      </c>
      <c r="CB54" s="166">
        <v>-18.213999999999999</v>
      </c>
      <c r="CC54" s="166">
        <v>37.889200000000002</v>
      </c>
      <c r="CD54" s="166">
        <v>37.183199999999999</v>
      </c>
      <c r="CE54" s="166">
        <v>39.480600000000003</v>
      </c>
      <c r="CF54" s="166">
        <v>-24.6875</v>
      </c>
      <c r="CG54" s="166">
        <v>-24.427499999999998</v>
      </c>
      <c r="CH54" s="166">
        <v>5.8118999999999996</v>
      </c>
      <c r="CI54" s="167"/>
      <c r="CJ54" s="167"/>
      <c r="CK54" s="167"/>
      <c r="CL54" s="166">
        <v>-16.7</v>
      </c>
      <c r="CM54" s="166">
        <v>-16.100000000000001</v>
      </c>
      <c r="CN54" s="166">
        <v>-2.46</v>
      </c>
      <c r="CO54" s="166">
        <v>9.3582999999999998</v>
      </c>
      <c r="CP54" s="166">
        <v>9.3314000000000004</v>
      </c>
      <c r="CQ54" s="166">
        <v>8.1735000000000007</v>
      </c>
      <c r="CR54" s="166">
        <v>50.658099999999997</v>
      </c>
      <c r="CS54" s="166">
        <v>50.452599999999997</v>
      </c>
      <c r="CT54" s="166">
        <v>-27.8353</v>
      </c>
      <c r="CU54" s="166">
        <v>-27.158300000000001</v>
      </c>
      <c r="CV54" s="166">
        <v>-27.565100000000001</v>
      </c>
      <c r="CW54" s="166">
        <v>3.8142</v>
      </c>
      <c r="CX54" s="166">
        <v>25.51</v>
      </c>
      <c r="CY54" s="166">
        <v>9.18</v>
      </c>
      <c r="CZ54" s="166">
        <v>4.5361000000000002</v>
      </c>
      <c r="DA54" s="166">
        <v>3.5186999999999999</v>
      </c>
      <c r="DB54" s="166">
        <v>-3.85</v>
      </c>
      <c r="DC54" s="167"/>
      <c r="DD54" s="167"/>
      <c r="DE54" s="167"/>
      <c r="DF54" s="166">
        <v>8.7533999999999992</v>
      </c>
      <c r="DG54" s="167"/>
      <c r="DH54" s="166">
        <v>-2.8048999999999999</v>
      </c>
      <c r="DI54" s="167"/>
      <c r="DJ54" s="166">
        <v>-22.4</v>
      </c>
      <c r="DK54" s="166">
        <v>-3.0432000000000001</v>
      </c>
      <c r="DL54" s="166">
        <v>0.56689999999999996</v>
      </c>
      <c r="DM54" s="166">
        <v>6.6289999999999996</v>
      </c>
      <c r="DN54" s="166">
        <v>8.1699000000000002</v>
      </c>
      <c r="DO54" s="166">
        <v>1.07</v>
      </c>
      <c r="DP54" s="166">
        <v>-1.58</v>
      </c>
      <c r="DQ54" s="166">
        <v>11.532</v>
      </c>
      <c r="DR54" s="166">
        <v>-9.0305</v>
      </c>
      <c r="DS54" s="166">
        <v>-2.61</v>
      </c>
      <c r="DT54" s="166">
        <v>-2.68</v>
      </c>
      <c r="DU54" s="166">
        <v>12.01</v>
      </c>
      <c r="DV54" s="166">
        <v>3.34</v>
      </c>
      <c r="DW54" s="166">
        <v>-9.8909000000000002</v>
      </c>
      <c r="DX54" s="166">
        <v>-5.4545000000000003</v>
      </c>
      <c r="DY54" s="166">
        <v>-35.939900000000002</v>
      </c>
      <c r="DZ54" s="166">
        <v>-35.681800000000003</v>
      </c>
      <c r="EA54" s="166">
        <v>18.373699999999999</v>
      </c>
      <c r="EB54" s="166">
        <v>-7.4684999999999997</v>
      </c>
      <c r="EC54" s="166">
        <v>-17.848500000000001</v>
      </c>
      <c r="ED54" s="166">
        <v>-17.6373</v>
      </c>
      <c r="EE54" s="166">
        <v>-11.9376</v>
      </c>
      <c r="EF54" s="166">
        <v>-15.4102</v>
      </c>
      <c r="EG54" s="166">
        <v>-14.207000000000001</v>
      </c>
      <c r="EH54" s="166">
        <v>-110.3811</v>
      </c>
      <c r="EI54" s="166">
        <v>-5.4878999999999998</v>
      </c>
      <c r="EJ54" s="167"/>
      <c r="EK54" s="166">
        <v>-14.6715</v>
      </c>
      <c r="EL54" s="166">
        <v>-13.9253</v>
      </c>
      <c r="EM54" s="166">
        <v>0</v>
      </c>
      <c r="EN54" s="166">
        <v>-2.8504999999999998</v>
      </c>
      <c r="EO54" s="166">
        <v>-2.9729000000000001</v>
      </c>
      <c r="EP54" s="166">
        <v>3.6</v>
      </c>
      <c r="EQ54" s="166">
        <v>-28.403400000000001</v>
      </c>
      <c r="ER54" s="166">
        <v>-27.998699999999999</v>
      </c>
      <c r="ES54" s="166">
        <v>-3.8045</v>
      </c>
      <c r="ET54" s="167"/>
      <c r="EU54" s="166">
        <v>-14.65</v>
      </c>
      <c r="EV54" s="166">
        <v>0</v>
      </c>
      <c r="EW54" s="166">
        <v>5.3848000000000003</v>
      </c>
      <c r="EX54" s="166">
        <v>-5.6893000000000002</v>
      </c>
      <c r="EY54" s="166">
        <v>-13.978199999999999</v>
      </c>
      <c r="EZ54" s="166">
        <v>-13.856400000000001</v>
      </c>
      <c r="FA54" s="166">
        <v>11.764900000000001</v>
      </c>
      <c r="FB54" s="166">
        <v>-1.4449000000000001</v>
      </c>
      <c r="FC54" s="166">
        <v>-16.603300000000001</v>
      </c>
      <c r="FD54" s="166">
        <v>6.6585999999999999</v>
      </c>
      <c r="FE54" s="167"/>
      <c r="FF54" s="166">
        <v>6.3589000000000002</v>
      </c>
      <c r="FG54" s="166">
        <v>4.2671000000000001</v>
      </c>
      <c r="FH54" s="166">
        <v>4.2961</v>
      </c>
      <c r="FI54" s="166">
        <v>3.7031999999999998</v>
      </c>
      <c r="FJ54" s="166">
        <v>4.6887999999999996</v>
      </c>
      <c r="FK54" s="166">
        <v>4.6887999999999996</v>
      </c>
      <c r="FL54" s="166">
        <v>-30.979399999999998</v>
      </c>
      <c r="FM54" s="166">
        <v>20.2468</v>
      </c>
      <c r="FN54" s="166">
        <v>20.064699999999998</v>
      </c>
      <c r="FO54" s="166">
        <v>-15.0181</v>
      </c>
      <c r="FP54" s="167"/>
      <c r="FQ54" s="167"/>
      <c r="FR54" s="167"/>
      <c r="FS54" s="166">
        <v>-0.30719999999999997</v>
      </c>
      <c r="FT54" s="166">
        <v>0.21809999999999999</v>
      </c>
      <c r="FU54" s="166">
        <v>-0.16</v>
      </c>
      <c r="FV54" s="166">
        <v>1.54</v>
      </c>
      <c r="FW54" s="167"/>
      <c r="FX54" s="167"/>
      <c r="FY54" s="166">
        <v>1.9159999999999999</v>
      </c>
      <c r="FZ54" s="166">
        <v>0.20399999999999999</v>
      </c>
      <c r="GA54" s="167"/>
      <c r="GB54" s="166">
        <v>9.36</v>
      </c>
      <c r="GC54" s="166">
        <v>-8.5045999999999999</v>
      </c>
      <c r="GD54" s="166">
        <v>2.0661999999999998</v>
      </c>
      <c r="GE54" s="166">
        <v>-2.93</v>
      </c>
      <c r="GF54" s="166">
        <v>28.803899999999999</v>
      </c>
      <c r="GG54" s="167"/>
      <c r="GH54" s="166">
        <v>23.828800000000001</v>
      </c>
      <c r="GI54" s="166">
        <v>-6.2259000000000002</v>
      </c>
      <c r="GJ54" s="166">
        <v>-6.8422999999999998</v>
      </c>
      <c r="GK54" s="166">
        <v>2.6309</v>
      </c>
      <c r="GL54" s="167"/>
      <c r="GM54" s="167"/>
      <c r="GN54" s="166">
        <v>-10.5755</v>
      </c>
      <c r="GO54" s="166">
        <v>-26.234300000000001</v>
      </c>
      <c r="GP54" s="166">
        <v>3.6299000000000001</v>
      </c>
      <c r="GQ54" s="166">
        <v>-22.8247</v>
      </c>
      <c r="GR54" s="166">
        <v>3.6463999999999999</v>
      </c>
      <c r="GS54" s="166">
        <v>3.5714000000000001</v>
      </c>
      <c r="GT54" s="166">
        <v>112.7081</v>
      </c>
      <c r="GU54" s="166">
        <v>-8.0531000000000006</v>
      </c>
      <c r="GV54" s="166">
        <v>-9.0185999999999993</v>
      </c>
      <c r="GW54" s="166">
        <v>-7.2538</v>
      </c>
      <c r="GX54" s="166">
        <v>2.4889999999999999</v>
      </c>
      <c r="GY54" s="166">
        <v>5.9484000000000004</v>
      </c>
      <c r="GZ54" s="166">
        <v>6.0208000000000004</v>
      </c>
      <c r="HA54" s="166">
        <v>2</v>
      </c>
      <c r="HB54" s="166">
        <v>19.0396</v>
      </c>
      <c r="HC54" s="166">
        <v>18.629899999999999</v>
      </c>
      <c r="HD54" s="166">
        <v>2.1</v>
      </c>
      <c r="HE54" s="166">
        <v>-5.8529999999999998</v>
      </c>
      <c r="HF54" s="166">
        <v>13.8896</v>
      </c>
      <c r="HG54" s="166">
        <v>11.949</v>
      </c>
      <c r="HH54" s="166">
        <v>116.78740000000001</v>
      </c>
      <c r="HI54" s="166">
        <v>-38.044600000000003</v>
      </c>
      <c r="HJ54" s="166">
        <v>13.9536</v>
      </c>
      <c r="HK54" s="166">
        <v>0</v>
      </c>
      <c r="HL54" s="166">
        <v>0</v>
      </c>
      <c r="HM54" s="166">
        <v>0</v>
      </c>
      <c r="HN54" s="166">
        <v>-10.655099999999999</v>
      </c>
      <c r="HO54" s="167"/>
      <c r="HP54" s="167"/>
      <c r="HQ54" s="166">
        <v>-10.935700000000001</v>
      </c>
      <c r="HR54" s="166">
        <v>-10.3314</v>
      </c>
      <c r="HS54" s="166">
        <v>-10.9176</v>
      </c>
      <c r="HT54" s="166">
        <v>-10.642300000000001</v>
      </c>
      <c r="HU54" s="166">
        <v>-2.36</v>
      </c>
      <c r="HV54" s="166">
        <v>-2.39</v>
      </c>
      <c r="HW54" s="166">
        <v>-25.8</v>
      </c>
      <c r="HX54" s="166">
        <v>-25.9</v>
      </c>
      <c r="HY54" s="166">
        <v>0.19500000000000001</v>
      </c>
      <c r="HZ54" s="166">
        <v>-8.64</v>
      </c>
      <c r="IA54" s="166">
        <v>54.157899999999998</v>
      </c>
      <c r="IB54" s="166">
        <v>33.883600000000001</v>
      </c>
      <c r="IC54" s="166">
        <v>33.775700000000001</v>
      </c>
      <c r="ID54" s="166">
        <v>-18.600000000000001</v>
      </c>
      <c r="IE54" s="166">
        <v>-28.2</v>
      </c>
      <c r="IF54" s="166">
        <v>-2.4</v>
      </c>
      <c r="IG54" s="166">
        <v>-3</v>
      </c>
      <c r="IH54" s="166">
        <v>-17.620200000000001</v>
      </c>
      <c r="II54" s="167"/>
      <c r="IJ54" s="166">
        <v>-189.11779999999999</v>
      </c>
      <c r="IK54" s="166">
        <v>-26.306000000000001</v>
      </c>
      <c r="IL54" s="166">
        <v>-223.70869999999999</v>
      </c>
      <c r="IM54" s="167"/>
      <c r="IN54" s="166">
        <v>-48.928400000000003</v>
      </c>
      <c r="IO54" s="167"/>
      <c r="IP54" s="166">
        <v>32.209299999999999</v>
      </c>
      <c r="IQ54" s="166">
        <v>105.0226</v>
      </c>
      <c r="IR54" s="166">
        <v>123.63890000000001</v>
      </c>
      <c r="IS54" s="166">
        <v>55.850900000000003</v>
      </c>
      <c r="IT54" s="166">
        <v>18.6706</v>
      </c>
      <c r="IU54" s="166">
        <v>19.168099999999999</v>
      </c>
      <c r="IV54" s="166">
        <v>3.1002999999999998</v>
      </c>
      <c r="IW54" s="166">
        <v>228.0378</v>
      </c>
      <c r="IX54" s="166">
        <v>-201.34379999999999</v>
      </c>
      <c r="IY54" s="166">
        <v>32.67</v>
      </c>
      <c r="IZ54" s="166">
        <v>-23.001999999999999</v>
      </c>
      <c r="JA54" s="166">
        <v>-0.79469999999999996</v>
      </c>
      <c r="JB54" s="166">
        <v>0.88100000000000001</v>
      </c>
      <c r="JC54" s="166">
        <v>-4.4800000000000004</v>
      </c>
      <c r="JD54" s="166">
        <v>-1.5649999999999999</v>
      </c>
      <c r="JE54" s="166">
        <v>-1.5649999999999999</v>
      </c>
      <c r="JF54" s="166">
        <v>-0.4</v>
      </c>
      <c r="JG54" s="166">
        <v>3.28</v>
      </c>
      <c r="JH54" s="166">
        <v>-3.3227000000000002</v>
      </c>
      <c r="JI54" s="166">
        <v>-9.3155999999999999</v>
      </c>
      <c r="JJ54" s="166">
        <v>10.2281</v>
      </c>
      <c r="JK54" s="166">
        <v>-8.6999999999999994E-2</v>
      </c>
      <c r="JL54" s="166">
        <v>8.1999999999999993</v>
      </c>
      <c r="JM54" s="166">
        <v>-2.1080000000000001</v>
      </c>
      <c r="JN54" s="166">
        <v>-2.4129999999999998</v>
      </c>
      <c r="JO54" s="167"/>
      <c r="JP54" s="167"/>
      <c r="JQ54" s="166">
        <v>4.1261000000000001</v>
      </c>
      <c r="JR54" s="166">
        <v>4.0145999999999997</v>
      </c>
      <c r="JS54" s="166">
        <v>4.0305</v>
      </c>
      <c r="JT54" s="167"/>
      <c r="JU54" s="166">
        <v>14.3</v>
      </c>
      <c r="JV54" s="166">
        <v>12.477499999999999</v>
      </c>
      <c r="JW54" s="167"/>
      <c r="JX54" s="167"/>
      <c r="JY54" s="166">
        <v>-13.933199999999999</v>
      </c>
      <c r="JZ54" s="166">
        <v>-1.8613</v>
      </c>
      <c r="KA54" s="166">
        <v>-23.155899999999999</v>
      </c>
      <c r="KB54" s="166">
        <v>-10.724</v>
      </c>
      <c r="KC54" s="166">
        <v>0</v>
      </c>
      <c r="KD54" s="166">
        <v>-26.709900000000001</v>
      </c>
      <c r="KE54" s="166">
        <v>-2.2387000000000001</v>
      </c>
      <c r="KF54" s="166">
        <v>-6.8</v>
      </c>
      <c r="KG54" s="166">
        <v>-7.3</v>
      </c>
      <c r="KH54" s="166">
        <v>64.228300000000004</v>
      </c>
      <c r="KI54" s="166">
        <v>-137.47210000000001</v>
      </c>
    </row>
    <row r="55" spans="1:295" ht="18" customHeight="1" x14ac:dyDescent="0.3">
      <c r="A55" s="162" t="s">
        <v>57</v>
      </c>
      <c r="B55" s="162" t="s">
        <v>740</v>
      </c>
      <c r="C55" s="166">
        <v>0</v>
      </c>
      <c r="D55" s="166">
        <v>4.4733000000000001</v>
      </c>
      <c r="E55" s="166">
        <v>-9.8698999999999995</v>
      </c>
      <c r="F55" s="166">
        <v>12.6517</v>
      </c>
      <c r="G55" s="166">
        <v>7.2527999999999997</v>
      </c>
      <c r="H55" s="167"/>
      <c r="I55" s="166">
        <v>12.2676</v>
      </c>
      <c r="J55" s="167"/>
      <c r="K55" s="166">
        <v>11.47</v>
      </c>
      <c r="L55" s="166">
        <v>4.0008999999999997</v>
      </c>
      <c r="M55" s="166">
        <v>3.6745999999999999</v>
      </c>
      <c r="N55" s="166">
        <v>-17.760000000000002</v>
      </c>
      <c r="O55" s="166">
        <v>-28.6</v>
      </c>
      <c r="P55" s="166">
        <v>4.4000000000000004</v>
      </c>
      <c r="Q55" s="166">
        <v>1.6559999999999999</v>
      </c>
      <c r="R55" s="167"/>
      <c r="S55" s="166">
        <v>4.0597000000000003</v>
      </c>
      <c r="T55" s="166">
        <v>-0.32629999999999998</v>
      </c>
      <c r="U55" s="166">
        <v>3.0308000000000002</v>
      </c>
      <c r="V55" s="166">
        <v>2.3967999999999998</v>
      </c>
      <c r="W55" s="166">
        <v>4.6914999999999996</v>
      </c>
      <c r="X55" s="166">
        <v>0.92810000000000004</v>
      </c>
      <c r="Y55" s="166">
        <v>-0.222</v>
      </c>
      <c r="Z55" s="166">
        <v>2.0051000000000001</v>
      </c>
      <c r="AA55" s="167"/>
      <c r="AB55" s="166">
        <v>-0.74070000000000003</v>
      </c>
      <c r="AC55" s="166">
        <v>-1.4550000000000001</v>
      </c>
      <c r="AD55" s="166">
        <v>-1.4359999999999999</v>
      </c>
      <c r="AE55" s="166">
        <v>0.46600000000000003</v>
      </c>
      <c r="AF55" s="166">
        <v>-2.2200000000000002</v>
      </c>
      <c r="AG55" s="167"/>
      <c r="AH55" s="166">
        <v>-0.88500000000000001</v>
      </c>
      <c r="AI55" s="166">
        <v>0.35099999999999998</v>
      </c>
      <c r="AJ55" s="167"/>
      <c r="AK55" s="166">
        <v>-18.03</v>
      </c>
      <c r="AL55" s="167"/>
      <c r="AM55" s="166">
        <v>-10.79</v>
      </c>
      <c r="AN55" s="166">
        <v>-11.31</v>
      </c>
      <c r="AO55" s="166">
        <v>2.2886000000000002</v>
      </c>
      <c r="AP55" s="166">
        <v>3.895</v>
      </c>
      <c r="AQ55" s="166">
        <v>16.5185</v>
      </c>
      <c r="AR55" s="166">
        <v>18.703700000000001</v>
      </c>
      <c r="AS55" s="166">
        <v>-18.771000000000001</v>
      </c>
      <c r="AT55" s="166">
        <v>-12.7844</v>
      </c>
      <c r="AU55" s="166">
        <v>-13.0563</v>
      </c>
      <c r="AV55" s="166">
        <v>-0.42749999999999999</v>
      </c>
      <c r="AW55" s="166">
        <v>0.30470000000000003</v>
      </c>
      <c r="AX55" s="166">
        <v>-13.208500000000001</v>
      </c>
      <c r="AY55" s="166">
        <v>-11.163600000000001</v>
      </c>
      <c r="AZ55" s="166">
        <v>15.5756</v>
      </c>
      <c r="BA55" s="166">
        <v>16.418199999999999</v>
      </c>
      <c r="BB55" s="166">
        <v>18.0502</v>
      </c>
      <c r="BC55" s="166">
        <v>9.3620999999999999</v>
      </c>
      <c r="BD55" s="166">
        <v>-5.0999999999999996</v>
      </c>
      <c r="BE55" s="166">
        <v>-5.0999999999999996</v>
      </c>
      <c r="BF55" s="166">
        <v>-26.253299999999999</v>
      </c>
      <c r="BG55" s="166">
        <v>-25.989699999999999</v>
      </c>
      <c r="BH55" s="166">
        <v>-2.6389999999999998</v>
      </c>
      <c r="BI55" s="167"/>
      <c r="BJ55" s="166">
        <v>7.0460000000000003</v>
      </c>
      <c r="BK55" s="166">
        <v>1.9695</v>
      </c>
      <c r="BL55" s="166">
        <v>1.2289000000000001</v>
      </c>
      <c r="BM55" s="166">
        <v>0.85860000000000003</v>
      </c>
      <c r="BN55" s="166">
        <v>-90.487399999999994</v>
      </c>
      <c r="BO55" s="166">
        <v>40.650599999999997</v>
      </c>
      <c r="BP55" s="166">
        <v>40.559100000000001</v>
      </c>
      <c r="BQ55" s="166">
        <v>37.553400000000003</v>
      </c>
      <c r="BR55" s="166">
        <v>-149.99809999999999</v>
      </c>
      <c r="BS55" s="167"/>
      <c r="BT55" s="167"/>
      <c r="BU55" s="167"/>
      <c r="BV55" s="166">
        <v>10.4785</v>
      </c>
      <c r="BW55" s="166">
        <v>7.54</v>
      </c>
      <c r="BX55" s="166">
        <v>5.54</v>
      </c>
      <c r="BY55" s="166">
        <v>-14.09</v>
      </c>
      <c r="BZ55" s="166">
        <v>-0.49</v>
      </c>
      <c r="CA55" s="166">
        <v>-24.242000000000001</v>
      </c>
      <c r="CB55" s="166">
        <v>-24.376000000000001</v>
      </c>
      <c r="CC55" s="166">
        <v>36.363900000000001</v>
      </c>
      <c r="CD55" s="166">
        <v>36.112299999999998</v>
      </c>
      <c r="CE55" s="166">
        <v>41.635899999999999</v>
      </c>
      <c r="CF55" s="166">
        <v>-14.5892</v>
      </c>
      <c r="CG55" s="166">
        <v>-14.7888</v>
      </c>
      <c r="CH55" s="166">
        <v>7.1148999999999996</v>
      </c>
      <c r="CI55" s="167"/>
      <c r="CJ55" s="167"/>
      <c r="CK55" s="167"/>
      <c r="CL55" s="166">
        <v>-20.3</v>
      </c>
      <c r="CM55" s="166">
        <v>-19.399999999999999</v>
      </c>
      <c r="CN55" s="166">
        <v>-2.33</v>
      </c>
      <c r="CO55" s="166">
        <v>10.1068</v>
      </c>
      <c r="CP55" s="166">
        <v>10.8811</v>
      </c>
      <c r="CQ55" s="166">
        <v>8.9995999999999992</v>
      </c>
      <c r="CR55" s="166">
        <v>54.862099999999998</v>
      </c>
      <c r="CS55" s="166">
        <v>55.203400000000002</v>
      </c>
      <c r="CT55" s="166">
        <v>-30.541699999999999</v>
      </c>
      <c r="CU55" s="166">
        <v>-27.8962</v>
      </c>
      <c r="CV55" s="166">
        <v>-30.9148</v>
      </c>
      <c r="CW55" s="166">
        <v>3.5701000000000001</v>
      </c>
      <c r="CX55" s="166">
        <v>25.02</v>
      </c>
      <c r="CY55" s="166">
        <v>8.9700000000000006</v>
      </c>
      <c r="CZ55" s="166">
        <v>3.5985999999999998</v>
      </c>
      <c r="DA55" s="166">
        <v>2.5421</v>
      </c>
      <c r="DB55" s="166">
        <v>-3.4</v>
      </c>
      <c r="DC55" s="167"/>
      <c r="DD55" s="167"/>
      <c r="DE55" s="167"/>
      <c r="DF55" s="166">
        <v>2.5724</v>
      </c>
      <c r="DG55" s="167"/>
      <c r="DH55" s="166">
        <v>-2.4373</v>
      </c>
      <c r="DI55" s="167"/>
      <c r="DJ55" s="167"/>
      <c r="DK55" s="166">
        <v>-3.1775000000000002</v>
      </c>
      <c r="DL55" s="166">
        <v>-0.748</v>
      </c>
      <c r="DM55" s="166">
        <v>6.1558000000000002</v>
      </c>
      <c r="DN55" s="166">
        <v>6.4999000000000002</v>
      </c>
      <c r="DO55" s="166">
        <v>-0.26</v>
      </c>
      <c r="DP55" s="166">
        <v>-1.82</v>
      </c>
      <c r="DQ55" s="166">
        <v>9.1760000000000002</v>
      </c>
      <c r="DR55" s="166">
        <v>-3.2927</v>
      </c>
      <c r="DS55" s="166">
        <v>-2.88</v>
      </c>
      <c r="DT55" s="166">
        <v>-2.91</v>
      </c>
      <c r="DU55" s="166">
        <v>10.86</v>
      </c>
      <c r="DV55" s="166">
        <v>1.1499999999999999</v>
      </c>
      <c r="DW55" s="166">
        <v>-4.6726999999999999</v>
      </c>
      <c r="DX55" s="166">
        <v>-2.8454999999999999</v>
      </c>
      <c r="DY55" s="166">
        <v>-36.869999999999997</v>
      </c>
      <c r="DZ55" s="166">
        <v>-36.063600000000001</v>
      </c>
      <c r="EA55" s="166">
        <v>14.5688</v>
      </c>
      <c r="EB55" s="166">
        <v>-10.5017</v>
      </c>
      <c r="EC55" s="166">
        <v>-19.945799999999998</v>
      </c>
      <c r="ED55" s="166">
        <v>-19.561599999999999</v>
      </c>
      <c r="EE55" s="166">
        <v>-5.9359999999999999</v>
      </c>
      <c r="EF55" s="166">
        <v>-7.1417000000000002</v>
      </c>
      <c r="EG55" s="166">
        <v>-13.528</v>
      </c>
      <c r="EH55" s="166">
        <v>-117.3815</v>
      </c>
      <c r="EI55" s="166">
        <v>-4.8505000000000003</v>
      </c>
      <c r="EJ55" s="167"/>
      <c r="EK55" s="166">
        <v>-14.0952</v>
      </c>
      <c r="EL55" s="166">
        <v>-14.03</v>
      </c>
      <c r="EM55" s="166">
        <v>10.4101</v>
      </c>
      <c r="EN55" s="166">
        <v>-7.3993000000000002</v>
      </c>
      <c r="EO55" s="166">
        <v>-6.5297000000000001</v>
      </c>
      <c r="EP55" s="166">
        <v>27.664000000000001</v>
      </c>
      <c r="EQ55" s="166">
        <v>-31.0275</v>
      </c>
      <c r="ER55" s="166">
        <v>-30.803899999999999</v>
      </c>
      <c r="ES55" s="166">
        <v>-4.1936</v>
      </c>
      <c r="ET55" s="166">
        <v>-12.37</v>
      </c>
      <c r="EU55" s="166">
        <v>-12.98</v>
      </c>
      <c r="EV55" s="166">
        <v>0</v>
      </c>
      <c r="EW55" s="166">
        <v>5.1029999999999998</v>
      </c>
      <c r="EX55" s="166">
        <v>-13.974500000000001</v>
      </c>
      <c r="EY55" s="166">
        <v>-14.054600000000001</v>
      </c>
      <c r="EZ55" s="166">
        <v>-13.8786</v>
      </c>
      <c r="FA55" s="166">
        <v>11.701000000000001</v>
      </c>
      <c r="FB55" s="166">
        <v>-2.3521000000000001</v>
      </c>
      <c r="FC55" s="166">
        <v>-14.298999999999999</v>
      </c>
      <c r="FD55" s="166">
        <v>6.4588999999999999</v>
      </c>
      <c r="FE55" s="167"/>
      <c r="FF55" s="166">
        <v>6.0869</v>
      </c>
      <c r="FG55" s="166">
        <v>4.6634000000000002</v>
      </c>
      <c r="FH55" s="166">
        <v>4.2503000000000002</v>
      </c>
      <c r="FI55" s="166">
        <v>2.8327</v>
      </c>
      <c r="FJ55" s="166">
        <v>10.5497</v>
      </c>
      <c r="FK55" s="166">
        <v>10.7172</v>
      </c>
      <c r="FL55" s="166">
        <v>-33.156399999999998</v>
      </c>
      <c r="FM55" s="166">
        <v>20.363299999999999</v>
      </c>
      <c r="FN55" s="166">
        <v>21.217700000000001</v>
      </c>
      <c r="FO55" s="166">
        <v>-16.766200000000001</v>
      </c>
      <c r="FP55" s="167"/>
      <c r="FQ55" s="167"/>
      <c r="FR55" s="167"/>
      <c r="FS55" s="166">
        <v>-0.30719999999999997</v>
      </c>
      <c r="FT55" s="166">
        <v>0.2364</v>
      </c>
      <c r="FU55" s="166">
        <v>-0.14000000000000001</v>
      </c>
      <c r="FV55" s="166">
        <v>1.21</v>
      </c>
      <c r="FW55" s="166">
        <v>-29.054200000000002</v>
      </c>
      <c r="FX55" s="167"/>
      <c r="FY55" s="166">
        <v>1.968</v>
      </c>
      <c r="FZ55" s="166">
        <v>-0.13300000000000001</v>
      </c>
      <c r="GA55" s="167"/>
      <c r="GB55" s="166">
        <v>9.7899999999999991</v>
      </c>
      <c r="GC55" s="166">
        <v>-7.4962</v>
      </c>
      <c r="GD55" s="166">
        <v>2.3117999999999999</v>
      </c>
      <c r="GE55" s="167"/>
      <c r="GF55" s="166">
        <v>29.0974</v>
      </c>
      <c r="GG55" s="167"/>
      <c r="GH55" s="166">
        <v>20.633700000000001</v>
      </c>
      <c r="GI55" s="166">
        <v>-5.2065999999999999</v>
      </c>
      <c r="GJ55" s="166">
        <v>-5.6052999999999997</v>
      </c>
      <c r="GK55" s="166">
        <v>2.4077000000000002</v>
      </c>
      <c r="GL55" s="167"/>
      <c r="GM55" s="167"/>
      <c r="GN55" s="167"/>
      <c r="GO55" s="166">
        <v>-26.796900000000001</v>
      </c>
      <c r="GP55" s="166">
        <v>4.0191999999999997</v>
      </c>
      <c r="GQ55" s="166">
        <v>-21.616</v>
      </c>
      <c r="GR55" s="166">
        <v>3.2991000000000001</v>
      </c>
      <c r="GS55" s="166">
        <v>4.8319000000000001</v>
      </c>
      <c r="GT55" s="166">
        <v>104.1836</v>
      </c>
      <c r="GU55" s="166">
        <v>-9.3534000000000006</v>
      </c>
      <c r="GV55" s="166">
        <v>-7.76</v>
      </c>
      <c r="GW55" s="166">
        <v>-5.5144000000000002</v>
      </c>
      <c r="GX55" s="166">
        <v>2.4588000000000001</v>
      </c>
      <c r="GY55" s="166">
        <v>5.7286000000000001</v>
      </c>
      <c r="GZ55" s="166">
        <v>5.7202000000000002</v>
      </c>
      <c r="HA55" s="166">
        <v>2</v>
      </c>
      <c r="HB55" s="166">
        <v>16.445599999999999</v>
      </c>
      <c r="HC55" s="166">
        <v>19.1846</v>
      </c>
      <c r="HD55" s="166">
        <v>0.84</v>
      </c>
      <c r="HE55" s="166">
        <v>-7.2207999999999997</v>
      </c>
      <c r="HF55" s="166">
        <v>8.1907999999999994</v>
      </c>
      <c r="HG55" s="166">
        <v>10.1325</v>
      </c>
      <c r="HH55" s="166">
        <v>123.001</v>
      </c>
      <c r="HI55" s="166">
        <v>-40.360300000000002</v>
      </c>
      <c r="HJ55" s="166">
        <v>12.1181</v>
      </c>
      <c r="HK55" s="167"/>
      <c r="HL55" s="166">
        <v>5.3258000000000001</v>
      </c>
      <c r="HM55" s="166">
        <v>0</v>
      </c>
      <c r="HN55" s="166">
        <v>-12.3881</v>
      </c>
      <c r="HO55" s="167"/>
      <c r="HP55" s="167"/>
      <c r="HQ55" s="166">
        <v>-9.9138999999999999</v>
      </c>
      <c r="HR55" s="166">
        <v>-9.5349000000000004</v>
      </c>
      <c r="HS55" s="166">
        <v>-10.1981</v>
      </c>
      <c r="HT55" s="166">
        <v>-9.8465000000000007</v>
      </c>
      <c r="HU55" s="166">
        <v>0.17</v>
      </c>
      <c r="HV55" s="166">
        <v>0.13</v>
      </c>
      <c r="HW55" s="166">
        <v>-25.7</v>
      </c>
      <c r="HX55" s="166">
        <v>-25.7</v>
      </c>
      <c r="HY55" s="166">
        <v>0.19500000000000001</v>
      </c>
      <c r="HZ55" s="166">
        <v>-9.1199999999999992</v>
      </c>
      <c r="IA55" s="166">
        <v>54.218499999999999</v>
      </c>
      <c r="IB55" s="166">
        <v>34.544800000000002</v>
      </c>
      <c r="IC55" s="166">
        <v>34.538400000000003</v>
      </c>
      <c r="ID55" s="166">
        <v>-18.7</v>
      </c>
      <c r="IE55" s="166">
        <v>-26.9</v>
      </c>
      <c r="IF55" s="166">
        <v>-3.4</v>
      </c>
      <c r="IG55" s="166">
        <v>-4</v>
      </c>
      <c r="IH55" s="166">
        <v>-17.6066</v>
      </c>
      <c r="II55" s="166">
        <v>-17.52</v>
      </c>
      <c r="IJ55" s="166">
        <v>-192.43549999999999</v>
      </c>
      <c r="IK55" s="166">
        <v>-20.097200000000001</v>
      </c>
      <c r="IL55" s="166">
        <v>-222.49100000000001</v>
      </c>
      <c r="IM55" s="167"/>
      <c r="IN55" s="166">
        <v>-47.662599999999998</v>
      </c>
      <c r="IO55" s="167"/>
      <c r="IP55" s="167"/>
      <c r="IQ55" s="166">
        <v>102.2012</v>
      </c>
      <c r="IR55" s="166">
        <v>121.19110000000001</v>
      </c>
      <c r="IS55" s="166">
        <v>56.011899999999997</v>
      </c>
      <c r="IT55" s="166">
        <v>18.2806</v>
      </c>
      <c r="IU55" s="166">
        <v>17.491499999999998</v>
      </c>
      <c r="IV55" s="166">
        <v>3.1095000000000002</v>
      </c>
      <c r="IW55" s="166">
        <v>233.417</v>
      </c>
      <c r="IX55" s="166">
        <v>-202.77289999999999</v>
      </c>
      <c r="IY55" s="166">
        <v>35.884599999999999</v>
      </c>
      <c r="IZ55" s="166">
        <v>-20.012599999999999</v>
      </c>
      <c r="JA55" s="166">
        <v>-1.0999000000000001</v>
      </c>
      <c r="JB55" s="166">
        <v>1.6519999999999999</v>
      </c>
      <c r="JC55" s="166">
        <v>-4.32</v>
      </c>
      <c r="JD55" s="166">
        <v>-1.4019999999999999</v>
      </c>
      <c r="JE55" s="166">
        <v>-1.4039999999999999</v>
      </c>
      <c r="JF55" s="166">
        <v>-0.96</v>
      </c>
      <c r="JG55" s="166">
        <v>3.92</v>
      </c>
      <c r="JH55" s="166">
        <v>-3.3418999999999999</v>
      </c>
      <c r="JI55" s="166">
        <v>-9.7856000000000005</v>
      </c>
      <c r="JJ55" s="166">
        <v>9.8741000000000003</v>
      </c>
      <c r="JK55" s="166">
        <v>0.20599999999999999</v>
      </c>
      <c r="JL55" s="166">
        <v>8.1</v>
      </c>
      <c r="JM55" s="166">
        <v>-2.0289999999999999</v>
      </c>
      <c r="JN55" s="166">
        <v>-2.4580000000000002</v>
      </c>
      <c r="JO55" s="166">
        <v>0.8054</v>
      </c>
      <c r="JP55" s="167"/>
      <c r="JQ55" s="166">
        <v>4.4175000000000004</v>
      </c>
      <c r="JR55" s="166">
        <v>3.1568999999999998</v>
      </c>
      <c r="JS55" s="166">
        <v>3.6812</v>
      </c>
      <c r="JT55" s="167"/>
      <c r="JU55" s="166">
        <v>13.3</v>
      </c>
      <c r="JV55" s="166">
        <v>12.6013</v>
      </c>
      <c r="JW55" s="167"/>
      <c r="JX55" s="167"/>
      <c r="JY55" s="166">
        <v>-13.244899999999999</v>
      </c>
      <c r="JZ55" s="166">
        <v>-1.6856</v>
      </c>
      <c r="KA55" s="166">
        <v>-24.542100000000001</v>
      </c>
      <c r="KB55" s="166">
        <v>-9.8691999999999993</v>
      </c>
      <c r="KC55" s="166">
        <v>0</v>
      </c>
      <c r="KD55" s="166">
        <v>-27.3413</v>
      </c>
      <c r="KE55" s="166">
        <v>-1.3655999999999999</v>
      </c>
      <c r="KF55" s="166">
        <v>-6.2</v>
      </c>
      <c r="KG55" s="166">
        <v>-7</v>
      </c>
      <c r="KH55" s="166">
        <v>66.14</v>
      </c>
      <c r="KI55" s="166">
        <v>-133.5076</v>
      </c>
    </row>
    <row r="56" spans="1:295" ht="18" customHeight="1" x14ac:dyDescent="0.3">
      <c r="A56" s="162" t="s">
        <v>741</v>
      </c>
      <c r="B56" s="162" t="s">
        <v>58</v>
      </c>
      <c r="C56" s="169">
        <v>0</v>
      </c>
      <c r="D56" s="169">
        <v>4.3010000000000002</v>
      </c>
      <c r="E56" s="169">
        <v>-9.8614999999999995</v>
      </c>
      <c r="F56" s="169">
        <v>11.5512</v>
      </c>
      <c r="G56" s="169">
        <v>7.0837000000000003</v>
      </c>
      <c r="H56" s="170"/>
      <c r="I56" s="169">
        <v>12.875500000000001</v>
      </c>
      <c r="J56" s="170"/>
      <c r="K56" s="169">
        <v>9.2197999999999993</v>
      </c>
      <c r="L56" s="169">
        <v>3.2749000000000001</v>
      </c>
      <c r="M56" s="169">
        <v>4.7774000000000001</v>
      </c>
      <c r="N56" s="169">
        <v>-15.54</v>
      </c>
      <c r="O56" s="169">
        <v>-28.6</v>
      </c>
      <c r="P56" s="169">
        <v>2.2000000000000002</v>
      </c>
      <c r="Q56" s="170"/>
      <c r="R56" s="170"/>
      <c r="S56" s="169">
        <v>4.2469999999999999</v>
      </c>
      <c r="T56" s="169">
        <v>0.6744</v>
      </c>
      <c r="U56" s="169">
        <v>2.5099999999999998</v>
      </c>
      <c r="V56" s="169">
        <v>2.3965999999999998</v>
      </c>
      <c r="W56" s="169">
        <v>4.5105000000000004</v>
      </c>
      <c r="X56" s="169">
        <v>0.81499999999999995</v>
      </c>
      <c r="Y56" s="169">
        <v>-0.25569999999999998</v>
      </c>
      <c r="Z56" s="169">
        <v>2.0571000000000002</v>
      </c>
      <c r="AA56" s="170"/>
      <c r="AB56" s="169">
        <v>-0.86439999999999995</v>
      </c>
      <c r="AC56" s="169">
        <v>-1.379</v>
      </c>
      <c r="AD56" s="169">
        <v>-1.355</v>
      </c>
      <c r="AE56" s="169">
        <v>0.54700000000000004</v>
      </c>
      <c r="AF56" s="169">
        <v>-4.4400000000000004</v>
      </c>
      <c r="AG56" s="170"/>
      <c r="AH56" s="169">
        <v>-0.996</v>
      </c>
      <c r="AI56" s="169">
        <v>0.34499999999999997</v>
      </c>
      <c r="AJ56" s="170"/>
      <c r="AK56" s="169">
        <v>-17.38</v>
      </c>
      <c r="AL56" s="170"/>
      <c r="AM56" s="169">
        <v>-11.05</v>
      </c>
      <c r="AN56" s="169">
        <v>-10.92</v>
      </c>
      <c r="AO56" s="169">
        <v>2.3868999999999998</v>
      </c>
      <c r="AP56" s="169">
        <v>3.6962999999999999</v>
      </c>
      <c r="AQ56" s="169">
        <v>16.078900000000001</v>
      </c>
      <c r="AR56" s="169">
        <v>18.1022</v>
      </c>
      <c r="AS56" s="169">
        <v>-19.222899999999999</v>
      </c>
      <c r="AT56" s="169">
        <v>-13.045500000000001</v>
      </c>
      <c r="AU56" s="169">
        <v>-13.2218</v>
      </c>
      <c r="AV56" s="169">
        <v>6.7760999999999996</v>
      </c>
      <c r="AW56" s="169">
        <v>3.1753999999999998</v>
      </c>
      <c r="AX56" s="169">
        <v>-14.1089</v>
      </c>
      <c r="AY56" s="169">
        <v>-11.821400000000001</v>
      </c>
      <c r="AZ56" s="169">
        <v>17.4465</v>
      </c>
      <c r="BA56" s="169">
        <v>17.213100000000001</v>
      </c>
      <c r="BB56" s="169">
        <v>14.9726</v>
      </c>
      <c r="BC56" s="169">
        <v>9.9844000000000008</v>
      </c>
      <c r="BD56" s="169">
        <v>-5.0999999999999996</v>
      </c>
      <c r="BE56" s="169">
        <v>-5</v>
      </c>
      <c r="BF56" s="169">
        <v>-25.036300000000001</v>
      </c>
      <c r="BG56" s="169">
        <v>-24.425899999999999</v>
      </c>
      <c r="BH56" s="169">
        <v>-2.3563999999999998</v>
      </c>
      <c r="BI56" s="170"/>
      <c r="BJ56" s="169">
        <v>6.2930999999999999</v>
      </c>
      <c r="BK56" s="169">
        <v>1.5616000000000001</v>
      </c>
      <c r="BL56" s="169">
        <v>0.90259999999999996</v>
      </c>
      <c r="BM56" s="169">
        <v>0.7046</v>
      </c>
      <c r="BN56" s="169">
        <v>-93.722300000000004</v>
      </c>
      <c r="BO56" s="169">
        <v>38.911099999999998</v>
      </c>
      <c r="BP56" s="169">
        <v>39.155200000000001</v>
      </c>
      <c r="BQ56" s="169">
        <v>36.965899999999998</v>
      </c>
      <c r="BR56" s="169">
        <v>-149.62379999999999</v>
      </c>
      <c r="BS56" s="170"/>
      <c r="BT56" s="170"/>
      <c r="BU56" s="170"/>
      <c r="BV56" s="169">
        <v>9.4406999999999996</v>
      </c>
      <c r="BW56" s="169">
        <v>7.32</v>
      </c>
      <c r="BX56" s="169">
        <v>5.25</v>
      </c>
      <c r="BY56" s="169">
        <v>-14.16</v>
      </c>
      <c r="BZ56" s="169">
        <v>-0.38</v>
      </c>
      <c r="CA56" s="169">
        <v>-26.921199999999999</v>
      </c>
      <c r="CB56" s="169">
        <v>-27.055099999999999</v>
      </c>
      <c r="CC56" s="169">
        <v>37.815199999999997</v>
      </c>
      <c r="CD56" s="169">
        <v>37.6233</v>
      </c>
      <c r="CE56" s="169">
        <v>39.636299999999999</v>
      </c>
      <c r="CF56" s="169">
        <v>-8.2730999999999995</v>
      </c>
      <c r="CG56" s="169">
        <v>-7.8045</v>
      </c>
      <c r="CH56" s="169">
        <v>5.7439</v>
      </c>
      <c r="CI56" s="170"/>
      <c r="CJ56" s="170"/>
      <c r="CK56" s="170"/>
      <c r="CL56" s="169">
        <v>-23.6</v>
      </c>
      <c r="CM56" s="169">
        <v>-22</v>
      </c>
      <c r="CN56" s="169">
        <v>-2.1800000000000002</v>
      </c>
      <c r="CO56" s="169">
        <v>12.213900000000001</v>
      </c>
      <c r="CP56" s="169">
        <v>11.7713</v>
      </c>
      <c r="CQ56" s="169">
        <v>11.3407</v>
      </c>
      <c r="CR56" s="169">
        <v>57.642899999999997</v>
      </c>
      <c r="CS56" s="169">
        <v>57.6997</v>
      </c>
      <c r="CT56" s="169">
        <v>-30.228200000000001</v>
      </c>
      <c r="CU56" s="169">
        <v>-30.035499999999999</v>
      </c>
      <c r="CV56" s="169">
        <v>-31.825600000000001</v>
      </c>
      <c r="CW56" s="169">
        <v>3.2589000000000001</v>
      </c>
      <c r="CX56" s="169">
        <v>26.8</v>
      </c>
      <c r="CY56" s="169">
        <v>9.52</v>
      </c>
      <c r="CZ56" s="169">
        <v>2.8174000000000001</v>
      </c>
      <c r="DA56" s="169">
        <v>1.9561999999999999</v>
      </c>
      <c r="DB56" s="169">
        <v>-3</v>
      </c>
      <c r="DC56" s="170"/>
      <c r="DD56" s="170"/>
      <c r="DE56" s="170"/>
      <c r="DF56" s="169">
        <v>-5.6002000000000001</v>
      </c>
      <c r="DG56" s="170"/>
      <c r="DH56" s="169">
        <v>-1.9671000000000001</v>
      </c>
      <c r="DI56" s="170"/>
      <c r="DJ56" s="170"/>
      <c r="DK56" s="169">
        <v>-2.1191</v>
      </c>
      <c r="DL56" s="169">
        <v>-1.3090999999999999</v>
      </c>
      <c r="DM56" s="169">
        <v>7.8906999999999998</v>
      </c>
      <c r="DN56" s="169">
        <v>5.5721999999999996</v>
      </c>
      <c r="DO56" s="169">
        <v>-1.01</v>
      </c>
      <c r="DP56" s="169">
        <v>-2.71</v>
      </c>
      <c r="DQ56" s="169">
        <v>10.292</v>
      </c>
      <c r="DR56" s="169">
        <v>5.0578000000000003</v>
      </c>
      <c r="DS56" s="169">
        <v>-3.04</v>
      </c>
      <c r="DT56" s="169">
        <v>-3.13</v>
      </c>
      <c r="DU56" s="169">
        <v>10.51</v>
      </c>
      <c r="DV56" s="169">
        <v>0.19</v>
      </c>
      <c r="DW56" s="169">
        <v>2.7273000000000001</v>
      </c>
      <c r="DX56" s="169">
        <v>1.2544999999999999</v>
      </c>
      <c r="DY56" s="169">
        <v>-36.548400000000001</v>
      </c>
      <c r="DZ56" s="169">
        <v>-35.700000000000003</v>
      </c>
      <c r="EA56" s="169">
        <v>15.682</v>
      </c>
      <c r="EB56" s="169">
        <v>-8.0744000000000007</v>
      </c>
      <c r="EC56" s="169">
        <v>-17.516500000000001</v>
      </c>
      <c r="ED56" s="169">
        <v>-17.2639</v>
      </c>
      <c r="EE56" s="169">
        <v>-11.4245</v>
      </c>
      <c r="EF56" s="169">
        <v>-12.6899</v>
      </c>
      <c r="EG56" s="169">
        <v>-14.327</v>
      </c>
      <c r="EH56" s="169">
        <v>-114.4687</v>
      </c>
      <c r="EI56" s="169">
        <v>-2.7536</v>
      </c>
      <c r="EJ56" s="170"/>
      <c r="EK56" s="169">
        <v>-14.498699999999999</v>
      </c>
      <c r="EL56" s="169">
        <v>-13.510400000000001</v>
      </c>
      <c r="EM56" s="169">
        <v>13.685499999999999</v>
      </c>
      <c r="EN56" s="169">
        <v>-5.4543999999999997</v>
      </c>
      <c r="EO56" s="169">
        <v>-5.7237</v>
      </c>
      <c r="EP56" s="169">
        <v>1.552</v>
      </c>
      <c r="EQ56" s="169">
        <v>-29.1496</v>
      </c>
      <c r="ER56" s="169">
        <v>-29.022200000000002</v>
      </c>
      <c r="ES56" s="169">
        <v>-1.331</v>
      </c>
      <c r="ET56" s="169">
        <v>6.53</v>
      </c>
      <c r="EU56" s="169">
        <v>-14.18</v>
      </c>
      <c r="EV56" s="169">
        <v>-0.6</v>
      </c>
      <c r="EW56" s="169">
        <v>5.3289</v>
      </c>
      <c r="EX56" s="169">
        <v>-9.5696999999999992</v>
      </c>
      <c r="EY56" s="169">
        <v>-12.259600000000001</v>
      </c>
      <c r="EZ56" s="169">
        <v>-12.2737</v>
      </c>
      <c r="FA56" s="169">
        <v>12.186500000000001</v>
      </c>
      <c r="FB56" s="169">
        <v>0.92020000000000002</v>
      </c>
      <c r="FC56" s="169">
        <v>-19.854199999999999</v>
      </c>
      <c r="FD56" s="169">
        <v>5.2042999999999999</v>
      </c>
      <c r="FE56" s="170"/>
      <c r="FF56" s="169">
        <v>4.9318999999999997</v>
      </c>
      <c r="FG56" s="169">
        <v>3.3902000000000001</v>
      </c>
      <c r="FH56" s="169">
        <v>4.7257999999999996</v>
      </c>
      <c r="FI56" s="169">
        <v>2.9466999999999999</v>
      </c>
      <c r="FJ56" s="169">
        <v>14.0663</v>
      </c>
      <c r="FK56" s="169">
        <v>14.2338</v>
      </c>
      <c r="FL56" s="169">
        <v>-33.8262</v>
      </c>
      <c r="FM56" s="169">
        <v>21.135000000000002</v>
      </c>
      <c r="FN56" s="169">
        <v>21.461400000000001</v>
      </c>
      <c r="FO56" s="169">
        <v>-15.9328</v>
      </c>
      <c r="FP56" s="170"/>
      <c r="FQ56" s="170"/>
      <c r="FR56" s="170"/>
      <c r="FS56" s="169">
        <v>-0.30719999999999997</v>
      </c>
      <c r="FT56" s="170"/>
      <c r="FU56" s="170"/>
      <c r="FV56" s="170"/>
      <c r="FW56" s="169">
        <v>-28.402699999999999</v>
      </c>
      <c r="FX56" s="170"/>
      <c r="FY56" s="169">
        <v>2.1219999999999999</v>
      </c>
      <c r="FZ56" s="169">
        <v>0.90300000000000002</v>
      </c>
      <c r="GA56" s="170"/>
      <c r="GB56" s="169">
        <v>9.52</v>
      </c>
      <c r="GC56" s="169">
        <v>-8.1513000000000009</v>
      </c>
      <c r="GD56" s="169">
        <v>1.2133</v>
      </c>
      <c r="GE56" s="169">
        <v>-2.72</v>
      </c>
      <c r="GF56" s="169">
        <v>28.846</v>
      </c>
      <c r="GG56" s="170"/>
      <c r="GH56" s="169">
        <v>20.575099999999999</v>
      </c>
      <c r="GI56" s="169">
        <v>-4.8981000000000003</v>
      </c>
      <c r="GJ56" s="169">
        <v>-5.4226999999999999</v>
      </c>
      <c r="GK56" s="169">
        <v>2.2795999999999998</v>
      </c>
      <c r="GL56" s="170"/>
      <c r="GM56" s="170"/>
      <c r="GN56" s="169">
        <v>-10.8431</v>
      </c>
      <c r="GO56" s="169">
        <v>-27.128299999999999</v>
      </c>
      <c r="GP56" s="169">
        <v>3.5931000000000002</v>
      </c>
      <c r="GQ56" s="169">
        <v>-21.798100000000002</v>
      </c>
      <c r="GR56" s="169">
        <v>4.8105000000000002</v>
      </c>
      <c r="GS56" s="169">
        <v>4.2169999999999996</v>
      </c>
      <c r="GT56" s="169">
        <v>103.4791</v>
      </c>
      <c r="GU56" s="169">
        <v>-9.7714999999999996</v>
      </c>
      <c r="GV56" s="169">
        <v>-7.6931000000000003</v>
      </c>
      <c r="GW56" s="169">
        <v>-7.2032999999999996</v>
      </c>
      <c r="GX56" s="169">
        <v>3.0741999999999998</v>
      </c>
      <c r="GY56" s="169">
        <v>5.5454999999999997</v>
      </c>
      <c r="GZ56" s="169">
        <v>5.5620000000000003</v>
      </c>
      <c r="HA56" s="169">
        <v>2.3713000000000002</v>
      </c>
      <c r="HB56" s="169">
        <v>17.552099999999999</v>
      </c>
      <c r="HC56" s="169">
        <v>18.385400000000001</v>
      </c>
      <c r="HD56" s="169">
        <v>2.1</v>
      </c>
      <c r="HE56" s="169">
        <v>-8.5809999999999995</v>
      </c>
      <c r="HF56" s="169">
        <v>0</v>
      </c>
      <c r="HG56" s="169">
        <v>14.911300000000001</v>
      </c>
      <c r="HH56" s="169">
        <v>122.49339999999999</v>
      </c>
      <c r="HI56" s="169">
        <v>-39.384599999999999</v>
      </c>
      <c r="HJ56" s="169">
        <v>12.5275</v>
      </c>
      <c r="HK56" s="170"/>
      <c r="HL56" s="169">
        <v>0</v>
      </c>
      <c r="HM56" s="169">
        <v>0</v>
      </c>
      <c r="HN56" s="169">
        <v>-11.622</v>
      </c>
      <c r="HO56" s="170"/>
      <c r="HP56" s="170"/>
      <c r="HQ56" s="169">
        <v>-10.721399999999999</v>
      </c>
      <c r="HR56" s="169">
        <v>-10.089700000000001</v>
      </c>
      <c r="HS56" s="169">
        <v>-10.722799999999999</v>
      </c>
      <c r="HT56" s="169">
        <v>-10.3794</v>
      </c>
      <c r="HU56" s="169">
        <v>-0.17</v>
      </c>
      <c r="HV56" s="169">
        <v>-0.77</v>
      </c>
      <c r="HW56" s="169">
        <v>-25.3</v>
      </c>
      <c r="HX56" s="169">
        <v>-25.7</v>
      </c>
      <c r="HY56" s="169">
        <v>0.28289999999999998</v>
      </c>
      <c r="HZ56" s="169">
        <v>-8.8800000000000008</v>
      </c>
      <c r="IA56" s="169">
        <v>53.654699999999998</v>
      </c>
      <c r="IB56" s="169">
        <v>34.476999999999997</v>
      </c>
      <c r="IC56" s="169">
        <v>34.032400000000003</v>
      </c>
      <c r="ID56" s="169">
        <v>-18.2</v>
      </c>
      <c r="IE56" s="169">
        <v>-27.3</v>
      </c>
      <c r="IF56" s="169">
        <v>-2.9</v>
      </c>
      <c r="IG56" s="169">
        <v>-3.8</v>
      </c>
      <c r="IH56" s="170"/>
      <c r="II56" s="170"/>
      <c r="IJ56" s="169">
        <v>-196.54949999999999</v>
      </c>
      <c r="IK56" s="169">
        <v>-12.2095</v>
      </c>
      <c r="IL56" s="169">
        <v>-223.2124</v>
      </c>
      <c r="IM56" s="170"/>
      <c r="IN56" s="169">
        <v>-47.9861</v>
      </c>
      <c r="IO56" s="170"/>
      <c r="IP56" s="170"/>
      <c r="IQ56" s="169">
        <v>104.5436</v>
      </c>
      <c r="IR56" s="169">
        <v>122.2835</v>
      </c>
      <c r="IS56" s="169">
        <v>54.788600000000002</v>
      </c>
      <c r="IT56" s="169">
        <v>18.307400000000001</v>
      </c>
      <c r="IU56" s="169">
        <v>18.730599999999999</v>
      </c>
      <c r="IV56" s="169">
        <v>-1.0743</v>
      </c>
      <c r="IW56" s="169">
        <v>231.21520000000001</v>
      </c>
      <c r="IX56" s="169">
        <v>-204.316</v>
      </c>
      <c r="IY56" s="169">
        <v>33.142899999999997</v>
      </c>
      <c r="IZ56" s="169">
        <v>-21.702999999999999</v>
      </c>
      <c r="JA56" s="169">
        <v>-0.88990000000000002</v>
      </c>
      <c r="JB56" s="169">
        <v>2.8239999999999998</v>
      </c>
      <c r="JC56" s="169">
        <v>-4.32</v>
      </c>
      <c r="JD56" s="169">
        <v>-1.6279999999999999</v>
      </c>
      <c r="JE56" s="169">
        <v>-1.613</v>
      </c>
      <c r="JF56" s="169">
        <v>-0.88</v>
      </c>
      <c r="JG56" s="169">
        <v>3.92</v>
      </c>
      <c r="JH56" s="169">
        <v>-3.3721000000000001</v>
      </c>
      <c r="JI56" s="169">
        <v>-9.8436000000000003</v>
      </c>
      <c r="JJ56" s="169">
        <v>8.9097000000000008</v>
      </c>
      <c r="JK56" s="169">
        <v>0.76449999999999996</v>
      </c>
      <c r="JL56" s="169">
        <v>8.8000000000000007</v>
      </c>
      <c r="JM56" s="169">
        <v>-3.7519999999999998</v>
      </c>
      <c r="JN56" s="169">
        <v>-1.7849999999999999</v>
      </c>
      <c r="JO56" s="169">
        <v>2.7703000000000002</v>
      </c>
      <c r="JP56" s="169">
        <v>3.0674999999999999</v>
      </c>
      <c r="JQ56" s="169">
        <v>3.5270999999999999</v>
      </c>
      <c r="JR56" s="169">
        <v>3.5425</v>
      </c>
      <c r="JS56" s="169">
        <v>2.4392999999999998</v>
      </c>
      <c r="JT56" s="170"/>
      <c r="JU56" s="169">
        <v>14.4</v>
      </c>
      <c r="JV56" s="169">
        <v>13.060700000000001</v>
      </c>
      <c r="JW56" s="170"/>
      <c r="JX56" s="170"/>
      <c r="JY56" s="169">
        <v>-12.3887</v>
      </c>
      <c r="JZ56" s="169">
        <v>-1.9748000000000001</v>
      </c>
      <c r="KA56" s="169">
        <v>-23.871400000000001</v>
      </c>
      <c r="KB56" s="169">
        <v>-9.2559000000000005</v>
      </c>
      <c r="KC56" s="169">
        <v>-3.1101000000000001</v>
      </c>
      <c r="KD56" s="169">
        <v>-27.235199999999999</v>
      </c>
      <c r="KE56" s="169">
        <v>0</v>
      </c>
      <c r="KF56" s="169">
        <v>-6.9</v>
      </c>
      <c r="KG56" s="169">
        <v>-6.6</v>
      </c>
      <c r="KH56" s="169">
        <v>60.074300000000001</v>
      </c>
      <c r="KI56" s="169">
        <v>-126.30840000000001</v>
      </c>
    </row>
    <row r="57" spans="1:295" x14ac:dyDescent="0.3">
      <c r="A57" s="230" t="s">
        <v>753</v>
      </c>
      <c r="B57" s="230"/>
      <c r="C57" s="172">
        <v>0</v>
      </c>
      <c r="D57" s="172">
        <v>5.641</v>
      </c>
      <c r="E57" s="172">
        <v>-4.8019999999999996</v>
      </c>
      <c r="F57" s="172">
        <v>12.6517</v>
      </c>
      <c r="G57" s="172">
        <v>15.1191</v>
      </c>
      <c r="H57" s="172">
        <v>0</v>
      </c>
      <c r="I57" s="172">
        <v>24.225000000000001</v>
      </c>
      <c r="J57" s="172">
        <v>0</v>
      </c>
      <c r="K57" s="172">
        <v>24.891400000000001</v>
      </c>
      <c r="L57" s="172">
        <v>11.169700000000001</v>
      </c>
      <c r="M57" s="172">
        <v>12.432</v>
      </c>
      <c r="N57" s="172">
        <v>-2.2200000000000002</v>
      </c>
      <c r="O57" s="172">
        <v>-17.600000000000001</v>
      </c>
      <c r="P57" s="172">
        <v>17.600000000000001</v>
      </c>
      <c r="Q57" s="172">
        <v>9.1080000000000005</v>
      </c>
      <c r="R57" s="172">
        <v>-13.2</v>
      </c>
      <c r="S57" s="172">
        <v>4.2469999999999999</v>
      </c>
      <c r="T57" s="172">
        <v>0.6744</v>
      </c>
      <c r="U57" s="172">
        <v>6.2644000000000002</v>
      </c>
      <c r="V57" s="172">
        <v>6.2674000000000003</v>
      </c>
      <c r="W57" s="172">
        <v>11.0085</v>
      </c>
      <c r="X57" s="172">
        <v>4.3959999999999999</v>
      </c>
      <c r="Y57" s="172">
        <v>0.29509999999999997</v>
      </c>
      <c r="Z57" s="172">
        <v>2.4279000000000002</v>
      </c>
      <c r="AA57" s="172">
        <v>0</v>
      </c>
      <c r="AB57" s="172">
        <v>-0.33139999999999997</v>
      </c>
      <c r="AC57" s="172">
        <v>0</v>
      </c>
      <c r="AD57" s="172">
        <v>0.25600000000000001</v>
      </c>
      <c r="AE57" s="172">
        <v>6.3330000000000002</v>
      </c>
      <c r="AF57" s="172">
        <v>2.2200000000000002</v>
      </c>
      <c r="AG57" s="172">
        <v>11</v>
      </c>
      <c r="AH57" s="172">
        <v>0.17399999999999999</v>
      </c>
      <c r="AI57" s="172">
        <v>0.36499999999999999</v>
      </c>
      <c r="AJ57" s="172">
        <v>0</v>
      </c>
      <c r="AK57" s="172">
        <v>-12.37</v>
      </c>
      <c r="AL57" s="172">
        <v>-10</v>
      </c>
      <c r="AM57" s="172">
        <v>-1.69</v>
      </c>
      <c r="AN57" s="172">
        <v>-1.41</v>
      </c>
      <c r="AO57" s="172">
        <v>5.8342000000000001</v>
      </c>
      <c r="AP57" s="172">
        <v>4.5294999999999996</v>
      </c>
      <c r="AQ57" s="172">
        <v>24.4419</v>
      </c>
      <c r="AR57" s="172">
        <v>26.667100000000001</v>
      </c>
      <c r="AS57" s="172">
        <v>-5.9283999999999999</v>
      </c>
      <c r="AT57" s="172">
        <v>-6.3639000000000001</v>
      </c>
      <c r="AU57" s="172">
        <v>-6.6029</v>
      </c>
      <c r="AV57" s="172">
        <v>23.564599999999999</v>
      </c>
      <c r="AW57" s="172">
        <v>24.703900000000001</v>
      </c>
      <c r="AX57" s="172">
        <v>0</v>
      </c>
      <c r="AY57" s="172">
        <v>0.17080000000000001</v>
      </c>
      <c r="AZ57" s="172">
        <v>33.109000000000002</v>
      </c>
      <c r="BA57" s="172">
        <v>38.058199999999999</v>
      </c>
      <c r="BB57" s="172">
        <v>94.414900000000003</v>
      </c>
      <c r="BC57" s="172">
        <v>15.684699999999999</v>
      </c>
      <c r="BD57" s="172">
        <v>-1.9</v>
      </c>
      <c r="BE57" s="172">
        <v>-1.9</v>
      </c>
      <c r="BF57" s="172">
        <v>-19.166599999999999</v>
      </c>
      <c r="BG57" s="172">
        <v>-18.975200000000001</v>
      </c>
      <c r="BH57" s="172">
        <v>-1.3720000000000001</v>
      </c>
      <c r="BI57" s="172">
        <v>0</v>
      </c>
      <c r="BJ57" s="172">
        <v>16.186499999999999</v>
      </c>
      <c r="BK57" s="172">
        <v>6.2561999999999998</v>
      </c>
      <c r="BL57" s="172">
        <v>5.7694000000000001</v>
      </c>
      <c r="BM57" s="172">
        <v>3.8052000000000001</v>
      </c>
      <c r="BN57" s="172">
        <v>-42.786900000000003</v>
      </c>
      <c r="BO57" s="172">
        <v>91.372399999999999</v>
      </c>
      <c r="BP57" s="172">
        <v>92.471100000000007</v>
      </c>
      <c r="BQ57" s="172">
        <v>118.858</v>
      </c>
      <c r="BR57" s="172">
        <v>-33.821100000000001</v>
      </c>
      <c r="BS57" s="172">
        <v>0</v>
      </c>
      <c r="BT57" s="172">
        <v>0</v>
      </c>
      <c r="BU57" s="172">
        <v>0</v>
      </c>
      <c r="BV57" s="172">
        <v>29.818899999999999</v>
      </c>
      <c r="BW57" s="172">
        <v>10.7</v>
      </c>
      <c r="BX57" s="172">
        <v>9.92</v>
      </c>
      <c r="BY57" s="172">
        <v>-3.42</v>
      </c>
      <c r="BZ57" s="172">
        <v>8.35</v>
      </c>
      <c r="CA57" s="172">
        <v>-16.070699999999999</v>
      </c>
      <c r="CB57" s="172">
        <v>-16.6065</v>
      </c>
      <c r="CC57" s="172">
        <v>47.295699999999997</v>
      </c>
      <c r="CD57" s="172">
        <v>46.344799999999999</v>
      </c>
      <c r="CE57" s="172">
        <v>41.635899999999999</v>
      </c>
      <c r="CF57" s="172">
        <v>19.660799999999998</v>
      </c>
      <c r="CG57" s="172">
        <v>19.452300000000001</v>
      </c>
      <c r="CH57" s="172">
        <v>15.377599999999999</v>
      </c>
      <c r="CI57" s="172">
        <v>0</v>
      </c>
      <c r="CJ57" s="172">
        <v>2.88</v>
      </c>
      <c r="CK57" s="172">
        <v>6.4119999999999999</v>
      </c>
      <c r="CL57" s="172">
        <v>-3.7</v>
      </c>
      <c r="CM57" s="172">
        <v>-4.5999999999999996</v>
      </c>
      <c r="CN57" s="172">
        <v>-0.93</v>
      </c>
      <c r="CO57" s="172">
        <v>33.945399999999999</v>
      </c>
      <c r="CP57" s="172">
        <v>33.622399999999999</v>
      </c>
      <c r="CQ57" s="172">
        <v>32.007100000000001</v>
      </c>
      <c r="CR57" s="172">
        <v>66.732900000000001</v>
      </c>
      <c r="CS57" s="172">
        <v>67.269800000000004</v>
      </c>
      <c r="CT57" s="172">
        <v>-24.4651</v>
      </c>
      <c r="CU57" s="172">
        <v>7.1388999999999996</v>
      </c>
      <c r="CV57" s="172">
        <v>-20.838999999999999</v>
      </c>
      <c r="CW57" s="172">
        <v>5.0730000000000004</v>
      </c>
      <c r="CX57" s="172">
        <v>41.51</v>
      </c>
      <c r="CY57" s="172">
        <v>16.98</v>
      </c>
      <c r="CZ57" s="172">
        <v>12.348599999999999</v>
      </c>
      <c r="DA57" s="172">
        <v>11.0382</v>
      </c>
      <c r="DB57" s="172">
        <v>-1.38</v>
      </c>
      <c r="DC57" s="172">
        <v>0</v>
      </c>
      <c r="DD57" s="172">
        <v>0</v>
      </c>
      <c r="DE57" s="172">
        <v>0</v>
      </c>
      <c r="DF57" s="172">
        <v>14.369199999999999</v>
      </c>
      <c r="DG57" s="172">
        <v>0</v>
      </c>
      <c r="DH57" s="172">
        <v>0</v>
      </c>
      <c r="DI57" s="172">
        <v>-2.5</v>
      </c>
      <c r="DJ57" s="172">
        <v>-3.8</v>
      </c>
      <c r="DK57" s="172">
        <v>-0.54930000000000001</v>
      </c>
      <c r="DL57" s="172">
        <v>12.3484</v>
      </c>
      <c r="DM57" s="172">
        <v>17.826699999999999</v>
      </c>
      <c r="DN57" s="172">
        <v>24.3124</v>
      </c>
      <c r="DO57" s="172">
        <v>13.06</v>
      </c>
      <c r="DP57" s="172">
        <v>-1.36</v>
      </c>
      <c r="DQ57" s="172">
        <v>16.337</v>
      </c>
      <c r="DR57" s="172">
        <v>5.0578000000000003</v>
      </c>
      <c r="DS57" s="172">
        <v>-0.62</v>
      </c>
      <c r="DT57" s="172">
        <v>-0.68</v>
      </c>
      <c r="DU57" s="172">
        <v>22.13</v>
      </c>
      <c r="DV57" s="172">
        <v>13.68</v>
      </c>
      <c r="DW57" s="172">
        <v>2.7273000000000001</v>
      </c>
      <c r="DX57" s="172">
        <v>1.2544999999999999</v>
      </c>
      <c r="DY57" s="172">
        <v>-33.256100000000004</v>
      </c>
      <c r="DZ57" s="172">
        <v>-33.0182</v>
      </c>
      <c r="EA57" s="172">
        <v>47.859200000000001</v>
      </c>
      <c r="EB57" s="172">
        <v>15.707800000000001</v>
      </c>
      <c r="EC57" s="172">
        <v>5.6475999999999997</v>
      </c>
      <c r="ED57" s="172">
        <v>3.7515000000000001</v>
      </c>
      <c r="EE57" s="172">
        <v>-5.2324000000000002</v>
      </c>
      <c r="EF57" s="172">
        <v>-7.1417000000000002</v>
      </c>
      <c r="EG57" s="172">
        <v>-10.904</v>
      </c>
      <c r="EH57" s="172">
        <v>-48.004100000000001</v>
      </c>
      <c r="EI57" s="172">
        <v>-2.7536</v>
      </c>
      <c r="EJ57" s="172">
        <v>0</v>
      </c>
      <c r="EK57" s="172">
        <v>-9.8462999999999994</v>
      </c>
      <c r="EL57" s="172">
        <v>-8.9193999999999996</v>
      </c>
      <c r="EM57" s="172">
        <v>24.3964</v>
      </c>
      <c r="EN57" s="172">
        <v>12.354799999999999</v>
      </c>
      <c r="EO57" s="172">
        <v>10.3706</v>
      </c>
      <c r="EP57" s="172">
        <v>27.664000000000001</v>
      </c>
      <c r="EQ57" s="172">
        <v>-22.973700000000001</v>
      </c>
      <c r="ER57" s="172">
        <v>-22.705300000000001</v>
      </c>
      <c r="ES57" s="172">
        <v>9.0015000000000001</v>
      </c>
      <c r="ET57" s="172">
        <v>6.79</v>
      </c>
      <c r="EU57" s="172">
        <v>0</v>
      </c>
      <c r="EV57" s="172">
        <v>3.9</v>
      </c>
      <c r="EW57" s="172">
        <v>13</v>
      </c>
      <c r="EX57" s="172">
        <v>9.0668000000000006</v>
      </c>
      <c r="EY57" s="172">
        <v>-9.234</v>
      </c>
      <c r="EZ57" s="172">
        <v>-9.4147999999999996</v>
      </c>
      <c r="FA57" s="172">
        <v>12.8645</v>
      </c>
      <c r="FB57" s="172">
        <v>11.8042</v>
      </c>
      <c r="FC57" s="172">
        <v>-9.6865000000000006</v>
      </c>
      <c r="FD57" s="172">
        <v>6.6585999999999999</v>
      </c>
      <c r="FE57" s="172">
        <v>0</v>
      </c>
      <c r="FF57" s="172">
        <v>6.3589000000000002</v>
      </c>
      <c r="FG57" s="172">
        <v>5.6410999999999998</v>
      </c>
      <c r="FH57" s="172">
        <v>5.1985000000000001</v>
      </c>
      <c r="FI57" s="172">
        <v>4.1749000000000001</v>
      </c>
      <c r="FJ57" s="172">
        <v>23.6113</v>
      </c>
      <c r="FK57" s="172">
        <v>23.109000000000002</v>
      </c>
      <c r="FL57" s="172">
        <v>-18.587700000000002</v>
      </c>
      <c r="FM57" s="172">
        <v>28.355899999999998</v>
      </c>
      <c r="FN57" s="172">
        <v>28.2712</v>
      </c>
      <c r="FO57" s="172">
        <v>-0.19400000000000001</v>
      </c>
      <c r="FP57" s="172">
        <v>13.1793</v>
      </c>
      <c r="FQ57" s="172">
        <v>32.3992</v>
      </c>
      <c r="FR57" s="172">
        <v>-16.61</v>
      </c>
      <c r="FS57" s="172">
        <v>2.0017999999999998</v>
      </c>
      <c r="FT57" s="172">
        <v>0.28039999999999998</v>
      </c>
      <c r="FU57" s="172">
        <v>1.91</v>
      </c>
      <c r="FV57" s="172">
        <v>4.53</v>
      </c>
      <c r="FW57" s="172">
        <v>-23.154</v>
      </c>
      <c r="FX57" s="172">
        <v>4.1635999999999997</v>
      </c>
      <c r="FY57" s="172">
        <v>2.79</v>
      </c>
      <c r="FZ57" s="172">
        <v>1.163</v>
      </c>
      <c r="GA57" s="172">
        <v>4.5484</v>
      </c>
      <c r="GB57" s="172">
        <v>14.82</v>
      </c>
      <c r="GC57" s="172">
        <v>3.5402</v>
      </c>
      <c r="GD57" s="172">
        <v>11.163600000000001</v>
      </c>
      <c r="GE57" s="172">
        <v>-1.79</v>
      </c>
      <c r="GF57" s="172">
        <v>29.0974</v>
      </c>
      <c r="GG57" s="172">
        <v>0</v>
      </c>
      <c r="GH57" s="172">
        <v>31.8355</v>
      </c>
      <c r="GI57" s="172">
        <v>0.37290000000000001</v>
      </c>
      <c r="GJ57" s="172">
        <v>0</v>
      </c>
      <c r="GK57" s="172">
        <v>3.5091000000000001</v>
      </c>
      <c r="GL57" s="172">
        <v>6.1499999999999999E-2</v>
      </c>
      <c r="GM57" s="172">
        <v>0</v>
      </c>
      <c r="GN57" s="172">
        <v>-9.2593999999999994</v>
      </c>
      <c r="GO57" s="172">
        <v>24.977900000000002</v>
      </c>
      <c r="GP57" s="172">
        <v>4.9295999999999998</v>
      </c>
      <c r="GQ57" s="172">
        <v>-16.320399999999999</v>
      </c>
      <c r="GR57" s="172">
        <v>6.2187999999999999</v>
      </c>
      <c r="GS57" s="172">
        <v>6.8074000000000003</v>
      </c>
      <c r="GT57" s="172">
        <v>144.37960000000001</v>
      </c>
      <c r="GU57" s="172">
        <v>-1.5430999999999999</v>
      </c>
      <c r="GV57" s="172">
        <v>-1.5907</v>
      </c>
      <c r="GW57" s="172">
        <v>11.6334</v>
      </c>
      <c r="GX57" s="172">
        <v>4.5846999999999998</v>
      </c>
      <c r="GY57" s="172">
        <v>8.6447000000000003</v>
      </c>
      <c r="GZ57" s="172">
        <v>8.83</v>
      </c>
      <c r="HA57" s="172">
        <v>4.2361000000000004</v>
      </c>
      <c r="HB57" s="172">
        <v>26.7561</v>
      </c>
      <c r="HC57" s="172">
        <v>28.195499999999999</v>
      </c>
      <c r="HD57" s="172">
        <v>7.96</v>
      </c>
      <c r="HE57" s="172">
        <v>0</v>
      </c>
      <c r="HF57" s="172">
        <v>30.574999999999999</v>
      </c>
      <c r="HG57" s="172">
        <v>52.132100000000001</v>
      </c>
      <c r="HH57" s="172">
        <v>125.4847</v>
      </c>
      <c r="HI57" s="172">
        <v>-18.230599999999999</v>
      </c>
      <c r="HJ57" s="172">
        <v>34.046900000000001</v>
      </c>
      <c r="HK57" s="172">
        <v>6.7682000000000002</v>
      </c>
      <c r="HL57" s="172">
        <v>13.5961</v>
      </c>
      <c r="HM57" s="172">
        <v>0</v>
      </c>
      <c r="HN57" s="172">
        <v>0</v>
      </c>
      <c r="HO57" s="172">
        <v>63.507800000000003</v>
      </c>
      <c r="HP57" s="172">
        <v>60.128700000000002</v>
      </c>
      <c r="HQ57" s="172">
        <v>-6.7773000000000003</v>
      </c>
      <c r="HR57" s="172">
        <v>-6.0082000000000004</v>
      </c>
      <c r="HS57" s="172">
        <v>-2.0335000000000001</v>
      </c>
      <c r="HT57" s="172">
        <v>-2.0066999999999999</v>
      </c>
      <c r="HU57" s="172">
        <v>32.700000000000003</v>
      </c>
      <c r="HV57" s="172">
        <v>32.590000000000003</v>
      </c>
      <c r="HW57" s="172">
        <v>-22.1</v>
      </c>
      <c r="HX57" s="172">
        <v>-22.1</v>
      </c>
      <c r="HY57" s="172">
        <v>0.49349999999999999</v>
      </c>
      <c r="HZ57" s="172">
        <v>15.68</v>
      </c>
      <c r="IA57" s="172">
        <v>64.085499999999996</v>
      </c>
      <c r="IB57" s="172">
        <v>35.195300000000003</v>
      </c>
      <c r="IC57" s="172">
        <v>35.295000000000002</v>
      </c>
      <c r="ID57" s="172">
        <v>-10.8</v>
      </c>
      <c r="IE57" s="172">
        <v>-23.1</v>
      </c>
      <c r="IF57" s="172">
        <v>3.5</v>
      </c>
      <c r="IG57" s="172">
        <v>2.9</v>
      </c>
      <c r="IH57" s="172">
        <v>-17.476199999999999</v>
      </c>
      <c r="II57" s="172">
        <v>-17.340399999999999</v>
      </c>
      <c r="IJ57" s="172">
        <v>-156.40530000000001</v>
      </c>
      <c r="IK57" s="172">
        <v>26.995200000000001</v>
      </c>
      <c r="IL57" s="172">
        <v>-204.9932</v>
      </c>
      <c r="IM57" s="172">
        <v>0</v>
      </c>
      <c r="IN57" s="172">
        <v>-29.907299999999999</v>
      </c>
      <c r="IO57" s="172">
        <v>95.260999999999996</v>
      </c>
      <c r="IP57" s="172">
        <v>119.7022</v>
      </c>
      <c r="IQ57" s="172">
        <v>130.13</v>
      </c>
      <c r="IR57" s="172">
        <v>155.4453</v>
      </c>
      <c r="IS57" s="172">
        <v>57.573799999999999</v>
      </c>
      <c r="IT57" s="172">
        <v>22.047000000000001</v>
      </c>
      <c r="IU57" s="172">
        <v>19.168099999999999</v>
      </c>
      <c r="IV57" s="172">
        <v>41.767800000000001</v>
      </c>
      <c r="IW57" s="172">
        <v>248.20320000000001</v>
      </c>
      <c r="IX57" s="172">
        <v>-190.30779999999999</v>
      </c>
      <c r="IY57" s="172">
        <v>49.758499999999998</v>
      </c>
      <c r="IZ57" s="172">
        <v>34.858400000000003</v>
      </c>
      <c r="JA57" s="172">
        <v>0.2112</v>
      </c>
      <c r="JB57" s="172">
        <v>7.2160000000000002</v>
      </c>
      <c r="JC57" s="172">
        <v>-4.24</v>
      </c>
      <c r="JD57" s="172">
        <v>-0.80300000000000005</v>
      </c>
      <c r="JE57" s="172">
        <v>-0.81200000000000006</v>
      </c>
      <c r="JF57" s="172">
        <v>5.84</v>
      </c>
      <c r="JG57" s="172">
        <v>3.92</v>
      </c>
      <c r="JH57" s="172">
        <v>-3.0222000000000002</v>
      </c>
      <c r="JI57" s="172">
        <v>-3.2517</v>
      </c>
      <c r="JJ57" s="172">
        <v>10.374599999999999</v>
      </c>
      <c r="JK57" s="172">
        <v>4.6890999999999998</v>
      </c>
      <c r="JL57" s="172">
        <v>12.6</v>
      </c>
      <c r="JM57" s="172">
        <v>4.2539999999999996</v>
      </c>
      <c r="JN57" s="172">
        <v>4.2030000000000003</v>
      </c>
      <c r="JO57" s="172">
        <v>2.7703000000000002</v>
      </c>
      <c r="JP57" s="172">
        <v>3.0907</v>
      </c>
      <c r="JQ57" s="172">
        <v>5.3992000000000004</v>
      </c>
      <c r="JR57" s="172">
        <v>4.9447999999999999</v>
      </c>
      <c r="JS57" s="172">
        <v>4.4147999999999996</v>
      </c>
      <c r="JT57" s="172">
        <v>0</v>
      </c>
      <c r="JU57" s="172">
        <v>16.399999999999999</v>
      </c>
      <c r="JV57" s="172">
        <v>14.513299999999999</v>
      </c>
      <c r="JW57" s="172">
        <v>1.01</v>
      </c>
      <c r="JX57" s="172">
        <v>0</v>
      </c>
      <c r="JY57" s="172">
        <v>-4.2386999999999997</v>
      </c>
      <c r="JZ57" s="172">
        <v>1.5491999999999999</v>
      </c>
      <c r="KA57" s="172">
        <v>-17.149799999999999</v>
      </c>
      <c r="KB57" s="172">
        <v>0</v>
      </c>
      <c r="KC57" s="172">
        <v>11.586600000000001</v>
      </c>
      <c r="KD57" s="172">
        <v>-12.520899999999999</v>
      </c>
      <c r="KE57" s="172">
        <v>5.9073000000000002</v>
      </c>
      <c r="KF57" s="172">
        <v>-1.7</v>
      </c>
      <c r="KG57" s="172">
        <v>-5.9</v>
      </c>
      <c r="KH57" s="172">
        <v>76.876499999999993</v>
      </c>
      <c r="KI57" s="172">
        <v>-70.189700000000002</v>
      </c>
    </row>
    <row r="58" spans="1:295" x14ac:dyDescent="0.3">
      <c r="A58" s="230" t="s">
        <v>754</v>
      </c>
      <c r="B58" s="230"/>
      <c r="C58" s="172">
        <v>0</v>
      </c>
      <c r="D58" s="172">
        <v>-1.7000000000000001E-2</v>
      </c>
      <c r="E58" s="172">
        <v>-11.0639</v>
      </c>
      <c r="F58" s="172">
        <v>1.3086</v>
      </c>
      <c r="G58" s="172">
        <v>4.7944000000000004</v>
      </c>
      <c r="H58" s="172">
        <v>0</v>
      </c>
      <c r="I58" s="172">
        <v>6.9897</v>
      </c>
      <c r="J58" s="172">
        <v>0</v>
      </c>
      <c r="K58" s="172">
        <v>4.1978</v>
      </c>
      <c r="L58" s="172">
        <v>0.78100000000000003</v>
      </c>
      <c r="M58" s="172">
        <v>2.2317</v>
      </c>
      <c r="N58" s="172">
        <v>-22.2</v>
      </c>
      <c r="O58" s="172">
        <v>-39.6</v>
      </c>
      <c r="P58" s="172">
        <v>-4.4000000000000004</v>
      </c>
      <c r="Q58" s="172">
        <v>0</v>
      </c>
      <c r="R58" s="172">
        <v>-26.4</v>
      </c>
      <c r="S58" s="172">
        <v>-1.8594999999999999</v>
      </c>
      <c r="T58" s="172">
        <v>-31.9176</v>
      </c>
      <c r="U58" s="172">
        <v>2.1187999999999998</v>
      </c>
      <c r="V58" s="172">
        <v>1.8194999999999999</v>
      </c>
      <c r="W58" s="172">
        <v>3.5356000000000001</v>
      </c>
      <c r="X58" s="172">
        <v>1.6400000000000001E-2</v>
      </c>
      <c r="Y58" s="172">
        <v>-0.27379999999999999</v>
      </c>
      <c r="Z58" s="172">
        <v>0.90559999999999996</v>
      </c>
      <c r="AA58" s="172">
        <v>0</v>
      </c>
      <c r="AB58" s="172">
        <v>-1.2508999999999999</v>
      </c>
      <c r="AC58" s="172">
        <v>-1.647</v>
      </c>
      <c r="AD58" s="172">
        <v>-1.615</v>
      </c>
      <c r="AE58" s="172">
        <v>0.46600000000000003</v>
      </c>
      <c r="AF58" s="172">
        <v>-19.98</v>
      </c>
      <c r="AG58" s="172">
        <v>-17.600000000000001</v>
      </c>
      <c r="AH58" s="172">
        <v>-2.1859999999999999</v>
      </c>
      <c r="AI58" s="172">
        <v>0.224</v>
      </c>
      <c r="AJ58" s="172">
        <v>0</v>
      </c>
      <c r="AK58" s="172">
        <v>-25.4</v>
      </c>
      <c r="AL58" s="172">
        <v>-10</v>
      </c>
      <c r="AM58" s="172">
        <v>-12.16</v>
      </c>
      <c r="AN58" s="172">
        <v>-12.11</v>
      </c>
      <c r="AO58" s="172">
        <v>-0.80130000000000001</v>
      </c>
      <c r="AP58" s="172">
        <v>3.3832</v>
      </c>
      <c r="AQ58" s="172">
        <v>8.0131999999999994</v>
      </c>
      <c r="AR58" s="172">
        <v>11.8973</v>
      </c>
      <c r="AS58" s="172">
        <v>-24.3811</v>
      </c>
      <c r="AT58" s="172">
        <v>-19.0061</v>
      </c>
      <c r="AU58" s="172">
        <v>-18.980799999999999</v>
      </c>
      <c r="AV58" s="172">
        <v>-2.5669</v>
      </c>
      <c r="AW58" s="172">
        <v>-2.6233</v>
      </c>
      <c r="AX58" s="172">
        <v>-19.9207</v>
      </c>
      <c r="AY58" s="172">
        <v>-17.436299999999999</v>
      </c>
      <c r="AZ58" s="172">
        <v>6.9706000000000001</v>
      </c>
      <c r="BA58" s="172">
        <v>7.3891999999999998</v>
      </c>
      <c r="BB58" s="172">
        <v>-31.8002</v>
      </c>
      <c r="BC58" s="172">
        <v>-1.1523000000000001</v>
      </c>
      <c r="BD58" s="172">
        <v>-6.3</v>
      </c>
      <c r="BE58" s="172">
        <v>-6.4</v>
      </c>
      <c r="BF58" s="172">
        <v>-30.311699999999998</v>
      </c>
      <c r="BG58" s="172">
        <v>-29.946999999999999</v>
      </c>
      <c r="BH58" s="172">
        <v>-2.8896999999999999</v>
      </c>
      <c r="BI58" s="172">
        <v>0</v>
      </c>
      <c r="BJ58" s="172">
        <v>-2.1629</v>
      </c>
      <c r="BK58" s="172">
        <v>-0.67330000000000001</v>
      </c>
      <c r="BL58" s="172">
        <v>-8.1500000000000003E-2</v>
      </c>
      <c r="BM58" s="172">
        <v>-1.01E-2</v>
      </c>
      <c r="BN58" s="172">
        <v>-138.4624</v>
      </c>
      <c r="BO58" s="172">
        <v>-25.086200000000002</v>
      </c>
      <c r="BP58" s="172">
        <v>-25.147200000000002</v>
      </c>
      <c r="BQ58" s="172">
        <v>-19.2407</v>
      </c>
      <c r="BR58" s="172">
        <v>-227.49709999999999</v>
      </c>
      <c r="BS58" s="172">
        <v>0</v>
      </c>
      <c r="BT58" s="172">
        <v>0</v>
      </c>
      <c r="BU58" s="172">
        <v>0</v>
      </c>
      <c r="BV58" s="172">
        <v>-1.8562000000000001</v>
      </c>
      <c r="BW58" s="172">
        <v>6.58</v>
      </c>
      <c r="BX58" s="172">
        <v>3.59</v>
      </c>
      <c r="BY58" s="172">
        <v>-18.64</v>
      </c>
      <c r="BZ58" s="172">
        <v>-4.6500000000000004</v>
      </c>
      <c r="CA58" s="172">
        <v>-36.298200000000001</v>
      </c>
      <c r="CB58" s="172">
        <v>-36.700099999999999</v>
      </c>
      <c r="CC58" s="172">
        <v>29.7746</v>
      </c>
      <c r="CD58" s="172">
        <v>28.894400000000001</v>
      </c>
      <c r="CE58" s="172">
        <v>19.593800000000002</v>
      </c>
      <c r="CF58" s="172">
        <v>-26.343599999999999</v>
      </c>
      <c r="CG58" s="172">
        <v>-26.767900000000001</v>
      </c>
      <c r="CH58" s="172">
        <v>-3.4371999999999998</v>
      </c>
      <c r="CI58" s="172">
        <v>0</v>
      </c>
      <c r="CJ58" s="172">
        <v>2.88</v>
      </c>
      <c r="CK58" s="172">
        <v>6.4119999999999999</v>
      </c>
      <c r="CL58" s="172">
        <v>-24.1</v>
      </c>
      <c r="CM58" s="172">
        <v>-23</v>
      </c>
      <c r="CN58" s="172">
        <v>-4.05</v>
      </c>
      <c r="CO58" s="172">
        <v>2.5621999999999998</v>
      </c>
      <c r="CP58" s="172">
        <v>2.6389999999999998</v>
      </c>
      <c r="CQ58" s="172">
        <v>1.3951</v>
      </c>
      <c r="CR58" s="172">
        <v>27.107299999999999</v>
      </c>
      <c r="CS58" s="172">
        <v>26.303599999999999</v>
      </c>
      <c r="CT58" s="172">
        <v>-32.7684</v>
      </c>
      <c r="CU58" s="172">
        <v>-50.418799999999997</v>
      </c>
      <c r="CV58" s="172">
        <v>-34.246000000000002</v>
      </c>
      <c r="CW58" s="172">
        <v>2.4756999999999998</v>
      </c>
      <c r="CX58" s="172">
        <v>18.12</v>
      </c>
      <c r="CY58" s="172">
        <v>5.38</v>
      </c>
      <c r="CZ58" s="172">
        <v>0.78610000000000002</v>
      </c>
      <c r="DA58" s="172">
        <v>0</v>
      </c>
      <c r="DB58" s="172">
        <v>-6.94</v>
      </c>
      <c r="DC58" s="172">
        <v>0</v>
      </c>
      <c r="DD58" s="172">
        <v>0</v>
      </c>
      <c r="DE58" s="172">
        <v>0</v>
      </c>
      <c r="DF58" s="172">
        <v>-5.6002000000000001</v>
      </c>
      <c r="DG58" s="172">
        <v>0</v>
      </c>
      <c r="DH58" s="172">
        <v>-5.8175999999999997</v>
      </c>
      <c r="DI58" s="172">
        <v>-44.4</v>
      </c>
      <c r="DJ58" s="172">
        <v>-42.8</v>
      </c>
      <c r="DK58" s="172">
        <v>-3.7183000000000002</v>
      </c>
      <c r="DL58" s="172">
        <v>-2.9921000000000002</v>
      </c>
      <c r="DM58" s="172">
        <v>3.1591999999999998</v>
      </c>
      <c r="DN58" s="172">
        <v>2.9744999999999999</v>
      </c>
      <c r="DO58" s="172">
        <v>-2.74</v>
      </c>
      <c r="DP58" s="172">
        <v>-4.5199999999999996</v>
      </c>
      <c r="DQ58" s="172">
        <v>4.96</v>
      </c>
      <c r="DR58" s="172">
        <v>-14.505800000000001</v>
      </c>
      <c r="DS58" s="172">
        <v>-3.92</v>
      </c>
      <c r="DT58" s="172">
        <v>-3.96</v>
      </c>
      <c r="DU58" s="172">
        <v>6.71</v>
      </c>
      <c r="DV58" s="172">
        <v>-4.67</v>
      </c>
      <c r="DW58" s="172">
        <v>-16.290900000000001</v>
      </c>
      <c r="DX58" s="172">
        <v>-8.2363999999999997</v>
      </c>
      <c r="DY58" s="172">
        <v>-46.728299999999997</v>
      </c>
      <c r="DZ58" s="172">
        <v>-44.9818</v>
      </c>
      <c r="EA58" s="172">
        <v>-14.866899999999999</v>
      </c>
      <c r="EB58" s="172">
        <v>-32.741599999999998</v>
      </c>
      <c r="EC58" s="172">
        <v>-38.511200000000002</v>
      </c>
      <c r="ED58" s="172">
        <v>-38.570099999999996</v>
      </c>
      <c r="EE58" s="172">
        <v>-25.005199999999999</v>
      </c>
      <c r="EF58" s="172">
        <v>-26.005600000000001</v>
      </c>
      <c r="EG58" s="172">
        <v>-16.145</v>
      </c>
      <c r="EH58" s="172">
        <v>-203.6514</v>
      </c>
      <c r="EI58" s="172">
        <v>-61.8611</v>
      </c>
      <c r="EJ58" s="172">
        <v>0</v>
      </c>
      <c r="EK58" s="172">
        <v>-19.157900000000001</v>
      </c>
      <c r="EL58" s="172">
        <v>-17.7974</v>
      </c>
      <c r="EM58" s="172">
        <v>0</v>
      </c>
      <c r="EN58" s="172">
        <v>-15.729699999999999</v>
      </c>
      <c r="EO58" s="172">
        <v>-15.0221</v>
      </c>
      <c r="EP58" s="172">
        <v>-17.923999999999999</v>
      </c>
      <c r="EQ58" s="172">
        <v>-34.775399999999998</v>
      </c>
      <c r="ER58" s="172">
        <v>-34.708399999999997</v>
      </c>
      <c r="ES58" s="172">
        <v>-4.7949999999999999</v>
      </c>
      <c r="ET58" s="172">
        <v>-13.96</v>
      </c>
      <c r="EU58" s="172">
        <v>-14.78</v>
      </c>
      <c r="EV58" s="172">
        <v>-1.5</v>
      </c>
      <c r="EW58" s="172">
        <v>4.3657000000000004</v>
      </c>
      <c r="EX58" s="172">
        <v>-28.292999999999999</v>
      </c>
      <c r="EY58" s="172">
        <v>-14.5427</v>
      </c>
      <c r="EZ58" s="172">
        <v>-14.742699999999999</v>
      </c>
      <c r="FA58" s="172">
        <v>5.4378000000000002</v>
      </c>
      <c r="FB58" s="172">
        <v>-6.6383999999999999</v>
      </c>
      <c r="FC58" s="172">
        <v>-29.1828</v>
      </c>
      <c r="FD58" s="172">
        <v>4.2374999999999998</v>
      </c>
      <c r="FE58" s="172">
        <v>0</v>
      </c>
      <c r="FF58" s="172">
        <v>3.9205000000000001</v>
      </c>
      <c r="FG58" s="172">
        <v>0</v>
      </c>
      <c r="FH58" s="172">
        <v>0</v>
      </c>
      <c r="FI58" s="172">
        <v>0</v>
      </c>
      <c r="FJ58" s="172">
        <v>3.0142000000000002</v>
      </c>
      <c r="FK58" s="172">
        <v>2.5118</v>
      </c>
      <c r="FL58" s="172">
        <v>-39.017299999999999</v>
      </c>
      <c r="FM58" s="172">
        <v>15.508800000000001</v>
      </c>
      <c r="FN58" s="172">
        <v>15.6149</v>
      </c>
      <c r="FO58" s="172">
        <v>-20.7087</v>
      </c>
      <c r="FP58" s="172">
        <v>-11.404299999999999</v>
      </c>
      <c r="FQ58" s="172">
        <v>23.0045</v>
      </c>
      <c r="FR58" s="172">
        <v>-25.44</v>
      </c>
      <c r="FS58" s="172">
        <v>-2.9127999999999998</v>
      </c>
      <c r="FT58" s="172">
        <v>0.13850000000000001</v>
      </c>
      <c r="FU58" s="172">
        <v>-1.32</v>
      </c>
      <c r="FV58" s="172">
        <v>-1.07</v>
      </c>
      <c r="FW58" s="172">
        <v>-32.921399999999998</v>
      </c>
      <c r="FX58" s="172">
        <v>1.8157000000000001</v>
      </c>
      <c r="FY58" s="172">
        <v>1.34</v>
      </c>
      <c r="FZ58" s="172">
        <v>-0.13300000000000001</v>
      </c>
      <c r="GA58" s="172">
        <v>0</v>
      </c>
      <c r="GB58" s="172">
        <v>3.34</v>
      </c>
      <c r="GC58" s="172">
        <v>-26.4741</v>
      </c>
      <c r="GD58" s="172">
        <v>-17.572500000000002</v>
      </c>
      <c r="GE58" s="172">
        <v>-3.56</v>
      </c>
      <c r="GF58" s="172">
        <v>20.869599999999998</v>
      </c>
      <c r="GG58" s="172">
        <v>0</v>
      </c>
      <c r="GH58" s="172">
        <v>12.741400000000001</v>
      </c>
      <c r="GI58" s="172">
        <v>-13.5077</v>
      </c>
      <c r="GJ58" s="172">
        <v>-14.270099999999999</v>
      </c>
      <c r="GK58" s="172">
        <v>1.6235999999999999</v>
      </c>
      <c r="GL58" s="172">
        <v>6.1499999999999999E-2</v>
      </c>
      <c r="GM58" s="172">
        <v>0</v>
      </c>
      <c r="GN58" s="172">
        <v>-12.786899999999999</v>
      </c>
      <c r="GO58" s="172">
        <v>-35.845399999999998</v>
      </c>
      <c r="GP58" s="172">
        <v>0.86950000000000005</v>
      </c>
      <c r="GQ58" s="172">
        <v>-25.182300000000001</v>
      </c>
      <c r="GR58" s="172">
        <v>3.2991000000000001</v>
      </c>
      <c r="GS58" s="172">
        <v>2.8047</v>
      </c>
      <c r="GT58" s="172">
        <v>98.209199999999996</v>
      </c>
      <c r="GU58" s="172">
        <v>-11.3322</v>
      </c>
      <c r="GV58" s="172">
        <v>-12.3001</v>
      </c>
      <c r="GW58" s="172">
        <v>-18.988600000000002</v>
      </c>
      <c r="GX58" s="172">
        <v>1.4765999999999999</v>
      </c>
      <c r="GY58" s="172">
        <v>4.7179000000000002</v>
      </c>
      <c r="GZ58" s="172">
        <v>4.6285999999999996</v>
      </c>
      <c r="HA58" s="172">
        <v>1</v>
      </c>
      <c r="HB58" s="172">
        <v>-22.1678</v>
      </c>
      <c r="HC58" s="172">
        <v>-21.2044</v>
      </c>
      <c r="HD58" s="172">
        <v>-8.8000000000000007</v>
      </c>
      <c r="HE58" s="172">
        <v>-8.5809999999999995</v>
      </c>
      <c r="HF58" s="172">
        <v>-44.834600000000002</v>
      </c>
      <c r="HG58" s="172">
        <v>-2.1036000000000001</v>
      </c>
      <c r="HH58" s="172">
        <v>98.606399999999994</v>
      </c>
      <c r="HI58" s="172">
        <v>-49.855899999999998</v>
      </c>
      <c r="HJ58" s="172">
        <v>0</v>
      </c>
      <c r="HK58" s="172">
        <v>-7.7778</v>
      </c>
      <c r="HL58" s="172">
        <v>-9.7812000000000001</v>
      </c>
      <c r="HM58" s="172">
        <v>-12.1736</v>
      </c>
      <c r="HN58" s="172">
        <v>-13.428599999999999</v>
      </c>
      <c r="HO58" s="172">
        <v>0</v>
      </c>
      <c r="HP58" s="172">
        <v>0</v>
      </c>
      <c r="HQ58" s="172">
        <v>-19.730399999999999</v>
      </c>
      <c r="HR58" s="172">
        <v>-19.131599999999999</v>
      </c>
      <c r="HS58" s="172">
        <v>-30.0611</v>
      </c>
      <c r="HT58" s="172">
        <v>-30.123699999999999</v>
      </c>
      <c r="HU58" s="172">
        <v>-3</v>
      </c>
      <c r="HV58" s="172">
        <v>-2.68</v>
      </c>
      <c r="HW58" s="172">
        <v>-28.8</v>
      </c>
      <c r="HX58" s="172">
        <v>-28.7</v>
      </c>
      <c r="HY58" s="172">
        <v>-8.6999999999999994E-2</v>
      </c>
      <c r="HZ58" s="172">
        <v>-11.76</v>
      </c>
      <c r="IA58" s="172">
        <v>40.081200000000003</v>
      </c>
      <c r="IB58" s="172">
        <v>15.974500000000001</v>
      </c>
      <c r="IC58" s="172">
        <v>15.861599999999999</v>
      </c>
      <c r="ID58" s="172">
        <v>-19.100000000000001</v>
      </c>
      <c r="IE58" s="172">
        <v>-30.3</v>
      </c>
      <c r="IF58" s="172">
        <v>-5.8</v>
      </c>
      <c r="IG58" s="172">
        <v>-6</v>
      </c>
      <c r="IH58" s="172">
        <v>-18.427700000000002</v>
      </c>
      <c r="II58" s="172">
        <v>-18.364799999999999</v>
      </c>
      <c r="IJ58" s="172">
        <v>-215.50470000000001</v>
      </c>
      <c r="IK58" s="172">
        <v>-36.532299999999999</v>
      </c>
      <c r="IL58" s="172">
        <v>-257.63729999999998</v>
      </c>
      <c r="IM58" s="172">
        <v>-24.472799999999999</v>
      </c>
      <c r="IN58" s="172">
        <v>-50.743400000000001</v>
      </c>
      <c r="IO58" s="172">
        <v>0</v>
      </c>
      <c r="IP58" s="172">
        <v>32.159599999999998</v>
      </c>
      <c r="IQ58" s="172">
        <v>66.215100000000007</v>
      </c>
      <c r="IR58" s="172">
        <v>82.463499999999996</v>
      </c>
      <c r="IS58" s="172">
        <v>-26.141300000000001</v>
      </c>
      <c r="IT58" s="172">
        <v>6.5768000000000004</v>
      </c>
      <c r="IU58" s="172">
        <v>6.4618000000000002</v>
      </c>
      <c r="IV58" s="172">
        <v>-19.079000000000001</v>
      </c>
      <c r="IW58" s="172">
        <v>71.282200000000003</v>
      </c>
      <c r="IX58" s="172">
        <v>-249.708</v>
      </c>
      <c r="IY58" s="172">
        <v>-28.047599999999999</v>
      </c>
      <c r="IZ58" s="172">
        <v>-40.158200000000001</v>
      </c>
      <c r="JA58" s="172">
        <v>-2.8820999999999999</v>
      </c>
      <c r="JB58" s="172">
        <v>-3.66</v>
      </c>
      <c r="JC58" s="172">
        <v>-10.4</v>
      </c>
      <c r="JD58" s="172">
        <v>-1.6719999999999999</v>
      </c>
      <c r="JE58" s="172">
        <v>-1.669</v>
      </c>
      <c r="JF58" s="172">
        <v>-0.96</v>
      </c>
      <c r="JG58" s="172">
        <v>-2.56</v>
      </c>
      <c r="JH58" s="172">
        <v>-5.4977999999999998</v>
      </c>
      <c r="JI58" s="172">
        <v>-9.8436000000000003</v>
      </c>
      <c r="JJ58" s="172">
        <v>-0.90790000000000004</v>
      </c>
      <c r="JK58" s="172">
        <v>-1.5213000000000001</v>
      </c>
      <c r="JL58" s="172">
        <v>8.1</v>
      </c>
      <c r="JM58" s="172">
        <v>-3.7519999999999998</v>
      </c>
      <c r="JN58" s="172">
        <v>-3.7370000000000001</v>
      </c>
      <c r="JO58" s="172">
        <v>0</v>
      </c>
      <c r="JP58" s="172">
        <v>0</v>
      </c>
      <c r="JQ58" s="172">
        <v>2.5476999999999999</v>
      </c>
      <c r="JR58" s="172">
        <v>2.8239000000000001</v>
      </c>
      <c r="JS58" s="172">
        <v>2.3935</v>
      </c>
      <c r="JT58" s="172">
        <v>0</v>
      </c>
      <c r="JU58" s="172">
        <v>8.6999999999999993</v>
      </c>
      <c r="JV58" s="172">
        <v>10.443899999999999</v>
      </c>
      <c r="JW58" s="172">
        <v>1.01</v>
      </c>
      <c r="JX58" s="172">
        <v>0</v>
      </c>
      <c r="JY58" s="172">
        <v>-17.610800000000001</v>
      </c>
      <c r="JZ58" s="172">
        <v>-15.3925</v>
      </c>
      <c r="KA58" s="172">
        <v>-27.877099999999999</v>
      </c>
      <c r="KB58" s="172">
        <v>-14.4549</v>
      </c>
      <c r="KC58" s="172">
        <v>-5.4115000000000002</v>
      </c>
      <c r="KD58" s="172">
        <v>-32.287700000000001</v>
      </c>
      <c r="KE58" s="172">
        <v>-2.2768999999999999</v>
      </c>
      <c r="KF58" s="172">
        <v>-8.9</v>
      </c>
      <c r="KG58" s="172">
        <v>-12.5</v>
      </c>
      <c r="KH58" s="172">
        <v>20.411100000000001</v>
      </c>
      <c r="KI58" s="172">
        <v>-147.3066</v>
      </c>
    </row>
    <row r="59" spans="1:295" x14ac:dyDescent="0.3">
      <c r="A59" s="230" t="s">
        <v>755</v>
      </c>
      <c r="B59" s="230"/>
      <c r="C59" s="172">
        <v>0</v>
      </c>
      <c r="D59" s="172">
        <v>3.3574562499999998</v>
      </c>
      <c r="E59" s="172">
        <v>-8.6045562499999999</v>
      </c>
      <c r="F59" s="172">
        <v>5.8764083333333339</v>
      </c>
      <c r="G59" s="172">
        <v>9.238302083333334</v>
      </c>
      <c r="H59" s="172">
        <v>0</v>
      </c>
      <c r="I59" s="172">
        <v>16.226637499999999</v>
      </c>
      <c r="J59" s="172">
        <v>0</v>
      </c>
      <c r="K59" s="172">
        <v>14.518716666666666</v>
      </c>
      <c r="L59" s="172">
        <v>5.9270979166666669</v>
      </c>
      <c r="M59" s="172">
        <v>7.0162291666666672</v>
      </c>
      <c r="N59" s="172">
        <v>-13.18125</v>
      </c>
      <c r="O59" s="172">
        <v>-30.743589743589741</v>
      </c>
      <c r="P59" s="172">
        <v>6.9666666666666668</v>
      </c>
      <c r="Q59" s="172">
        <v>3.5430697674418608</v>
      </c>
      <c r="R59" s="172">
        <v>-20.533333333333335</v>
      </c>
      <c r="S59" s="172">
        <v>1.6953708333333333</v>
      </c>
      <c r="T59" s="172">
        <v>-7.4233208333333334</v>
      </c>
      <c r="U59" s="172">
        <v>4.1723191489361708</v>
      </c>
      <c r="V59" s="172">
        <v>4.0561916666666669</v>
      </c>
      <c r="W59" s="172">
        <v>7.2721625000000003</v>
      </c>
      <c r="X59" s="172">
        <v>2.0514791666666667</v>
      </c>
      <c r="Y59" s="172">
        <v>3.7145833333333336E-3</v>
      </c>
      <c r="Z59" s="172">
        <v>2.0292541666666666</v>
      </c>
      <c r="AA59" s="172">
        <v>0</v>
      </c>
      <c r="AB59" s="172">
        <v>-0.82860833333333339</v>
      </c>
      <c r="AC59" s="172">
        <v>-0.86043902439024389</v>
      </c>
      <c r="AD59" s="172">
        <v>-0.82004166666666667</v>
      </c>
      <c r="AE59" s="172">
        <v>4.2246666666666677</v>
      </c>
      <c r="AF59" s="172">
        <v>-6.66</v>
      </c>
      <c r="AG59" s="172">
        <v>-1.3538461538461539</v>
      </c>
      <c r="AH59" s="172">
        <v>-1.0610833333333334</v>
      </c>
      <c r="AI59" s="172">
        <v>0.3038541666666667</v>
      </c>
      <c r="AJ59" s="172">
        <v>0</v>
      </c>
      <c r="AK59" s="172">
        <v>-18.918958333333332</v>
      </c>
      <c r="AL59" s="172">
        <v>-10</v>
      </c>
      <c r="AM59" s="172">
        <v>-7.8147916666666672</v>
      </c>
      <c r="AN59" s="172">
        <v>-7.8322916666666673</v>
      </c>
      <c r="AO59" s="172">
        <v>3.2375229166666668</v>
      </c>
      <c r="AP59" s="172">
        <v>3.8962416666666666</v>
      </c>
      <c r="AQ59" s="172">
        <v>14.587952083333334</v>
      </c>
      <c r="AR59" s="172">
        <v>17.848050000000001</v>
      </c>
      <c r="AS59" s="172">
        <v>-15.117547916666666</v>
      </c>
      <c r="AT59" s="172">
        <v>-12.202502083333334</v>
      </c>
      <c r="AU59" s="172">
        <v>-12.278947916666667</v>
      </c>
      <c r="AV59" s="172">
        <v>6.4717124999999998</v>
      </c>
      <c r="AW59" s="172">
        <v>6.4775395833333338</v>
      </c>
      <c r="AX59" s="172">
        <v>-12.830634042553191</v>
      </c>
      <c r="AY59" s="172">
        <v>-10.963806249999999</v>
      </c>
      <c r="AZ59" s="172">
        <v>18.049791666666668</v>
      </c>
      <c r="BA59" s="172">
        <v>19.859768750000001</v>
      </c>
      <c r="BB59" s="172">
        <v>37.685793750000002</v>
      </c>
      <c r="BC59" s="172">
        <v>10.648954166666668</v>
      </c>
      <c r="BD59" s="172">
        <v>-5.1291666666666673</v>
      </c>
      <c r="BE59" s="172">
        <v>-5.1124999999999998</v>
      </c>
      <c r="BF59" s="172">
        <v>-25.445445833333334</v>
      </c>
      <c r="BG59" s="172">
        <v>-25.047252173913044</v>
      </c>
      <c r="BH59" s="172">
        <v>-2.3824562500000002</v>
      </c>
      <c r="BI59" s="172">
        <v>0</v>
      </c>
      <c r="BJ59" s="172">
        <v>6.904077083333334</v>
      </c>
      <c r="BK59" s="172">
        <v>2.8609020833333334</v>
      </c>
      <c r="BL59" s="172">
        <v>3.2553567567567567</v>
      </c>
      <c r="BM59" s="172">
        <v>1.7841854166666669</v>
      </c>
      <c r="BN59" s="172">
        <v>-98.490191666666661</v>
      </c>
      <c r="BO59" s="172">
        <v>39.352975000000001</v>
      </c>
      <c r="BP59" s="172">
        <v>40.06888541666666</v>
      </c>
      <c r="BQ59" s="172">
        <v>39.626991666666669</v>
      </c>
      <c r="BR59" s="172">
        <v>-119.48864374999999</v>
      </c>
      <c r="BS59" s="172">
        <v>0</v>
      </c>
      <c r="BT59" s="172">
        <v>0</v>
      </c>
      <c r="BU59" s="172">
        <v>0</v>
      </c>
      <c r="BV59" s="172">
        <v>16.434582500000001</v>
      </c>
      <c r="BW59" s="172">
        <v>8.2085416666666671</v>
      </c>
      <c r="BX59" s="172">
        <v>6.732708333333334</v>
      </c>
      <c r="BY59" s="172">
        <v>-10.948333333333334</v>
      </c>
      <c r="BZ59" s="172">
        <v>0.86750000000000005</v>
      </c>
      <c r="CA59" s="172">
        <v>-27.858887500000002</v>
      </c>
      <c r="CB59" s="172">
        <v>-27.772381249999999</v>
      </c>
      <c r="CC59" s="172">
        <v>37.132193749999999</v>
      </c>
      <c r="CD59" s="172">
        <v>36.463235416666663</v>
      </c>
      <c r="CE59" s="172">
        <v>30.25744375</v>
      </c>
      <c r="CF59" s="172">
        <v>-10.180964583333333</v>
      </c>
      <c r="CG59" s="172">
        <v>-10.171297916666667</v>
      </c>
      <c r="CH59" s="172">
        <v>6.7267770833333342</v>
      </c>
      <c r="CI59" s="172">
        <v>0</v>
      </c>
      <c r="CJ59" s="172">
        <v>2.88</v>
      </c>
      <c r="CK59" s="172">
        <v>6.4119999999999999</v>
      </c>
      <c r="CL59" s="172">
        <v>-13.1875</v>
      </c>
      <c r="CM59" s="172">
        <v>-13.043749999999999</v>
      </c>
      <c r="CN59" s="172">
        <v>-2.5877083333333335</v>
      </c>
      <c r="CO59" s="172">
        <v>17.704902083333334</v>
      </c>
      <c r="CP59" s="172">
        <v>17.743885416666664</v>
      </c>
      <c r="CQ59" s="172">
        <v>16.317881249999999</v>
      </c>
      <c r="CR59" s="172">
        <v>47.533329166666661</v>
      </c>
      <c r="CS59" s="172">
        <v>47.627587499999997</v>
      </c>
      <c r="CT59" s="172">
        <v>-28.632633333333334</v>
      </c>
      <c r="CU59" s="172">
        <v>-24.736125000000001</v>
      </c>
      <c r="CV59" s="172">
        <v>-28.159433333333336</v>
      </c>
      <c r="CW59" s="172">
        <v>3.810810416666667</v>
      </c>
      <c r="CX59" s="172">
        <v>30.586458333333333</v>
      </c>
      <c r="CY59" s="172">
        <v>11.498333333333333</v>
      </c>
      <c r="CZ59" s="172">
        <v>6.7724458333333333</v>
      </c>
      <c r="DA59" s="172">
        <v>5.7076750000000001</v>
      </c>
      <c r="DB59" s="172">
        <v>-4.3252083333333333</v>
      </c>
      <c r="DC59" s="172">
        <v>0</v>
      </c>
      <c r="DD59" s="172">
        <v>0</v>
      </c>
      <c r="DE59" s="172">
        <v>0</v>
      </c>
      <c r="DF59" s="172">
        <v>7.6478062500000004</v>
      </c>
      <c r="DG59" s="172">
        <v>0</v>
      </c>
      <c r="DH59" s="172">
        <v>-3.1292125</v>
      </c>
      <c r="DI59" s="172">
        <v>-31.287500000000001</v>
      </c>
      <c r="DJ59" s="172">
        <v>-30.696428571428573</v>
      </c>
      <c r="DK59" s="172">
        <v>-2.0840000000000001</v>
      </c>
      <c r="DL59" s="172">
        <v>4.7959729166666669</v>
      </c>
      <c r="DM59" s="172">
        <v>10.446960416666666</v>
      </c>
      <c r="DN59" s="172">
        <v>13.838904255319148</v>
      </c>
      <c r="DO59" s="172">
        <v>5.4270833333333339</v>
      </c>
      <c r="DP59" s="172">
        <v>-2.7670833333333333</v>
      </c>
      <c r="DQ59" s="172">
        <v>10.409864583333333</v>
      </c>
      <c r="DR59" s="172">
        <v>-8.6574916666666653</v>
      </c>
      <c r="DS59" s="172">
        <v>-2.4010416666666665</v>
      </c>
      <c r="DT59" s="172">
        <v>-2.4547916666666669</v>
      </c>
      <c r="DU59" s="172">
        <v>13.809791666666667</v>
      </c>
      <c r="DV59" s="172">
        <v>4.9422916666666676</v>
      </c>
      <c r="DW59" s="172">
        <v>-10.2166625</v>
      </c>
      <c r="DX59" s="172">
        <v>-5.3306854166666673</v>
      </c>
      <c r="DY59" s="172">
        <v>-41.095539583333334</v>
      </c>
      <c r="DZ59" s="172">
        <v>-40.271589583333331</v>
      </c>
      <c r="EA59" s="172">
        <v>19.291244444444445</v>
      </c>
      <c r="EB59" s="172">
        <v>-7.212933333333333</v>
      </c>
      <c r="EC59" s="172">
        <v>-15.85895625</v>
      </c>
      <c r="ED59" s="172">
        <v>-15.809639583333334</v>
      </c>
      <c r="EE59" s="172">
        <v>-14.330379166666667</v>
      </c>
      <c r="EF59" s="172">
        <v>-18.039572916666668</v>
      </c>
      <c r="EG59" s="172">
        <v>-14.247166666666667</v>
      </c>
      <c r="EH59" s="172">
        <v>-116.38974374999999</v>
      </c>
      <c r="EI59" s="172">
        <v>-29.025685416666668</v>
      </c>
      <c r="EJ59" s="172">
        <v>0</v>
      </c>
      <c r="EK59" s="172">
        <v>-13.897868750000001</v>
      </c>
      <c r="EL59" s="172">
        <v>-13.162154166666665</v>
      </c>
      <c r="EM59" s="172">
        <v>16.313947916666667</v>
      </c>
      <c r="EN59" s="172">
        <v>-0.20332500000000001</v>
      </c>
      <c r="EO59" s="172">
        <v>-0.50718750000000001</v>
      </c>
      <c r="EP59" s="172">
        <v>-2.8994166666666668</v>
      </c>
      <c r="EQ59" s="172">
        <v>-29.784154166666664</v>
      </c>
      <c r="ER59" s="172">
        <v>-29.603268750000002</v>
      </c>
      <c r="ES59" s="172">
        <v>1.60339375</v>
      </c>
      <c r="ET59" s="172">
        <v>0.12571428571428572</v>
      </c>
      <c r="EU59" s="172">
        <v>-6.1274468085106388</v>
      </c>
      <c r="EV59" s="172">
        <v>0.30416666666666664</v>
      </c>
      <c r="EW59" s="172">
        <v>6.8468999999999998</v>
      </c>
      <c r="EX59" s="172">
        <v>-6.8854895833333334</v>
      </c>
      <c r="EY59" s="172">
        <v>-11.454833333333333</v>
      </c>
      <c r="EZ59" s="172">
        <v>-11.61975</v>
      </c>
      <c r="FA59" s="172">
        <v>9.7360249999999997</v>
      </c>
      <c r="FB59" s="172">
        <v>2.7516750000000001</v>
      </c>
      <c r="FC59" s="172">
        <v>-19.074108333333335</v>
      </c>
      <c r="FD59" s="172">
        <v>5.5612750000000002</v>
      </c>
      <c r="FE59" s="172">
        <v>0</v>
      </c>
      <c r="FF59" s="172">
        <v>5.2666812500000004</v>
      </c>
      <c r="FG59" s="172">
        <v>2.8432891304347829</v>
      </c>
      <c r="FH59" s="172">
        <v>2.6838479166666667</v>
      </c>
      <c r="FI59" s="172">
        <v>2.2798763157894735</v>
      </c>
      <c r="FJ59" s="172">
        <v>14.764056249999999</v>
      </c>
      <c r="FK59" s="172">
        <v>14.743129166666666</v>
      </c>
      <c r="FL59" s="172">
        <v>-30.149120833333331</v>
      </c>
      <c r="FM59" s="172">
        <v>22.770579166666664</v>
      </c>
      <c r="FN59" s="172">
        <v>22.745316666666668</v>
      </c>
      <c r="FO59" s="172">
        <v>-13.029181250000001</v>
      </c>
      <c r="FP59" s="172">
        <v>1.2128166666666669</v>
      </c>
      <c r="FQ59" s="172">
        <v>27.783149999999999</v>
      </c>
      <c r="FR59" s="172">
        <v>-20.467307692307692</v>
      </c>
      <c r="FS59" s="172">
        <v>-0.20474166666666666</v>
      </c>
      <c r="FT59" s="172">
        <v>0.19873571428571429</v>
      </c>
      <c r="FU59" s="172">
        <v>-0.12705882352941178</v>
      </c>
      <c r="FV59" s="172">
        <v>1.418421052631579</v>
      </c>
      <c r="FW59" s="172">
        <v>-27.848935555555553</v>
      </c>
      <c r="FX59" s="172">
        <v>3.2254</v>
      </c>
      <c r="FY59" s="172">
        <v>2.2004583333333336</v>
      </c>
      <c r="FZ59" s="172">
        <v>0.74616666666666676</v>
      </c>
      <c r="GA59" s="172">
        <v>2.3911199999999999</v>
      </c>
      <c r="GB59" s="172">
        <v>7.0054166666666671</v>
      </c>
      <c r="GC59" s="172">
        <v>-10.149812499999999</v>
      </c>
      <c r="GD59" s="172">
        <v>-1.2874166666666667</v>
      </c>
      <c r="GE59" s="172">
        <v>-2.7891176470588235</v>
      </c>
      <c r="GF59" s="172">
        <v>26.727131249999999</v>
      </c>
      <c r="GG59" s="172">
        <v>0</v>
      </c>
      <c r="GH59" s="172">
        <v>21.96698085106383</v>
      </c>
      <c r="GI59" s="172">
        <v>-6.2876854166666671</v>
      </c>
      <c r="GJ59" s="172">
        <v>-9.1824257142857135</v>
      </c>
      <c r="GK59" s="172">
        <v>2.5289562499999998</v>
      </c>
      <c r="GL59" s="172">
        <v>6.1499999999999999E-2</v>
      </c>
      <c r="GM59" s="172">
        <v>0</v>
      </c>
      <c r="GN59" s="172">
        <v>-11.198948484848486</v>
      </c>
      <c r="GO59" s="172">
        <v>-26.967622916666667</v>
      </c>
      <c r="GP59" s="172">
        <v>2.8053041666666667</v>
      </c>
      <c r="GQ59" s="172">
        <v>-20.345851063829787</v>
      </c>
      <c r="GR59" s="172">
        <v>4.5986583333333337</v>
      </c>
      <c r="GS59" s="172">
        <v>4.2873875000000004</v>
      </c>
      <c r="GT59" s="172">
        <v>116.58764583333333</v>
      </c>
      <c r="GU59" s="172">
        <v>-5.9177458333333339</v>
      </c>
      <c r="GV59" s="172">
        <v>-7.3553916666666668</v>
      </c>
      <c r="GW59" s="172">
        <v>-4.8780124999999996</v>
      </c>
      <c r="GX59" s="172">
        <v>3.143545</v>
      </c>
      <c r="GY59" s="172">
        <v>6.3950083333333341</v>
      </c>
      <c r="GZ59" s="172">
        <v>6.3845574468085111</v>
      </c>
      <c r="HA59" s="172">
        <v>2.6285474999999998</v>
      </c>
      <c r="HB59" s="172">
        <v>-6.1535374999999997</v>
      </c>
      <c r="HC59" s="172">
        <v>-5.2091937499999998</v>
      </c>
      <c r="HD59" s="172">
        <v>-1.204375</v>
      </c>
      <c r="HE59" s="172">
        <v>-3.6664543478260874</v>
      </c>
      <c r="HF59" s="172">
        <v>-5.9991645833333331</v>
      </c>
      <c r="HG59" s="172">
        <v>23.605283333333333</v>
      </c>
      <c r="HH59" s="172">
        <v>111.98488541666667</v>
      </c>
      <c r="HI59" s="172">
        <v>-36.868672916666668</v>
      </c>
      <c r="HJ59" s="172">
        <v>14.822472916666667</v>
      </c>
      <c r="HK59" s="172">
        <v>-0.43145161290322587</v>
      </c>
      <c r="HL59" s="172">
        <v>1.9092499999999999</v>
      </c>
      <c r="HM59" s="172">
        <v>-5.2019395833333339</v>
      </c>
      <c r="HN59" s="172">
        <v>-5.1890208333333332</v>
      </c>
      <c r="HO59" s="172">
        <v>17.855028571428573</v>
      </c>
      <c r="HP59" s="172">
        <v>23.263816666666663</v>
      </c>
      <c r="HQ59" s="172">
        <v>-13.59841875</v>
      </c>
      <c r="HR59" s="172">
        <v>-13.084683333333333</v>
      </c>
      <c r="HS59" s="172">
        <v>-14.907325</v>
      </c>
      <c r="HT59" s="172">
        <v>-14.882512500000001</v>
      </c>
      <c r="HU59" s="172">
        <v>17.266249999999999</v>
      </c>
      <c r="HV59" s="172">
        <v>17.268541666666668</v>
      </c>
      <c r="HW59" s="172">
        <v>-24.354166666666664</v>
      </c>
      <c r="HX59" s="172">
        <v>-24.479166666666664</v>
      </c>
      <c r="HY59" s="172">
        <v>0.19211249999999999</v>
      </c>
      <c r="HZ59" s="172">
        <v>-0.93166666666666664</v>
      </c>
      <c r="IA59" s="172">
        <v>49.426279166666667</v>
      </c>
      <c r="IB59" s="172">
        <v>28.175206249999999</v>
      </c>
      <c r="IC59" s="172">
        <v>28.124095833333332</v>
      </c>
      <c r="ID59" s="172">
        <v>-14.85869565217391</v>
      </c>
      <c r="IE59" s="172">
        <v>-27.354166666666668</v>
      </c>
      <c r="IF59" s="172">
        <v>-2.1375000000000002</v>
      </c>
      <c r="IG59" s="172">
        <v>-2.6854166666666668</v>
      </c>
      <c r="IH59" s="172">
        <v>-17.868565</v>
      </c>
      <c r="II59" s="172">
        <v>-17.886893548387096</v>
      </c>
      <c r="IJ59" s="172">
        <v>-188.79687291666664</v>
      </c>
      <c r="IK59" s="172">
        <v>-0.40995833333333337</v>
      </c>
      <c r="IL59" s="172">
        <v>-226.64002291666665</v>
      </c>
      <c r="IM59" s="172">
        <v>-13.229403124999999</v>
      </c>
      <c r="IN59" s="172">
        <v>-41.782316666666667</v>
      </c>
      <c r="IO59" s="172">
        <v>70.788528124999999</v>
      </c>
      <c r="IP59" s="172">
        <v>89.153722857142853</v>
      </c>
      <c r="IQ59" s="172">
        <v>96.277074999999996</v>
      </c>
      <c r="IR59" s="172">
        <v>113.01390625000001</v>
      </c>
      <c r="IS59" s="172">
        <v>19.573218749999999</v>
      </c>
      <c r="IT59" s="172">
        <v>14.135468749999999</v>
      </c>
      <c r="IU59" s="172">
        <v>13.160072916666667</v>
      </c>
      <c r="IV59" s="172">
        <v>11.828039583333332</v>
      </c>
      <c r="IW59" s="172">
        <v>152.49519166666667</v>
      </c>
      <c r="IX59" s="172">
        <v>-214.24269583333333</v>
      </c>
      <c r="IY59" s="172">
        <v>6.111579166666667</v>
      </c>
      <c r="IZ59" s="172">
        <v>-0.64639583333333328</v>
      </c>
      <c r="JA59" s="172">
        <v>-1.3665395833333334</v>
      </c>
      <c r="JB59" s="172">
        <v>1.1193235294117647</v>
      </c>
      <c r="JC59" s="172">
        <v>-7.0283333333333333</v>
      </c>
      <c r="JD59" s="172">
        <v>-1.3654583333333334</v>
      </c>
      <c r="JE59" s="172">
        <v>-1.3680416666666668</v>
      </c>
      <c r="JF59" s="172">
        <v>2.0066666666666668</v>
      </c>
      <c r="JG59" s="172">
        <v>1.6266666666666667</v>
      </c>
      <c r="JH59" s="172">
        <v>-4.0170729166666668</v>
      </c>
      <c r="JI59" s="172">
        <v>-7.6816458333333335</v>
      </c>
      <c r="JJ59" s="172">
        <v>3.7589333333333337</v>
      </c>
      <c r="JK59" s="172">
        <v>1.9499083333333336</v>
      </c>
      <c r="JL59" s="172">
        <v>10.65</v>
      </c>
      <c r="JM59" s="172">
        <v>0.99237500000000001</v>
      </c>
      <c r="JN59" s="172">
        <v>0.99966666666666659</v>
      </c>
      <c r="JO59" s="172">
        <v>2.0797541666666666</v>
      </c>
      <c r="JP59" s="172">
        <v>2.2870947368421053</v>
      </c>
      <c r="JQ59" s="172">
        <v>4.0061499999999999</v>
      </c>
      <c r="JR59" s="172">
        <v>3.7084770833333334</v>
      </c>
      <c r="JS59" s="172">
        <v>3.5418249999999998</v>
      </c>
      <c r="JT59" s="172">
        <v>0</v>
      </c>
      <c r="JU59" s="172">
        <v>12.377083333333333</v>
      </c>
      <c r="JV59" s="172">
        <v>12.40738125</v>
      </c>
      <c r="JW59" s="172">
        <v>1.01</v>
      </c>
      <c r="JX59" s="172">
        <v>0</v>
      </c>
      <c r="JY59" s="172">
        <v>-10.064208333333335</v>
      </c>
      <c r="JZ59" s="172">
        <v>-6.3807791666666667</v>
      </c>
      <c r="KA59" s="172">
        <v>-22.282975</v>
      </c>
      <c r="KB59" s="172">
        <v>-6.757179166666667</v>
      </c>
      <c r="KC59" s="172">
        <v>3.3713318181818184</v>
      </c>
      <c r="KD59" s="172">
        <v>-22.882497916666665</v>
      </c>
      <c r="KE59" s="172">
        <v>1.4627866666666667</v>
      </c>
      <c r="KF59" s="172">
        <v>-5.2374999999999998</v>
      </c>
      <c r="KG59" s="172">
        <v>-9.9645833333333336</v>
      </c>
      <c r="KH59" s="172">
        <v>45.015599999999999</v>
      </c>
      <c r="KI59" s="172">
        <v>-111.400025</v>
      </c>
    </row>
    <row r="60" spans="1:295" x14ac:dyDescent="0.3">
      <c r="A60" s="230" t="s">
        <v>2290</v>
      </c>
      <c r="B60" s="230"/>
      <c r="C60" s="160" t="s">
        <v>181</v>
      </c>
      <c r="D60" s="160" t="s">
        <v>181</v>
      </c>
      <c r="E60" s="160" t="s">
        <v>181</v>
      </c>
      <c r="F60" s="160" t="s">
        <v>181</v>
      </c>
      <c r="G60" s="160" t="s">
        <v>181</v>
      </c>
      <c r="H60" s="160" t="s">
        <v>2291</v>
      </c>
      <c r="I60" s="160" t="s">
        <v>181</v>
      </c>
      <c r="J60" s="160" t="s">
        <v>181</v>
      </c>
      <c r="K60" s="160" t="s">
        <v>2291</v>
      </c>
      <c r="L60" s="160" t="s">
        <v>181</v>
      </c>
      <c r="M60" s="160" t="s">
        <v>181</v>
      </c>
      <c r="N60" s="160" t="s">
        <v>181</v>
      </c>
      <c r="O60" s="160" t="s">
        <v>181</v>
      </c>
      <c r="P60" s="160" t="s">
        <v>181</v>
      </c>
      <c r="Q60" s="160" t="s">
        <v>181</v>
      </c>
      <c r="R60" s="160" t="s">
        <v>181</v>
      </c>
      <c r="S60" s="160" t="s">
        <v>181</v>
      </c>
      <c r="T60" s="160" t="s">
        <v>181</v>
      </c>
      <c r="U60" s="160" t="s">
        <v>181</v>
      </c>
      <c r="V60" s="160" t="s">
        <v>181</v>
      </c>
      <c r="W60" s="160" t="s">
        <v>181</v>
      </c>
      <c r="X60" s="160" t="s">
        <v>2291</v>
      </c>
      <c r="Y60" s="160" t="s">
        <v>2291</v>
      </c>
      <c r="Z60" s="160" t="s">
        <v>2291</v>
      </c>
      <c r="AA60" s="160" t="s">
        <v>181</v>
      </c>
      <c r="AB60" s="160" t="s">
        <v>2291</v>
      </c>
      <c r="AC60" s="160" t="s">
        <v>181</v>
      </c>
      <c r="AD60" s="160" t="s">
        <v>181</v>
      </c>
      <c r="AE60" s="160" t="s">
        <v>2291</v>
      </c>
      <c r="AF60" s="160" t="s">
        <v>181</v>
      </c>
      <c r="AG60" s="160" t="s">
        <v>181</v>
      </c>
      <c r="AH60" s="160" t="s">
        <v>181</v>
      </c>
      <c r="AI60" s="160" t="s">
        <v>181</v>
      </c>
      <c r="AJ60" s="160" t="s">
        <v>181</v>
      </c>
      <c r="AK60" s="160" t="s">
        <v>181</v>
      </c>
      <c r="AL60" s="160" t="s">
        <v>2291</v>
      </c>
      <c r="AM60" s="160" t="s">
        <v>181</v>
      </c>
      <c r="AN60" s="160" t="s">
        <v>181</v>
      </c>
      <c r="AO60" s="160" t="s">
        <v>181</v>
      </c>
      <c r="AP60" s="160" t="s">
        <v>2291</v>
      </c>
      <c r="AQ60" s="160" t="s">
        <v>181</v>
      </c>
      <c r="AR60" s="160" t="s">
        <v>181</v>
      </c>
      <c r="AS60" s="160" t="s">
        <v>181</v>
      </c>
      <c r="AT60" s="160" t="s">
        <v>181</v>
      </c>
      <c r="AU60" s="160" t="s">
        <v>181</v>
      </c>
      <c r="AV60" s="160" t="s">
        <v>2291</v>
      </c>
      <c r="AW60" s="160" t="s">
        <v>2291</v>
      </c>
      <c r="AX60" s="160" t="s">
        <v>181</v>
      </c>
      <c r="AY60" s="160" t="s">
        <v>181</v>
      </c>
      <c r="AZ60" s="160" t="s">
        <v>181</v>
      </c>
      <c r="BA60" s="160" t="s">
        <v>181</v>
      </c>
      <c r="BB60" s="160" t="s">
        <v>181</v>
      </c>
      <c r="BC60" s="160" t="s">
        <v>2291</v>
      </c>
      <c r="BD60" s="160" t="s">
        <v>2291</v>
      </c>
      <c r="BE60" s="160" t="s">
        <v>2291</v>
      </c>
      <c r="BF60" s="160" t="s">
        <v>181</v>
      </c>
      <c r="BG60" s="160" t="s">
        <v>181</v>
      </c>
      <c r="BH60" s="160" t="s">
        <v>2291</v>
      </c>
      <c r="BI60" s="160" t="s">
        <v>2291</v>
      </c>
      <c r="BJ60" s="160" t="s">
        <v>2291</v>
      </c>
      <c r="BK60" s="160" t="s">
        <v>2291</v>
      </c>
      <c r="BL60" s="160" t="s">
        <v>2291</v>
      </c>
      <c r="BM60" s="160" t="s">
        <v>2291</v>
      </c>
      <c r="BN60" s="160" t="s">
        <v>181</v>
      </c>
      <c r="BO60" s="160" t="s">
        <v>181</v>
      </c>
      <c r="BP60" s="160" t="s">
        <v>181</v>
      </c>
      <c r="BQ60" s="160" t="s">
        <v>2291</v>
      </c>
      <c r="BR60" s="160" t="s">
        <v>2291</v>
      </c>
      <c r="BS60" s="160" t="s">
        <v>2291</v>
      </c>
      <c r="BT60" s="160" t="s">
        <v>2291</v>
      </c>
      <c r="BU60" s="160" t="s">
        <v>2291</v>
      </c>
      <c r="BV60" s="160" t="s">
        <v>2291</v>
      </c>
      <c r="BW60" s="160" t="s">
        <v>2291</v>
      </c>
      <c r="BX60" s="160" t="s">
        <v>2292</v>
      </c>
      <c r="BY60" s="160" t="s">
        <v>2291</v>
      </c>
      <c r="BZ60" s="160" t="s">
        <v>2291</v>
      </c>
      <c r="CA60" s="160" t="s">
        <v>2291</v>
      </c>
      <c r="CB60" s="160" t="s">
        <v>2291</v>
      </c>
      <c r="CC60" s="160" t="s">
        <v>2291</v>
      </c>
      <c r="CD60" s="160" t="s">
        <v>2291</v>
      </c>
      <c r="CE60" s="160" t="s">
        <v>2291</v>
      </c>
      <c r="CF60" s="160" t="s">
        <v>2291</v>
      </c>
      <c r="CG60" s="160" t="s">
        <v>2291</v>
      </c>
      <c r="CH60" s="160" t="s">
        <v>2291</v>
      </c>
      <c r="CI60" s="160" t="s">
        <v>2291</v>
      </c>
      <c r="CJ60" s="160" t="s">
        <v>2291</v>
      </c>
      <c r="CK60" s="160" t="s">
        <v>2291</v>
      </c>
      <c r="CL60" s="160" t="s">
        <v>2291</v>
      </c>
      <c r="CM60" s="160" t="s">
        <v>2291</v>
      </c>
      <c r="CN60" s="160" t="s">
        <v>2291</v>
      </c>
      <c r="CO60" s="160" t="s">
        <v>2291</v>
      </c>
      <c r="CP60" s="160" t="s">
        <v>2291</v>
      </c>
      <c r="CQ60" s="160" t="s">
        <v>2291</v>
      </c>
      <c r="CR60" s="160" t="s">
        <v>2291</v>
      </c>
      <c r="CS60" s="160" t="s">
        <v>2291</v>
      </c>
      <c r="CT60" s="160" t="s">
        <v>2291</v>
      </c>
      <c r="CU60" s="160" t="s">
        <v>2291</v>
      </c>
      <c r="CV60" s="160" t="s">
        <v>2291</v>
      </c>
      <c r="CW60" s="160" t="s">
        <v>2291</v>
      </c>
      <c r="CX60" s="160" t="s">
        <v>2291</v>
      </c>
      <c r="CY60" s="160" t="s">
        <v>2291</v>
      </c>
      <c r="CZ60" s="160" t="s">
        <v>2291</v>
      </c>
      <c r="DA60" s="160" t="s">
        <v>2291</v>
      </c>
      <c r="DB60" s="160" t="s">
        <v>2291</v>
      </c>
      <c r="DC60" s="160" t="s">
        <v>2291</v>
      </c>
      <c r="DD60" s="160" t="s">
        <v>2291</v>
      </c>
      <c r="DE60" s="160" t="s">
        <v>2291</v>
      </c>
      <c r="DF60" s="160" t="s">
        <v>2291</v>
      </c>
      <c r="DG60" s="160" t="s">
        <v>2291</v>
      </c>
      <c r="DH60" s="160" t="s">
        <v>2291</v>
      </c>
      <c r="DI60" s="160" t="s">
        <v>2291</v>
      </c>
      <c r="DJ60" s="160" t="s">
        <v>2291</v>
      </c>
      <c r="DK60" s="160" t="s">
        <v>2291</v>
      </c>
      <c r="DL60" s="160" t="s">
        <v>2291</v>
      </c>
      <c r="DM60" s="160" t="s">
        <v>2291</v>
      </c>
      <c r="DN60" s="160" t="s">
        <v>2291</v>
      </c>
      <c r="DO60" s="160" t="s">
        <v>2291</v>
      </c>
      <c r="DP60" s="160" t="s">
        <v>2291</v>
      </c>
      <c r="DQ60" s="160" t="s">
        <v>2291</v>
      </c>
      <c r="DR60" s="160" t="s">
        <v>2291</v>
      </c>
      <c r="DS60" s="160" t="s">
        <v>2291</v>
      </c>
      <c r="DT60" s="160" t="s">
        <v>2291</v>
      </c>
      <c r="DU60" s="160" t="s">
        <v>2291</v>
      </c>
      <c r="DV60" s="160" t="s">
        <v>2291</v>
      </c>
      <c r="DW60" s="160" t="s">
        <v>2291</v>
      </c>
      <c r="DX60" s="160" t="s">
        <v>2291</v>
      </c>
      <c r="DY60" s="160" t="s">
        <v>2291</v>
      </c>
      <c r="DZ60" s="160" t="s">
        <v>2291</v>
      </c>
      <c r="EA60" s="160" t="s">
        <v>2291</v>
      </c>
      <c r="EB60" s="160" t="s">
        <v>2291</v>
      </c>
      <c r="EC60" s="160" t="s">
        <v>2291</v>
      </c>
      <c r="ED60" s="160" t="s">
        <v>2291</v>
      </c>
      <c r="EE60" s="160" t="s">
        <v>2291</v>
      </c>
      <c r="EF60" s="160" t="s">
        <v>2291</v>
      </c>
      <c r="EG60" s="160" t="s">
        <v>2291</v>
      </c>
      <c r="EH60" s="160" t="s">
        <v>2291</v>
      </c>
      <c r="EI60" s="160" t="s">
        <v>2291</v>
      </c>
      <c r="EJ60" s="160" t="s">
        <v>2291</v>
      </c>
      <c r="EK60" s="160" t="s">
        <v>2291</v>
      </c>
      <c r="EL60" s="160" t="s">
        <v>2291</v>
      </c>
      <c r="EM60" s="160" t="s">
        <v>2291</v>
      </c>
      <c r="EN60" s="160" t="s">
        <v>2291</v>
      </c>
      <c r="EO60" s="160" t="s">
        <v>2291</v>
      </c>
      <c r="EP60" s="160" t="s">
        <v>2291</v>
      </c>
      <c r="EQ60" s="160" t="s">
        <v>2291</v>
      </c>
      <c r="ER60" s="160" t="s">
        <v>2291</v>
      </c>
      <c r="ES60" s="160" t="s">
        <v>2291</v>
      </c>
      <c r="ET60" s="160" t="s">
        <v>2291</v>
      </c>
      <c r="EU60" s="160" t="s">
        <v>2291</v>
      </c>
      <c r="EV60" s="160" t="s">
        <v>2291</v>
      </c>
      <c r="EW60" s="160" t="s">
        <v>2291</v>
      </c>
      <c r="EX60" s="160" t="s">
        <v>2291</v>
      </c>
      <c r="EY60" s="160" t="s">
        <v>2291</v>
      </c>
      <c r="EZ60" s="160" t="s">
        <v>2291</v>
      </c>
      <c r="FA60" s="160" t="s">
        <v>2291</v>
      </c>
      <c r="FB60" s="160" t="s">
        <v>2291</v>
      </c>
      <c r="FC60" s="160" t="s">
        <v>2291</v>
      </c>
      <c r="FD60" s="160" t="s">
        <v>2291</v>
      </c>
      <c r="FE60" s="160" t="s">
        <v>2291</v>
      </c>
      <c r="FF60" s="160" t="s">
        <v>2291</v>
      </c>
      <c r="FG60" s="160" t="s">
        <v>2291</v>
      </c>
      <c r="FH60" s="160" t="s">
        <v>2291</v>
      </c>
      <c r="FI60" s="160" t="s">
        <v>2291</v>
      </c>
      <c r="FJ60" s="160" t="s">
        <v>2291</v>
      </c>
      <c r="FK60" s="160" t="s">
        <v>2291</v>
      </c>
      <c r="FL60" s="160" t="s">
        <v>2291</v>
      </c>
      <c r="FM60" s="160" t="s">
        <v>2291</v>
      </c>
      <c r="FN60" s="160" t="s">
        <v>2291</v>
      </c>
      <c r="FO60" s="160" t="s">
        <v>2291</v>
      </c>
      <c r="FP60" s="160" t="s">
        <v>2291</v>
      </c>
      <c r="FQ60" s="160" t="s">
        <v>2291</v>
      </c>
      <c r="FR60" s="160" t="s">
        <v>2291</v>
      </c>
      <c r="FS60" s="160" t="s">
        <v>2291</v>
      </c>
      <c r="FT60" s="160" t="s">
        <v>2291</v>
      </c>
      <c r="FU60" s="160" t="s">
        <v>2291</v>
      </c>
      <c r="FV60" s="160" t="s">
        <v>2291</v>
      </c>
      <c r="FW60" s="160" t="s">
        <v>2291</v>
      </c>
      <c r="FX60" s="160" t="s">
        <v>2291</v>
      </c>
      <c r="FY60" s="160" t="s">
        <v>2291</v>
      </c>
      <c r="FZ60" s="160" t="s">
        <v>2291</v>
      </c>
      <c r="GA60" s="160" t="s">
        <v>2291</v>
      </c>
      <c r="GB60" s="160" t="s">
        <v>2291</v>
      </c>
      <c r="GC60" s="160" t="s">
        <v>2291</v>
      </c>
      <c r="GD60" s="160" t="s">
        <v>2291</v>
      </c>
      <c r="GE60" s="160" t="s">
        <v>2291</v>
      </c>
      <c r="GF60" s="160" t="s">
        <v>2291</v>
      </c>
      <c r="GG60" s="160" t="s">
        <v>2291</v>
      </c>
      <c r="GH60" s="160" t="s">
        <v>2291</v>
      </c>
      <c r="GI60" s="160" t="s">
        <v>2291</v>
      </c>
      <c r="GJ60" s="160" t="s">
        <v>2291</v>
      </c>
      <c r="GK60" s="160" t="s">
        <v>2291</v>
      </c>
      <c r="GL60" s="160" t="s">
        <v>2291</v>
      </c>
      <c r="GM60" s="160" t="s">
        <v>2291</v>
      </c>
      <c r="GN60" s="160" t="s">
        <v>2291</v>
      </c>
      <c r="GO60" s="160" t="s">
        <v>2291</v>
      </c>
      <c r="GP60" s="160" t="s">
        <v>2291</v>
      </c>
      <c r="GQ60" s="160" t="s">
        <v>2291</v>
      </c>
      <c r="GR60" s="160" t="s">
        <v>2291</v>
      </c>
      <c r="GS60" s="160" t="s">
        <v>2291</v>
      </c>
      <c r="GT60" s="160" t="s">
        <v>2291</v>
      </c>
      <c r="GU60" s="160" t="s">
        <v>2291</v>
      </c>
      <c r="GV60" s="160" t="s">
        <v>2291</v>
      </c>
      <c r="GW60" s="160" t="s">
        <v>2291</v>
      </c>
      <c r="GX60" s="160" t="s">
        <v>2291</v>
      </c>
      <c r="GY60" s="160" t="s">
        <v>2291</v>
      </c>
      <c r="GZ60" s="160" t="s">
        <v>2291</v>
      </c>
      <c r="HA60" s="160" t="s">
        <v>2291</v>
      </c>
      <c r="HB60" s="160" t="s">
        <v>2291</v>
      </c>
      <c r="HC60" s="160" t="s">
        <v>2291</v>
      </c>
      <c r="HD60" s="160" t="s">
        <v>2291</v>
      </c>
      <c r="HE60" s="160" t="s">
        <v>2292</v>
      </c>
      <c r="HF60" s="160" t="s">
        <v>2292</v>
      </c>
      <c r="HG60" s="160" t="s">
        <v>2292</v>
      </c>
      <c r="HH60" s="160" t="s">
        <v>2292</v>
      </c>
      <c r="HI60" s="160" t="s">
        <v>2292</v>
      </c>
      <c r="HJ60" s="160" t="s">
        <v>2292</v>
      </c>
      <c r="HK60" s="160" t="s">
        <v>2292</v>
      </c>
      <c r="HL60" s="160" t="s">
        <v>2292</v>
      </c>
      <c r="HM60" s="160" t="s">
        <v>2292</v>
      </c>
      <c r="HN60" s="160" t="s">
        <v>2292</v>
      </c>
      <c r="HO60" s="160" t="s">
        <v>2292</v>
      </c>
      <c r="HP60" s="160" t="s">
        <v>2292</v>
      </c>
      <c r="HQ60" s="160" t="s">
        <v>2292</v>
      </c>
      <c r="HR60" s="160" t="s">
        <v>2292</v>
      </c>
      <c r="HS60" s="160" t="s">
        <v>2292</v>
      </c>
      <c r="HT60" s="160" t="s">
        <v>2292</v>
      </c>
      <c r="HU60" s="160" t="s">
        <v>2292</v>
      </c>
      <c r="HV60" s="160" t="s">
        <v>2292</v>
      </c>
      <c r="HW60" s="160" t="s">
        <v>2292</v>
      </c>
      <c r="HX60" s="160" t="s">
        <v>2292</v>
      </c>
      <c r="HY60" s="160" t="s">
        <v>2292</v>
      </c>
      <c r="HZ60" s="160" t="s">
        <v>2292</v>
      </c>
      <c r="IA60" s="160" t="s">
        <v>2292</v>
      </c>
      <c r="IB60" s="160" t="s">
        <v>2292</v>
      </c>
      <c r="IC60" s="160" t="s">
        <v>2292</v>
      </c>
      <c r="ID60" s="160" t="s">
        <v>2292</v>
      </c>
      <c r="IE60" s="160" t="s">
        <v>2292</v>
      </c>
      <c r="IF60" s="160" t="s">
        <v>2292</v>
      </c>
      <c r="IG60" s="160" t="s">
        <v>2292</v>
      </c>
      <c r="IH60" s="160" t="s">
        <v>2292</v>
      </c>
      <c r="II60" s="160" t="s">
        <v>2292</v>
      </c>
      <c r="IJ60" s="160" t="s">
        <v>2292</v>
      </c>
      <c r="IK60" s="160" t="s">
        <v>2292</v>
      </c>
      <c r="IL60" s="160" t="s">
        <v>2292</v>
      </c>
      <c r="IM60" s="160" t="s">
        <v>2292</v>
      </c>
      <c r="IN60" s="160" t="s">
        <v>2292</v>
      </c>
      <c r="IO60" s="160" t="s">
        <v>2292</v>
      </c>
      <c r="IP60" s="160" t="s">
        <v>2292</v>
      </c>
      <c r="IQ60" s="160" t="s">
        <v>2292</v>
      </c>
      <c r="IR60" s="160" t="s">
        <v>181</v>
      </c>
      <c r="IS60" s="160" t="s">
        <v>2291</v>
      </c>
      <c r="IT60" s="160" t="s">
        <v>2292</v>
      </c>
      <c r="IU60" s="160" t="s">
        <v>2292</v>
      </c>
      <c r="IV60" s="160" t="s">
        <v>2292</v>
      </c>
      <c r="IW60" s="160" t="s">
        <v>181</v>
      </c>
      <c r="IX60" s="160" t="s">
        <v>181</v>
      </c>
      <c r="IY60" s="160" t="s">
        <v>181</v>
      </c>
      <c r="IZ60" s="160" t="s">
        <v>181</v>
      </c>
      <c r="JA60" s="160" t="s">
        <v>2291</v>
      </c>
      <c r="JB60" s="160" t="s">
        <v>2292</v>
      </c>
      <c r="JC60" s="160" t="s">
        <v>2291</v>
      </c>
      <c r="JD60" s="160" t="s">
        <v>2292</v>
      </c>
      <c r="JE60" s="160" t="s">
        <v>2292</v>
      </c>
      <c r="JF60" s="160" t="s">
        <v>2292</v>
      </c>
      <c r="JG60" s="160" t="s">
        <v>2292</v>
      </c>
      <c r="JH60" s="160" t="s">
        <v>2291</v>
      </c>
      <c r="JI60" s="160" t="s">
        <v>2291</v>
      </c>
      <c r="JJ60" s="160" t="s">
        <v>2291</v>
      </c>
      <c r="JK60" s="160" t="s">
        <v>2291</v>
      </c>
      <c r="JL60" s="160" t="s">
        <v>2292</v>
      </c>
      <c r="JM60" s="160" t="s">
        <v>2291</v>
      </c>
      <c r="JN60" s="160" t="s">
        <v>2291</v>
      </c>
      <c r="JO60" s="160" t="s">
        <v>2292</v>
      </c>
      <c r="JP60" s="160" t="s">
        <v>2292</v>
      </c>
      <c r="JQ60" s="160" t="s">
        <v>2292</v>
      </c>
      <c r="JR60" s="160" t="s">
        <v>2292</v>
      </c>
      <c r="JS60" s="160" t="s">
        <v>2291</v>
      </c>
      <c r="JT60" s="160" t="s">
        <v>2291</v>
      </c>
      <c r="JU60" s="160" t="s">
        <v>2292</v>
      </c>
      <c r="JV60" s="160" t="s">
        <v>2292</v>
      </c>
      <c r="JW60" s="160" t="s">
        <v>2292</v>
      </c>
      <c r="JX60" s="160" t="s">
        <v>2292</v>
      </c>
      <c r="JY60" s="160" t="s">
        <v>2292</v>
      </c>
      <c r="JZ60" s="160" t="s">
        <v>2292</v>
      </c>
      <c r="KA60" s="160" t="s">
        <v>2292</v>
      </c>
      <c r="KB60" s="160" t="s">
        <v>2292</v>
      </c>
      <c r="KC60" s="160" t="s">
        <v>2292</v>
      </c>
      <c r="KD60" s="160" t="s">
        <v>2292</v>
      </c>
      <c r="KE60" s="160" t="s">
        <v>2292</v>
      </c>
      <c r="KF60" s="160" t="s">
        <v>2292</v>
      </c>
      <c r="KG60" s="160" t="s">
        <v>2292</v>
      </c>
      <c r="KH60" s="160" t="s">
        <v>2291</v>
      </c>
      <c r="KI60" s="160" t="s">
        <v>2291</v>
      </c>
    </row>
    <row r="61" spans="1:295" ht="27" customHeight="1" x14ac:dyDescent="0.3">
      <c r="A61" s="230" t="s">
        <v>3</v>
      </c>
      <c r="B61" s="230"/>
      <c r="C61" s="231" t="s">
        <v>345</v>
      </c>
      <c r="D61" s="231"/>
      <c r="E61" s="231"/>
      <c r="F61" s="231"/>
      <c r="G61" s="231"/>
      <c r="H61" s="231"/>
      <c r="I61" s="231"/>
      <c r="J61" s="231"/>
      <c r="K61" s="231"/>
      <c r="L61" s="231"/>
      <c r="M61" s="231"/>
      <c r="N61" s="231" t="s">
        <v>2293</v>
      </c>
      <c r="O61" s="231"/>
      <c r="P61" s="231"/>
      <c r="Q61" s="231"/>
      <c r="R61" s="231"/>
      <c r="S61" s="231" t="s">
        <v>46</v>
      </c>
      <c r="T61" s="231" t="s">
        <v>345</v>
      </c>
      <c r="U61" s="231"/>
      <c r="V61" s="231"/>
      <c r="W61" s="231"/>
      <c r="X61" s="231" t="s">
        <v>766</v>
      </c>
      <c r="Y61" s="231"/>
      <c r="Z61" s="231"/>
      <c r="AA61" s="231" t="s">
        <v>209</v>
      </c>
      <c r="AB61" s="231" t="s">
        <v>345</v>
      </c>
      <c r="AC61" s="231" t="s">
        <v>196</v>
      </c>
      <c r="AD61" s="231"/>
      <c r="AE61" s="231" t="s">
        <v>345</v>
      </c>
      <c r="AF61" s="231" t="s">
        <v>2293</v>
      </c>
      <c r="AG61" s="231"/>
      <c r="AH61" s="231" t="s">
        <v>278</v>
      </c>
      <c r="AI61" s="231"/>
      <c r="AJ61" s="231" t="s">
        <v>196</v>
      </c>
      <c r="AK61" s="231"/>
      <c r="AL61" s="231"/>
      <c r="AM61" s="231"/>
      <c r="AN61" s="231"/>
      <c r="AO61" s="231" t="s">
        <v>2294</v>
      </c>
      <c r="AP61" s="231" t="s">
        <v>2295</v>
      </c>
      <c r="AQ61" s="231" t="s">
        <v>345</v>
      </c>
      <c r="AR61" s="231"/>
      <c r="AS61" s="231"/>
      <c r="AT61" s="231"/>
      <c r="AU61" s="231"/>
      <c r="AV61" s="231"/>
      <c r="AW61" s="231"/>
      <c r="AX61" s="231"/>
      <c r="AY61" s="231"/>
      <c r="AZ61" s="231"/>
      <c r="BA61" s="231" t="s">
        <v>285</v>
      </c>
      <c r="BB61" s="231" t="s">
        <v>46</v>
      </c>
      <c r="BC61" s="231" t="s">
        <v>807</v>
      </c>
      <c r="BD61" s="231" t="s">
        <v>310</v>
      </c>
      <c r="BE61" s="231"/>
      <c r="BF61" s="231" t="s">
        <v>345</v>
      </c>
      <c r="BG61" s="231"/>
      <c r="BH61" s="231"/>
      <c r="BI61" s="231"/>
      <c r="BJ61" s="231"/>
      <c r="BK61" s="231"/>
      <c r="BL61" s="231"/>
      <c r="BM61" s="231"/>
      <c r="BN61" s="231" t="s">
        <v>46</v>
      </c>
      <c r="BO61" s="231"/>
      <c r="BP61" s="231"/>
      <c r="BQ61" s="231"/>
      <c r="BR61" s="231"/>
      <c r="BS61" s="231"/>
      <c r="BT61" s="231" t="s">
        <v>209</v>
      </c>
      <c r="BU61" s="231"/>
      <c r="BV61" s="231" t="s">
        <v>46</v>
      </c>
      <c r="BW61" s="231" t="s">
        <v>2296</v>
      </c>
      <c r="BX61" s="231"/>
      <c r="BY61" s="231"/>
      <c r="BZ61" s="231"/>
      <c r="CA61" s="231" t="s">
        <v>345</v>
      </c>
      <c r="CB61" s="231"/>
      <c r="CC61" s="231" t="s">
        <v>2297</v>
      </c>
      <c r="CD61" s="231"/>
      <c r="CE61" s="231" t="s">
        <v>132</v>
      </c>
      <c r="CF61" s="231" t="s">
        <v>345</v>
      </c>
      <c r="CG61" s="231"/>
      <c r="CH61" s="231"/>
      <c r="CI61" s="231"/>
      <c r="CJ61" s="231" t="s">
        <v>807</v>
      </c>
      <c r="CK61" s="231"/>
      <c r="CL61" s="231" t="s">
        <v>2296</v>
      </c>
      <c r="CM61" s="231"/>
      <c r="CN61" s="231"/>
      <c r="CO61" s="231" t="s">
        <v>345</v>
      </c>
      <c r="CP61" s="231"/>
      <c r="CQ61" s="231"/>
      <c r="CR61" s="231"/>
      <c r="CS61" s="231"/>
      <c r="CT61" s="231"/>
      <c r="CU61" s="231"/>
      <c r="CV61" s="231"/>
      <c r="CW61" s="231" t="s">
        <v>2297</v>
      </c>
      <c r="CX61" s="231" t="s">
        <v>2296</v>
      </c>
      <c r="CY61" s="231"/>
      <c r="CZ61" s="231" t="s">
        <v>314</v>
      </c>
      <c r="DA61" s="231"/>
      <c r="DB61" s="231"/>
      <c r="DC61" s="231"/>
      <c r="DD61" s="231" t="s">
        <v>345</v>
      </c>
      <c r="DE61" s="231"/>
      <c r="DF61" s="231"/>
      <c r="DG61" s="231" t="s">
        <v>314</v>
      </c>
      <c r="DH61" s="231"/>
      <c r="DI61" s="231" t="s">
        <v>790</v>
      </c>
      <c r="DJ61" s="231"/>
      <c r="DK61" s="231" t="s">
        <v>481</v>
      </c>
      <c r="DL61" s="231" t="s">
        <v>314</v>
      </c>
      <c r="DM61" s="231"/>
      <c r="DN61" s="231"/>
      <c r="DO61" s="231"/>
      <c r="DP61" s="231" t="s">
        <v>481</v>
      </c>
      <c r="DQ61" s="231" t="s">
        <v>314</v>
      </c>
      <c r="DR61" s="231" t="s">
        <v>481</v>
      </c>
      <c r="DS61" s="231" t="s">
        <v>314</v>
      </c>
      <c r="DT61" s="231"/>
      <c r="DU61" s="231"/>
      <c r="DV61" s="231"/>
      <c r="DW61" s="231" t="s">
        <v>345</v>
      </c>
      <c r="DX61" s="231" t="s">
        <v>481</v>
      </c>
      <c r="DY61" s="231" t="s">
        <v>345</v>
      </c>
      <c r="DZ61" s="231"/>
      <c r="EA61" s="231"/>
      <c r="EB61" s="231"/>
      <c r="EC61" s="231"/>
      <c r="ED61" s="231"/>
      <c r="EE61" s="231" t="s">
        <v>46</v>
      </c>
      <c r="EF61" s="231"/>
      <c r="EG61" s="231" t="s">
        <v>314</v>
      </c>
      <c r="EH61" s="231" t="s">
        <v>46</v>
      </c>
      <c r="EI61" s="231" t="s">
        <v>2298</v>
      </c>
      <c r="EJ61" s="231" t="s">
        <v>481</v>
      </c>
      <c r="EK61" s="231" t="s">
        <v>345</v>
      </c>
      <c r="EL61" s="231"/>
      <c r="EM61" s="231"/>
      <c r="EN61" s="231"/>
      <c r="EO61" s="231"/>
      <c r="EP61" s="231"/>
      <c r="EQ61" s="231"/>
      <c r="ER61" s="231"/>
      <c r="ES61" s="231"/>
      <c r="ET61" s="231" t="s">
        <v>785</v>
      </c>
      <c r="EU61" s="231"/>
      <c r="EV61" s="231"/>
      <c r="EW61" s="231" t="s">
        <v>345</v>
      </c>
      <c r="EX61" s="231"/>
      <c r="EY61" s="231"/>
      <c r="EZ61" s="231"/>
      <c r="FA61" s="231"/>
      <c r="FB61" s="231"/>
      <c r="FC61" s="231"/>
      <c r="FD61" s="231"/>
      <c r="FE61" s="231"/>
      <c r="FF61" s="231"/>
      <c r="FG61" s="231" t="s">
        <v>797</v>
      </c>
      <c r="FH61" s="231"/>
      <c r="FI61" s="231"/>
      <c r="FJ61" s="231" t="s">
        <v>345</v>
      </c>
      <c r="FK61" s="231"/>
      <c r="FL61" s="231"/>
      <c r="FM61" s="231"/>
      <c r="FN61" s="231"/>
      <c r="FO61" s="231"/>
      <c r="FP61" s="231" t="s">
        <v>285</v>
      </c>
      <c r="FQ61" s="231" t="s">
        <v>310</v>
      </c>
      <c r="FR61" s="231"/>
      <c r="FS61" s="231"/>
      <c r="FT61" s="231"/>
      <c r="FU61" s="231"/>
      <c r="FV61" s="231"/>
      <c r="FW61" s="231" t="s">
        <v>2297</v>
      </c>
      <c r="FX61" s="231" t="s">
        <v>524</v>
      </c>
      <c r="FY61" s="231"/>
      <c r="FZ61" s="231"/>
      <c r="GA61" s="231" t="s">
        <v>481</v>
      </c>
      <c r="GB61" s="231" t="s">
        <v>196</v>
      </c>
      <c r="GC61" s="231" t="s">
        <v>285</v>
      </c>
      <c r="GD61" s="231" t="s">
        <v>345</v>
      </c>
      <c r="GE61" s="231" t="s">
        <v>149</v>
      </c>
      <c r="GF61" s="231" t="s">
        <v>285</v>
      </c>
      <c r="GG61" s="231" t="s">
        <v>196</v>
      </c>
      <c r="GH61" s="231" t="s">
        <v>345</v>
      </c>
      <c r="GI61" s="231" t="s">
        <v>285</v>
      </c>
      <c r="GJ61" s="231" t="s">
        <v>345</v>
      </c>
      <c r="GK61" s="231"/>
      <c r="GL61" s="231" t="s">
        <v>2299</v>
      </c>
      <c r="GM61" s="231" t="s">
        <v>345</v>
      </c>
      <c r="GN61" s="231" t="s">
        <v>310</v>
      </c>
      <c r="GO61" s="231" t="s">
        <v>345</v>
      </c>
      <c r="GP61" s="231"/>
      <c r="GQ61" s="231"/>
      <c r="GR61" s="231" t="s">
        <v>320</v>
      </c>
      <c r="GS61" s="231"/>
      <c r="GT61" s="231" t="s">
        <v>285</v>
      </c>
      <c r="GU61" s="231"/>
      <c r="GV61" s="231" t="s">
        <v>345</v>
      </c>
      <c r="GW61" s="231" t="s">
        <v>285</v>
      </c>
      <c r="GX61" s="231" t="s">
        <v>485</v>
      </c>
      <c r="GY61" s="231" t="s">
        <v>345</v>
      </c>
      <c r="GZ61" s="231"/>
      <c r="HA61" s="231" t="s">
        <v>485</v>
      </c>
      <c r="HB61" s="231" t="s">
        <v>46</v>
      </c>
      <c r="HC61" s="231"/>
      <c r="HD61" s="231"/>
      <c r="HE61" s="231"/>
      <c r="HF61" s="231"/>
      <c r="HG61" s="231"/>
      <c r="HH61" s="231"/>
      <c r="HI61" s="231"/>
      <c r="HJ61" s="231"/>
      <c r="HK61" s="231"/>
      <c r="HL61" s="231"/>
      <c r="HM61" s="231" t="s">
        <v>2300</v>
      </c>
      <c r="HN61" s="231"/>
      <c r="HO61" s="231" t="s">
        <v>46</v>
      </c>
      <c r="HP61" s="231"/>
      <c r="HQ61" s="231" t="s">
        <v>2301</v>
      </c>
      <c r="HR61" s="231"/>
      <c r="HS61" s="231" t="s">
        <v>46</v>
      </c>
      <c r="HT61" s="231"/>
      <c r="HU61" s="231" t="s">
        <v>329</v>
      </c>
      <c r="HV61" s="231"/>
      <c r="HW61" s="231" t="s">
        <v>2302</v>
      </c>
      <c r="HX61" s="231"/>
      <c r="HY61" s="231" t="s">
        <v>329</v>
      </c>
      <c r="HZ61" s="231" t="s">
        <v>345</v>
      </c>
      <c r="IA61" s="231" t="s">
        <v>14</v>
      </c>
      <c r="IB61" s="231" t="s">
        <v>80</v>
      </c>
      <c r="IC61" s="231"/>
      <c r="ID61" s="231" t="s">
        <v>2301</v>
      </c>
      <c r="IE61" s="231"/>
      <c r="IF61" s="231"/>
      <c r="IG61" s="231"/>
      <c r="IH61" s="231" t="s">
        <v>80</v>
      </c>
      <c r="II61" s="231"/>
      <c r="IJ61" s="231" t="s">
        <v>46</v>
      </c>
      <c r="IK61" s="231" t="s">
        <v>14</v>
      </c>
      <c r="IL61" s="231" t="s">
        <v>46</v>
      </c>
      <c r="IM61" s="231" t="s">
        <v>14</v>
      </c>
      <c r="IN61" s="231"/>
      <c r="IO61" s="231"/>
      <c r="IP61" s="231"/>
      <c r="IQ61" s="231"/>
      <c r="IR61" s="231" t="s">
        <v>46</v>
      </c>
      <c r="IS61" s="231" t="s">
        <v>2298</v>
      </c>
      <c r="IT61" s="231" t="s">
        <v>329</v>
      </c>
      <c r="IU61" s="231"/>
      <c r="IV61" s="231" t="s">
        <v>14</v>
      </c>
      <c r="IW61" s="231" t="s">
        <v>46</v>
      </c>
      <c r="IX61" s="231"/>
      <c r="IY61" s="231"/>
      <c r="IZ61" s="231"/>
      <c r="JA61" s="231" t="s">
        <v>345</v>
      </c>
      <c r="JB61" s="231" t="s">
        <v>830</v>
      </c>
      <c r="JC61" s="231" t="s">
        <v>345</v>
      </c>
      <c r="JD61" s="231" t="s">
        <v>65</v>
      </c>
      <c r="JE61" s="231"/>
      <c r="JF61" s="231" t="s">
        <v>345</v>
      </c>
      <c r="JG61" s="231"/>
      <c r="JH61" s="231"/>
      <c r="JI61" s="231"/>
      <c r="JJ61" s="231"/>
      <c r="JK61" s="231"/>
      <c r="JL61" s="231" t="s">
        <v>2302</v>
      </c>
      <c r="JM61" s="231" t="s">
        <v>149</v>
      </c>
      <c r="JN61" s="231"/>
      <c r="JO61" s="231" t="s">
        <v>824</v>
      </c>
      <c r="JP61" s="231"/>
      <c r="JQ61" s="231" t="s">
        <v>826</v>
      </c>
      <c r="JR61" s="231"/>
      <c r="JS61" s="231"/>
      <c r="JT61" s="231" t="s">
        <v>345</v>
      </c>
      <c r="JU61" s="231" t="s">
        <v>2301</v>
      </c>
      <c r="JV61" s="231" t="s">
        <v>402</v>
      </c>
      <c r="JW61" s="231" t="s">
        <v>2303</v>
      </c>
      <c r="JX61" s="231"/>
      <c r="JY61" s="231" t="s">
        <v>46</v>
      </c>
      <c r="JZ61" s="231"/>
      <c r="KA61" s="231"/>
      <c r="KB61" s="231"/>
      <c r="KC61" s="231"/>
      <c r="KD61" s="231"/>
      <c r="KE61" s="231"/>
      <c r="KF61" s="231" t="s">
        <v>2301</v>
      </c>
      <c r="KG61" s="231"/>
      <c r="KH61" s="231" t="s">
        <v>46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2597</v>
      </c>
      <c r="B4" s="233"/>
      <c r="C4" s="233"/>
      <c r="D4" s="233"/>
      <c r="E4" s="233"/>
      <c r="F4" s="233"/>
      <c r="G4" s="233"/>
      <c r="H4" s="233"/>
      <c r="I4" s="233"/>
      <c r="J4" s="233"/>
      <c r="K4" s="233"/>
      <c r="L4" s="233"/>
      <c r="M4" s="233"/>
    </row>
    <row r="5" spans="1:13" ht="19.95" hidden="1" customHeight="1" x14ac:dyDescent="0.3">
      <c r="A5" s="230" t="s">
        <v>1653</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255</v>
      </c>
      <c r="B6" s="230"/>
      <c r="C6" s="231" t="s">
        <v>2598</v>
      </c>
      <c r="D6" s="231"/>
      <c r="E6" s="231"/>
      <c r="F6" s="231"/>
      <c r="G6" s="231"/>
      <c r="H6" s="231"/>
      <c r="I6" s="231" t="s">
        <v>2599</v>
      </c>
      <c r="J6" s="231"/>
      <c r="K6" s="231"/>
      <c r="L6" s="231"/>
      <c r="M6" s="231"/>
    </row>
    <row r="7" spans="1:13" ht="27" customHeight="1" x14ac:dyDescent="0.3">
      <c r="A7" s="159" t="s">
        <v>53</v>
      </c>
      <c r="B7" s="159" t="s">
        <v>463</v>
      </c>
      <c r="C7" s="160" t="s">
        <v>2600</v>
      </c>
      <c r="D7" s="160" t="s">
        <v>2601</v>
      </c>
      <c r="E7" s="160" t="s">
        <v>2602</v>
      </c>
      <c r="F7" s="160" t="s">
        <v>2603</v>
      </c>
      <c r="G7" s="160" t="s">
        <v>2604</v>
      </c>
      <c r="H7" s="160" t="s">
        <v>845</v>
      </c>
      <c r="I7" s="160" t="s">
        <v>2605</v>
      </c>
      <c r="J7" s="160" t="s">
        <v>2606</v>
      </c>
      <c r="K7" s="160" t="s">
        <v>2607</v>
      </c>
      <c r="L7" s="160" t="s">
        <v>2608</v>
      </c>
      <c r="M7" s="160" t="s">
        <v>845</v>
      </c>
    </row>
    <row r="8" spans="1:13" ht="18" customHeight="1" x14ac:dyDescent="0.3">
      <c r="A8" s="162" t="s">
        <v>57</v>
      </c>
      <c r="B8" s="162" t="s">
        <v>694</v>
      </c>
      <c r="C8" s="163">
        <v>21.68</v>
      </c>
      <c r="D8" s="163">
        <v>22</v>
      </c>
      <c r="E8" s="163">
        <v>28.23</v>
      </c>
      <c r="F8" s="163">
        <v>27.671299999999999</v>
      </c>
      <c r="G8" s="163">
        <v>363.98430000000002</v>
      </c>
      <c r="H8" s="163">
        <v>463.56560000000002</v>
      </c>
      <c r="I8" s="163">
        <v>113.7497</v>
      </c>
      <c r="J8" s="163">
        <v>115.23269999999999</v>
      </c>
      <c r="K8" s="163">
        <v>467.92860000000002</v>
      </c>
      <c r="L8" s="163">
        <v>375.93459999999999</v>
      </c>
      <c r="M8" s="163">
        <v>1072.8456000000001</v>
      </c>
    </row>
    <row r="9" spans="1:13" ht="18" customHeight="1" x14ac:dyDescent="0.3">
      <c r="A9" s="162" t="s">
        <v>57</v>
      </c>
      <c r="B9" s="162" t="s">
        <v>695</v>
      </c>
      <c r="C9" s="166">
        <v>18.07</v>
      </c>
      <c r="D9" s="166">
        <v>18.14</v>
      </c>
      <c r="E9" s="166">
        <v>26.284400000000002</v>
      </c>
      <c r="F9" s="166">
        <v>26.255299999999998</v>
      </c>
      <c r="G9" s="166">
        <v>346.23820000000001</v>
      </c>
      <c r="H9" s="166">
        <v>434.98790000000002</v>
      </c>
      <c r="I9" s="166">
        <v>110.715</v>
      </c>
      <c r="J9" s="166">
        <v>111.009</v>
      </c>
      <c r="K9" s="166">
        <v>447.78590000000003</v>
      </c>
      <c r="L9" s="166">
        <v>364.21890000000002</v>
      </c>
      <c r="M9" s="166">
        <v>1033.7288000000001</v>
      </c>
    </row>
    <row r="10" spans="1:13" ht="18" customHeight="1" x14ac:dyDescent="0.3">
      <c r="A10" s="162" t="s">
        <v>57</v>
      </c>
      <c r="B10" s="162" t="s">
        <v>696</v>
      </c>
      <c r="C10" s="166">
        <v>26.69</v>
      </c>
      <c r="D10" s="166">
        <v>26.78</v>
      </c>
      <c r="E10" s="166">
        <v>33.981499999999997</v>
      </c>
      <c r="F10" s="166">
        <v>33.737299999999998</v>
      </c>
      <c r="G10" s="166">
        <v>402.47179999999997</v>
      </c>
      <c r="H10" s="166">
        <v>523.66060000000004</v>
      </c>
      <c r="I10" s="166">
        <v>117.4462</v>
      </c>
      <c r="J10" s="166">
        <v>118.31270000000001</v>
      </c>
      <c r="K10" s="166">
        <v>469.89609999999999</v>
      </c>
      <c r="L10" s="166">
        <v>376.6497</v>
      </c>
      <c r="M10" s="166">
        <v>1082.3046999999999</v>
      </c>
    </row>
    <row r="11" spans="1:13" ht="18" customHeight="1" x14ac:dyDescent="0.3">
      <c r="A11" s="162" t="s">
        <v>57</v>
      </c>
      <c r="B11" s="162" t="s">
        <v>697</v>
      </c>
      <c r="C11" s="166">
        <v>25.02</v>
      </c>
      <c r="D11" s="166">
        <v>24.28</v>
      </c>
      <c r="E11" s="166">
        <v>32.836399999999998</v>
      </c>
      <c r="F11" s="166">
        <v>32.97</v>
      </c>
      <c r="G11" s="166">
        <v>383.69909999999999</v>
      </c>
      <c r="H11" s="166">
        <v>498.80549999999999</v>
      </c>
      <c r="I11" s="166">
        <v>118.1367</v>
      </c>
      <c r="J11" s="166">
        <v>117.9032</v>
      </c>
      <c r="K11" s="166">
        <v>443.63749999999999</v>
      </c>
      <c r="L11" s="166">
        <v>358.16460000000001</v>
      </c>
      <c r="M11" s="166">
        <v>1037.8420000000001</v>
      </c>
    </row>
    <row r="12" spans="1:13" ht="18" customHeight="1" x14ac:dyDescent="0.3">
      <c r="A12" s="162" t="s">
        <v>57</v>
      </c>
      <c r="B12" s="162" t="s">
        <v>698</v>
      </c>
      <c r="C12" s="166">
        <v>24.63</v>
      </c>
      <c r="D12" s="166">
        <v>23.45</v>
      </c>
      <c r="E12" s="166">
        <v>31.709900000000001</v>
      </c>
      <c r="F12" s="166">
        <v>31.2498</v>
      </c>
      <c r="G12" s="166">
        <v>361.13909999999998</v>
      </c>
      <c r="H12" s="166">
        <v>472.17880000000002</v>
      </c>
      <c r="I12" s="166">
        <v>119.6027</v>
      </c>
      <c r="J12" s="166">
        <v>121.3896</v>
      </c>
      <c r="K12" s="166">
        <v>443.608</v>
      </c>
      <c r="L12" s="166">
        <v>364.01060000000001</v>
      </c>
      <c r="M12" s="166">
        <v>1048.6108999999999</v>
      </c>
    </row>
    <row r="13" spans="1:13" ht="18" customHeight="1" x14ac:dyDescent="0.3">
      <c r="A13" s="162" t="s">
        <v>57</v>
      </c>
      <c r="B13" s="162" t="s">
        <v>699</v>
      </c>
      <c r="C13" s="166">
        <v>18.88</v>
      </c>
      <c r="D13" s="166">
        <v>19.010000000000002</v>
      </c>
      <c r="E13" s="166">
        <v>25.837199999999999</v>
      </c>
      <c r="F13" s="166">
        <v>26.1266</v>
      </c>
      <c r="G13" s="166">
        <v>340.37619999999998</v>
      </c>
      <c r="H13" s="166">
        <v>430.23</v>
      </c>
      <c r="I13" s="166">
        <v>124.5605</v>
      </c>
      <c r="J13" s="166">
        <v>123.8733</v>
      </c>
      <c r="K13" s="166">
        <v>453.19450000000001</v>
      </c>
      <c r="L13" s="166">
        <v>369.79309999999998</v>
      </c>
      <c r="M13" s="166">
        <v>1071.4213999999999</v>
      </c>
    </row>
    <row r="14" spans="1:13" ht="18" customHeight="1" x14ac:dyDescent="0.3">
      <c r="A14" s="162" t="s">
        <v>57</v>
      </c>
      <c r="B14" s="162" t="s">
        <v>700</v>
      </c>
      <c r="C14" s="166">
        <v>22.46</v>
      </c>
      <c r="D14" s="166">
        <v>22.49</v>
      </c>
      <c r="E14" s="166">
        <v>30.857500000000002</v>
      </c>
      <c r="F14" s="166">
        <v>31.499500000000001</v>
      </c>
      <c r="G14" s="166">
        <v>374.14299999999997</v>
      </c>
      <c r="H14" s="166">
        <v>481.45</v>
      </c>
      <c r="I14" s="166">
        <v>119.95829999999999</v>
      </c>
      <c r="J14" s="166">
        <v>121.9329</v>
      </c>
      <c r="K14" s="166">
        <v>444.37860000000001</v>
      </c>
      <c r="L14" s="166">
        <v>366.76729999999998</v>
      </c>
      <c r="M14" s="166">
        <v>1053.0371</v>
      </c>
    </row>
    <row r="15" spans="1:13" ht="18" customHeight="1" x14ac:dyDescent="0.3">
      <c r="A15" s="162" t="s">
        <v>57</v>
      </c>
      <c r="B15" s="162" t="s">
        <v>701</v>
      </c>
      <c r="C15" s="169">
        <v>19.36</v>
      </c>
      <c r="D15" s="169">
        <v>19.420000000000002</v>
      </c>
      <c r="E15" s="169">
        <v>27.3142</v>
      </c>
      <c r="F15" s="169">
        <v>27.406400000000001</v>
      </c>
      <c r="G15" s="169">
        <v>337.7527</v>
      </c>
      <c r="H15" s="169">
        <v>431.25330000000002</v>
      </c>
      <c r="I15" s="169">
        <v>121.70959999999999</v>
      </c>
      <c r="J15" s="169">
        <v>122.0187</v>
      </c>
      <c r="K15" s="169">
        <v>445.50979999999998</v>
      </c>
      <c r="L15" s="169">
        <v>363.62490000000003</v>
      </c>
      <c r="M15" s="169">
        <v>1052.8630000000001</v>
      </c>
    </row>
    <row r="16" spans="1:13" ht="18" customHeight="1" x14ac:dyDescent="0.3">
      <c r="A16" s="162" t="s">
        <v>57</v>
      </c>
      <c r="B16" s="162" t="s">
        <v>702</v>
      </c>
      <c r="C16" s="163">
        <v>21.96</v>
      </c>
      <c r="D16" s="163">
        <v>22.61</v>
      </c>
      <c r="E16" s="163">
        <v>31.072099999999999</v>
      </c>
      <c r="F16" s="163">
        <v>30.1066</v>
      </c>
      <c r="G16" s="163">
        <v>361.77480000000003</v>
      </c>
      <c r="H16" s="163">
        <v>467.52350000000001</v>
      </c>
      <c r="I16" s="163">
        <v>118.7124</v>
      </c>
      <c r="J16" s="163">
        <v>119.2268</v>
      </c>
      <c r="K16" s="163">
        <v>443.29610000000002</v>
      </c>
      <c r="L16" s="163">
        <v>360.98540000000003</v>
      </c>
      <c r="M16" s="163">
        <v>1042.2207000000001</v>
      </c>
    </row>
    <row r="17" spans="1:13" ht="18" customHeight="1" x14ac:dyDescent="0.3">
      <c r="A17" s="162" t="s">
        <v>57</v>
      </c>
      <c r="B17" s="162" t="s">
        <v>703</v>
      </c>
      <c r="C17" s="166">
        <v>20.73</v>
      </c>
      <c r="D17" s="166">
        <v>20.59</v>
      </c>
      <c r="E17" s="166">
        <v>28.180900000000001</v>
      </c>
      <c r="F17" s="166">
        <v>28.463899999999999</v>
      </c>
      <c r="G17" s="166">
        <v>341.47989999999999</v>
      </c>
      <c r="H17" s="166">
        <v>439.44470000000001</v>
      </c>
      <c r="I17" s="166">
        <v>119.3873</v>
      </c>
      <c r="J17" s="166">
        <v>119.7234</v>
      </c>
      <c r="K17" s="166">
        <v>444.00310000000002</v>
      </c>
      <c r="L17" s="166">
        <v>367.24869999999999</v>
      </c>
      <c r="M17" s="166">
        <v>1050.3625</v>
      </c>
    </row>
    <row r="18" spans="1:13" ht="18" customHeight="1" x14ac:dyDescent="0.3">
      <c r="A18" s="162" t="s">
        <v>57</v>
      </c>
      <c r="B18" s="162" t="s">
        <v>704</v>
      </c>
      <c r="C18" s="166">
        <v>27.38</v>
      </c>
      <c r="D18" s="166">
        <v>26.94</v>
      </c>
      <c r="E18" s="166">
        <v>24.423500000000001</v>
      </c>
      <c r="F18" s="166">
        <v>24.488099999999999</v>
      </c>
      <c r="G18" s="166">
        <v>334.64060000000001</v>
      </c>
      <c r="H18" s="166">
        <v>437.87220000000002</v>
      </c>
      <c r="I18" s="166">
        <v>118.2758</v>
      </c>
      <c r="J18" s="166">
        <v>117.61279999999999</v>
      </c>
      <c r="K18" s="166">
        <v>437.07330000000002</v>
      </c>
      <c r="L18" s="166">
        <v>358.29649999999998</v>
      </c>
      <c r="M18" s="166">
        <v>1031.2583999999999</v>
      </c>
    </row>
    <row r="19" spans="1:13" ht="18" customHeight="1" x14ac:dyDescent="0.3">
      <c r="A19" s="162" t="s">
        <v>57</v>
      </c>
      <c r="B19" s="162" t="s">
        <v>705</v>
      </c>
      <c r="C19" s="166">
        <v>31.16</v>
      </c>
      <c r="D19" s="166">
        <v>30.83</v>
      </c>
      <c r="E19" s="166">
        <v>28.2681</v>
      </c>
      <c r="F19" s="166">
        <v>28.4102</v>
      </c>
      <c r="G19" s="166">
        <v>363.04419999999999</v>
      </c>
      <c r="H19" s="166">
        <v>481.71249999999998</v>
      </c>
      <c r="I19" s="166">
        <v>95.682599999999994</v>
      </c>
      <c r="J19" s="166">
        <v>96.872</v>
      </c>
      <c r="K19" s="166">
        <v>374.79809999999998</v>
      </c>
      <c r="L19" s="166">
        <v>311.10489999999999</v>
      </c>
      <c r="M19" s="166">
        <v>878.45759999999996</v>
      </c>
    </row>
    <row r="20" spans="1:13" ht="18" customHeight="1" x14ac:dyDescent="0.3">
      <c r="A20" s="162" t="s">
        <v>57</v>
      </c>
      <c r="B20" s="162" t="s">
        <v>706</v>
      </c>
      <c r="C20" s="166">
        <v>29.76</v>
      </c>
      <c r="D20" s="166">
        <v>29.71</v>
      </c>
      <c r="E20" s="166">
        <v>28.352599999999999</v>
      </c>
      <c r="F20" s="166">
        <v>28.475300000000001</v>
      </c>
      <c r="G20" s="166">
        <v>361.96859999999998</v>
      </c>
      <c r="H20" s="166">
        <v>478.26650000000001</v>
      </c>
      <c r="I20" s="166">
        <v>72.224800000000002</v>
      </c>
      <c r="J20" s="166">
        <v>72.127099999999999</v>
      </c>
      <c r="K20" s="166">
        <v>286.17540000000002</v>
      </c>
      <c r="L20" s="166">
        <v>228.42009999999999</v>
      </c>
      <c r="M20" s="166">
        <v>658.94740000000002</v>
      </c>
    </row>
    <row r="21" spans="1:13" ht="18" customHeight="1" x14ac:dyDescent="0.3">
      <c r="A21" s="162" t="s">
        <v>57</v>
      </c>
      <c r="B21" s="162" t="s">
        <v>707</v>
      </c>
      <c r="C21" s="166">
        <v>34.33</v>
      </c>
      <c r="D21" s="166">
        <v>34.56</v>
      </c>
      <c r="E21" s="166">
        <v>27.714600000000001</v>
      </c>
      <c r="F21" s="166">
        <v>28.014299999999999</v>
      </c>
      <c r="G21" s="166">
        <v>388.25900000000001</v>
      </c>
      <c r="H21" s="166">
        <v>512.87789999999995</v>
      </c>
      <c r="I21" s="166">
        <v>52.1312</v>
      </c>
      <c r="J21" s="166">
        <v>52.327399999999997</v>
      </c>
      <c r="K21" s="166">
        <v>183.8553</v>
      </c>
      <c r="L21" s="166">
        <v>139.35980000000001</v>
      </c>
      <c r="M21" s="166">
        <v>427.6737</v>
      </c>
    </row>
    <row r="22" spans="1:13" ht="18" customHeight="1" x14ac:dyDescent="0.3">
      <c r="A22" s="162" t="s">
        <v>57</v>
      </c>
      <c r="B22" s="162" t="s">
        <v>708</v>
      </c>
      <c r="C22" s="166">
        <v>43.45</v>
      </c>
      <c r="D22" s="166">
        <v>44.03</v>
      </c>
      <c r="E22" s="166">
        <v>36.177399999999999</v>
      </c>
      <c r="F22" s="166">
        <v>35.683100000000003</v>
      </c>
      <c r="G22" s="166">
        <v>448.30259999999998</v>
      </c>
      <c r="H22" s="166">
        <v>607.6431</v>
      </c>
      <c r="I22" s="166">
        <v>28.1127</v>
      </c>
      <c r="J22" s="166">
        <v>29.8811</v>
      </c>
      <c r="K22" s="166">
        <v>70.647099999999995</v>
      </c>
      <c r="L22" s="166">
        <v>50.179000000000002</v>
      </c>
      <c r="M22" s="166">
        <v>178.81989999999999</v>
      </c>
    </row>
    <row r="23" spans="1:13" ht="18" customHeight="1" x14ac:dyDescent="0.3">
      <c r="A23" s="162" t="s">
        <v>57</v>
      </c>
      <c r="B23" s="162" t="s">
        <v>709</v>
      </c>
      <c r="C23" s="169">
        <v>44</v>
      </c>
      <c r="D23" s="169">
        <v>44.06</v>
      </c>
      <c r="E23" s="169">
        <v>34.2393</v>
      </c>
      <c r="F23" s="169">
        <v>34.253100000000003</v>
      </c>
      <c r="G23" s="169">
        <v>440.92680000000001</v>
      </c>
      <c r="H23" s="169">
        <v>597.47919999999999</v>
      </c>
      <c r="I23" s="169">
        <v>25.173400000000001</v>
      </c>
      <c r="J23" s="169">
        <v>24.706900000000001</v>
      </c>
      <c r="K23" s="169">
        <v>23.887799999999999</v>
      </c>
      <c r="L23" s="169">
        <v>0.28149999999999997</v>
      </c>
      <c r="M23" s="169">
        <v>74.049599999999998</v>
      </c>
    </row>
    <row r="24" spans="1:13" ht="18" customHeight="1" x14ac:dyDescent="0.3">
      <c r="A24" s="162" t="s">
        <v>57</v>
      </c>
      <c r="B24" s="162" t="s">
        <v>710</v>
      </c>
      <c r="C24" s="163">
        <v>55.57</v>
      </c>
      <c r="D24" s="163">
        <v>55.16</v>
      </c>
      <c r="E24" s="163">
        <v>35.010199999999998</v>
      </c>
      <c r="F24" s="163">
        <v>35.040100000000002</v>
      </c>
      <c r="G24" s="163">
        <v>480.99110000000002</v>
      </c>
      <c r="H24" s="163">
        <v>661.77139999999997</v>
      </c>
      <c r="I24" s="163">
        <v>31.045100000000001</v>
      </c>
      <c r="J24" s="163">
        <v>31.447600000000001</v>
      </c>
      <c r="K24" s="163">
        <v>29.215499999999999</v>
      </c>
      <c r="L24" s="163">
        <v>7.9618000000000002</v>
      </c>
      <c r="M24" s="163">
        <v>99.67</v>
      </c>
    </row>
    <row r="25" spans="1:13" ht="18" customHeight="1" x14ac:dyDescent="0.3">
      <c r="A25" s="162" t="s">
        <v>57</v>
      </c>
      <c r="B25" s="162" t="s">
        <v>711</v>
      </c>
      <c r="C25" s="166">
        <v>59.22</v>
      </c>
      <c r="D25" s="166">
        <v>58.35</v>
      </c>
      <c r="E25" s="166">
        <v>39.043700000000001</v>
      </c>
      <c r="F25" s="166">
        <v>37.366399999999999</v>
      </c>
      <c r="G25" s="166">
        <v>519.577</v>
      </c>
      <c r="H25" s="166">
        <v>713.55709999999999</v>
      </c>
      <c r="I25" s="166">
        <v>32.003</v>
      </c>
      <c r="J25" s="166">
        <v>33.509399999999999</v>
      </c>
      <c r="K25" s="166">
        <v>36.290599999999998</v>
      </c>
      <c r="L25" s="166">
        <v>12.5883</v>
      </c>
      <c r="M25" s="166">
        <v>114.3913</v>
      </c>
    </row>
    <row r="26" spans="1:13" ht="18" customHeight="1" x14ac:dyDescent="0.3">
      <c r="A26" s="162" t="s">
        <v>57</v>
      </c>
      <c r="B26" s="162" t="s">
        <v>712</v>
      </c>
      <c r="C26" s="166">
        <v>61.45</v>
      </c>
      <c r="D26" s="166">
        <v>60.83</v>
      </c>
      <c r="E26" s="166">
        <v>38.2121</v>
      </c>
      <c r="F26" s="166">
        <v>38.165999999999997</v>
      </c>
      <c r="G26" s="166">
        <v>514.2672</v>
      </c>
      <c r="H26" s="166">
        <v>712.92529999999999</v>
      </c>
      <c r="I26" s="166">
        <v>30.802800000000001</v>
      </c>
      <c r="J26" s="166">
        <v>31.1541</v>
      </c>
      <c r="K26" s="166">
        <v>44.018500000000003</v>
      </c>
      <c r="L26" s="166">
        <v>16.0855</v>
      </c>
      <c r="M26" s="166">
        <v>122.0609</v>
      </c>
    </row>
    <row r="27" spans="1:13" ht="18" customHeight="1" x14ac:dyDescent="0.3">
      <c r="A27" s="162" t="s">
        <v>57</v>
      </c>
      <c r="B27" s="162" t="s">
        <v>713</v>
      </c>
      <c r="C27" s="166">
        <v>61.07</v>
      </c>
      <c r="D27" s="166">
        <v>60.73</v>
      </c>
      <c r="E27" s="166">
        <v>37.125100000000003</v>
      </c>
      <c r="F27" s="166">
        <v>36.980899999999998</v>
      </c>
      <c r="G27" s="166">
        <v>516.92660000000001</v>
      </c>
      <c r="H27" s="166">
        <v>712.83259999999996</v>
      </c>
      <c r="I27" s="166">
        <v>31.426600000000001</v>
      </c>
      <c r="J27" s="166">
        <v>32.1325</v>
      </c>
      <c r="K27" s="166">
        <v>49.597999999999999</v>
      </c>
      <c r="L27" s="166">
        <v>21.044599999999999</v>
      </c>
      <c r="M27" s="166">
        <v>134.20169999999999</v>
      </c>
    </row>
    <row r="28" spans="1:13" ht="18" customHeight="1" x14ac:dyDescent="0.3">
      <c r="A28" s="162" t="s">
        <v>57</v>
      </c>
      <c r="B28" s="162" t="s">
        <v>714</v>
      </c>
      <c r="C28" s="166">
        <v>62.96</v>
      </c>
      <c r="D28" s="166">
        <v>62.68</v>
      </c>
      <c r="E28" s="166">
        <v>38.189500000000002</v>
      </c>
      <c r="F28" s="166">
        <v>37.997399999999999</v>
      </c>
      <c r="G28" s="166">
        <v>535.38099999999997</v>
      </c>
      <c r="H28" s="166">
        <v>737.2079</v>
      </c>
      <c r="I28" s="166">
        <v>28.085999999999999</v>
      </c>
      <c r="J28" s="166">
        <v>28.7913</v>
      </c>
      <c r="K28" s="166">
        <v>60.091999999999999</v>
      </c>
      <c r="L28" s="166">
        <v>25.074000000000002</v>
      </c>
      <c r="M28" s="166">
        <v>142.04329999999999</v>
      </c>
    </row>
    <row r="29" spans="1:13" ht="18" customHeight="1" x14ac:dyDescent="0.3">
      <c r="A29" s="162" t="s">
        <v>57</v>
      </c>
      <c r="B29" s="162" t="s">
        <v>715</v>
      </c>
      <c r="C29" s="166">
        <v>50.69</v>
      </c>
      <c r="D29" s="166">
        <v>50.7</v>
      </c>
      <c r="E29" s="166">
        <v>40.911900000000003</v>
      </c>
      <c r="F29" s="166">
        <v>40.431600000000003</v>
      </c>
      <c r="G29" s="166">
        <v>564.31209999999999</v>
      </c>
      <c r="H29" s="166">
        <v>747.04560000000004</v>
      </c>
      <c r="I29" s="166">
        <v>28.1266</v>
      </c>
      <c r="J29" s="166">
        <v>28.659199999999998</v>
      </c>
      <c r="K29" s="166">
        <v>48.120800000000003</v>
      </c>
      <c r="L29" s="166">
        <v>19.614899999999999</v>
      </c>
      <c r="M29" s="166">
        <v>124.5215</v>
      </c>
    </row>
    <row r="30" spans="1:13" ht="18" customHeight="1" x14ac:dyDescent="0.3">
      <c r="A30" s="162" t="s">
        <v>57</v>
      </c>
      <c r="B30" s="162" t="s">
        <v>716</v>
      </c>
      <c r="C30" s="166">
        <v>47.11</v>
      </c>
      <c r="D30" s="166">
        <v>46.08</v>
      </c>
      <c r="E30" s="166">
        <v>36.746499999999997</v>
      </c>
      <c r="F30" s="166">
        <v>39.549599999999998</v>
      </c>
      <c r="G30" s="166">
        <v>551.64649999999995</v>
      </c>
      <c r="H30" s="166">
        <v>721.13260000000002</v>
      </c>
      <c r="I30" s="166">
        <v>27.2864</v>
      </c>
      <c r="J30" s="166">
        <v>29.402999999999999</v>
      </c>
      <c r="K30" s="166">
        <v>42.381599999999999</v>
      </c>
      <c r="L30" s="166">
        <v>15.383699999999999</v>
      </c>
      <c r="M30" s="166">
        <v>114.4547</v>
      </c>
    </row>
    <row r="31" spans="1:13" ht="18" customHeight="1" x14ac:dyDescent="0.3">
      <c r="A31" s="162" t="s">
        <v>57</v>
      </c>
      <c r="B31" s="162" t="s">
        <v>717</v>
      </c>
      <c r="C31" s="169">
        <v>46.56</v>
      </c>
      <c r="D31" s="169">
        <v>45.9</v>
      </c>
      <c r="E31" s="169">
        <v>39.330100000000002</v>
      </c>
      <c r="F31" s="169">
        <v>38.000599999999999</v>
      </c>
      <c r="G31" s="169">
        <v>550.38599999999997</v>
      </c>
      <c r="H31" s="169">
        <v>720.17669999999998</v>
      </c>
      <c r="I31" s="169">
        <v>28.3949</v>
      </c>
      <c r="J31" s="169">
        <v>29.952300000000001</v>
      </c>
      <c r="K31" s="169">
        <v>47.425899999999999</v>
      </c>
      <c r="L31" s="169">
        <v>19.462900000000001</v>
      </c>
      <c r="M31" s="169">
        <v>125.236</v>
      </c>
    </row>
    <row r="32" spans="1:13" ht="18" customHeight="1" x14ac:dyDescent="0.3">
      <c r="A32" s="162" t="s">
        <v>57</v>
      </c>
      <c r="B32" s="162" t="s">
        <v>718</v>
      </c>
      <c r="C32" s="163">
        <v>35.4</v>
      </c>
      <c r="D32" s="163">
        <v>35.53</v>
      </c>
      <c r="E32" s="163">
        <v>32.719099999999997</v>
      </c>
      <c r="F32" s="163">
        <v>32.363500000000002</v>
      </c>
      <c r="G32" s="163">
        <v>552.66520000000003</v>
      </c>
      <c r="H32" s="163">
        <v>688.67780000000005</v>
      </c>
      <c r="I32" s="163">
        <v>27.2165</v>
      </c>
      <c r="J32" s="163">
        <v>26.943200000000001</v>
      </c>
      <c r="K32" s="163">
        <v>34.970700000000001</v>
      </c>
      <c r="L32" s="163">
        <v>6.4111000000000002</v>
      </c>
      <c r="M32" s="163">
        <v>95.541499999999999</v>
      </c>
    </row>
    <row r="33" spans="1:13" ht="18" customHeight="1" x14ac:dyDescent="0.3">
      <c r="A33" s="162" t="s">
        <v>57</v>
      </c>
      <c r="B33" s="162" t="s">
        <v>719</v>
      </c>
      <c r="C33" s="166">
        <v>35.28</v>
      </c>
      <c r="D33" s="166">
        <v>35.409999999999997</v>
      </c>
      <c r="E33" s="166">
        <v>33.103900000000003</v>
      </c>
      <c r="F33" s="166">
        <v>32.300800000000002</v>
      </c>
      <c r="G33" s="166">
        <v>551.8854</v>
      </c>
      <c r="H33" s="166">
        <v>687.98009999999999</v>
      </c>
      <c r="I33" s="166">
        <v>26.158200000000001</v>
      </c>
      <c r="J33" s="166">
        <v>28.0383</v>
      </c>
      <c r="K33" s="166">
        <v>44.498600000000003</v>
      </c>
      <c r="L33" s="166">
        <v>11.388299999999999</v>
      </c>
      <c r="M33" s="166">
        <v>110.0834</v>
      </c>
    </row>
    <row r="34" spans="1:13" ht="18" customHeight="1" x14ac:dyDescent="0.3">
      <c r="A34" s="162" t="s">
        <v>57</v>
      </c>
      <c r="B34" s="162" t="s">
        <v>720</v>
      </c>
      <c r="C34" s="166">
        <v>30.02</v>
      </c>
      <c r="D34" s="166">
        <v>30.07</v>
      </c>
      <c r="E34" s="166">
        <v>28.750599999999999</v>
      </c>
      <c r="F34" s="166">
        <v>29.026499999999999</v>
      </c>
      <c r="G34" s="166">
        <v>524.00310000000002</v>
      </c>
      <c r="H34" s="166">
        <v>641.87019999999995</v>
      </c>
      <c r="I34" s="166">
        <v>20.141300000000001</v>
      </c>
      <c r="J34" s="166">
        <v>20.285699999999999</v>
      </c>
      <c r="K34" s="166">
        <v>36.718200000000003</v>
      </c>
      <c r="L34" s="166">
        <v>4.7918000000000003</v>
      </c>
      <c r="M34" s="166">
        <v>81.936999999999998</v>
      </c>
    </row>
    <row r="35" spans="1:13" ht="18" customHeight="1" x14ac:dyDescent="0.3">
      <c r="A35" s="162" t="s">
        <v>57</v>
      </c>
      <c r="B35" s="162" t="s">
        <v>721</v>
      </c>
      <c r="C35" s="166">
        <v>35.21</v>
      </c>
      <c r="D35" s="166">
        <v>34.880000000000003</v>
      </c>
      <c r="E35" s="166">
        <v>34.818100000000001</v>
      </c>
      <c r="F35" s="166">
        <v>34.5685</v>
      </c>
      <c r="G35" s="166">
        <v>551.4914</v>
      </c>
      <c r="H35" s="166">
        <v>690.96799999999996</v>
      </c>
      <c r="I35" s="166">
        <v>26.6967</v>
      </c>
      <c r="J35" s="166">
        <v>27.077200000000001</v>
      </c>
      <c r="K35" s="166">
        <v>62.861899999999999</v>
      </c>
      <c r="L35" s="166">
        <v>28.653400000000001</v>
      </c>
      <c r="M35" s="166">
        <v>145.28919999999999</v>
      </c>
    </row>
    <row r="36" spans="1:13" ht="18" customHeight="1" x14ac:dyDescent="0.3">
      <c r="A36" s="162" t="s">
        <v>57</v>
      </c>
      <c r="B36" s="162" t="s">
        <v>722</v>
      </c>
      <c r="C36" s="166">
        <v>35.76</v>
      </c>
      <c r="D36" s="166">
        <v>35.799999999999997</v>
      </c>
      <c r="E36" s="166">
        <v>34.876199999999997</v>
      </c>
      <c r="F36" s="166">
        <v>34.679200000000002</v>
      </c>
      <c r="G36" s="166">
        <v>552.17259999999999</v>
      </c>
      <c r="H36" s="166">
        <v>693.28800000000001</v>
      </c>
      <c r="I36" s="166">
        <v>25.111899999999999</v>
      </c>
      <c r="J36" s="166">
        <v>24.951899999999998</v>
      </c>
      <c r="K36" s="166">
        <v>46.052300000000002</v>
      </c>
      <c r="L36" s="166">
        <v>14.825100000000001</v>
      </c>
      <c r="M36" s="166">
        <v>110.94119999999999</v>
      </c>
    </row>
    <row r="37" spans="1:13" ht="18" customHeight="1" x14ac:dyDescent="0.3">
      <c r="A37" s="162" t="s">
        <v>57</v>
      </c>
      <c r="B37" s="162" t="s">
        <v>723</v>
      </c>
      <c r="C37" s="166">
        <v>33.24</v>
      </c>
      <c r="D37" s="166">
        <v>33</v>
      </c>
      <c r="E37" s="166">
        <v>30.740300000000001</v>
      </c>
      <c r="F37" s="166">
        <v>30.4284</v>
      </c>
      <c r="G37" s="166">
        <v>543.90750000000003</v>
      </c>
      <c r="H37" s="166">
        <v>671.31619999999998</v>
      </c>
      <c r="I37" s="166">
        <v>28.219100000000001</v>
      </c>
      <c r="J37" s="166">
        <v>29.830100000000002</v>
      </c>
      <c r="K37" s="166">
        <v>58.945900000000002</v>
      </c>
      <c r="L37" s="166">
        <v>23.399699999999999</v>
      </c>
      <c r="M37" s="166">
        <v>140.3948</v>
      </c>
    </row>
    <row r="38" spans="1:13" ht="18" customHeight="1" x14ac:dyDescent="0.3">
      <c r="A38" s="162" t="s">
        <v>57</v>
      </c>
      <c r="B38" s="162" t="s">
        <v>724</v>
      </c>
      <c r="C38" s="166">
        <v>37.380000000000003</v>
      </c>
      <c r="D38" s="166">
        <v>37.49</v>
      </c>
      <c r="E38" s="166">
        <v>32.067399999999999</v>
      </c>
      <c r="F38" s="166">
        <v>31.667000000000002</v>
      </c>
      <c r="G38" s="166">
        <v>552.98069999999996</v>
      </c>
      <c r="H38" s="166">
        <v>691.58510000000001</v>
      </c>
      <c r="I38" s="166">
        <v>29.298400000000001</v>
      </c>
      <c r="J38" s="166">
        <v>29.777200000000001</v>
      </c>
      <c r="K38" s="166">
        <v>61.572699999999998</v>
      </c>
      <c r="L38" s="166">
        <v>28.8322</v>
      </c>
      <c r="M38" s="166">
        <v>149.48050000000001</v>
      </c>
    </row>
    <row r="39" spans="1:13" ht="18" customHeight="1" x14ac:dyDescent="0.3">
      <c r="A39" s="162" t="s">
        <v>57</v>
      </c>
      <c r="B39" s="162" t="s">
        <v>725</v>
      </c>
      <c r="C39" s="169">
        <v>38.64</v>
      </c>
      <c r="D39" s="169">
        <v>38.619999999999997</v>
      </c>
      <c r="E39" s="169">
        <v>34.511200000000002</v>
      </c>
      <c r="F39" s="169">
        <v>35.948799999999999</v>
      </c>
      <c r="G39" s="169">
        <v>572.43449999999996</v>
      </c>
      <c r="H39" s="169">
        <v>720.15449999999998</v>
      </c>
      <c r="I39" s="169">
        <v>32.5505</v>
      </c>
      <c r="J39" s="169">
        <v>35.8827</v>
      </c>
      <c r="K39" s="169">
        <v>97.1066</v>
      </c>
      <c r="L39" s="169">
        <v>0</v>
      </c>
      <c r="M39" s="169">
        <v>165.53980000000001</v>
      </c>
    </row>
    <row r="40" spans="1:13" ht="18" customHeight="1" x14ac:dyDescent="0.3">
      <c r="A40" s="162" t="s">
        <v>57</v>
      </c>
      <c r="B40" s="162" t="s">
        <v>726</v>
      </c>
      <c r="C40" s="163">
        <v>34.159999999999997</v>
      </c>
      <c r="D40" s="163">
        <v>33.97</v>
      </c>
      <c r="E40" s="163">
        <v>31.133400000000002</v>
      </c>
      <c r="F40" s="163">
        <v>31.087800000000001</v>
      </c>
      <c r="G40" s="163">
        <v>542.45609999999999</v>
      </c>
      <c r="H40" s="163">
        <v>672.80730000000005</v>
      </c>
      <c r="I40" s="163">
        <v>40.485799999999998</v>
      </c>
      <c r="J40" s="163">
        <v>41.606499999999997</v>
      </c>
      <c r="K40" s="163">
        <v>154.47190000000001</v>
      </c>
      <c r="L40" s="163">
        <v>0</v>
      </c>
      <c r="M40" s="163">
        <v>236.5642</v>
      </c>
    </row>
    <row r="41" spans="1:13" ht="18" customHeight="1" x14ac:dyDescent="0.3">
      <c r="A41" s="162" t="s">
        <v>57</v>
      </c>
      <c r="B41" s="162" t="s">
        <v>727</v>
      </c>
      <c r="C41" s="166">
        <v>38.25</v>
      </c>
      <c r="D41" s="166">
        <v>38.06</v>
      </c>
      <c r="E41" s="166">
        <v>36.590800000000002</v>
      </c>
      <c r="F41" s="166">
        <v>35.691299999999998</v>
      </c>
      <c r="G41" s="166">
        <v>558.31510000000003</v>
      </c>
      <c r="H41" s="166">
        <v>706.90719999999999</v>
      </c>
      <c r="I41" s="166">
        <v>60.962400000000002</v>
      </c>
      <c r="J41" s="166">
        <v>60.5364</v>
      </c>
      <c r="K41" s="166">
        <v>246.28620000000001</v>
      </c>
      <c r="L41" s="166">
        <v>0</v>
      </c>
      <c r="M41" s="166">
        <v>367.78500000000003</v>
      </c>
    </row>
    <row r="42" spans="1:13" ht="18" customHeight="1" x14ac:dyDescent="0.3">
      <c r="A42" s="162" t="s">
        <v>57</v>
      </c>
      <c r="B42" s="162" t="s">
        <v>728</v>
      </c>
      <c r="C42" s="166">
        <v>31.49</v>
      </c>
      <c r="D42" s="166">
        <v>31.78</v>
      </c>
      <c r="E42" s="166">
        <v>32.043999999999997</v>
      </c>
      <c r="F42" s="166">
        <v>31.463699999999999</v>
      </c>
      <c r="G42" s="166">
        <v>500.82209999999998</v>
      </c>
      <c r="H42" s="166">
        <v>627.59979999999996</v>
      </c>
      <c r="I42" s="166">
        <v>101.42610000000001</v>
      </c>
      <c r="J42" s="166">
        <v>102.69840000000001</v>
      </c>
      <c r="K42" s="166">
        <v>492.13889999999998</v>
      </c>
      <c r="L42" s="166">
        <v>0</v>
      </c>
      <c r="M42" s="166">
        <v>696.26340000000005</v>
      </c>
    </row>
    <row r="43" spans="1:13" ht="18" customHeight="1" x14ac:dyDescent="0.3">
      <c r="A43" s="162" t="s">
        <v>57</v>
      </c>
      <c r="B43" s="162" t="s">
        <v>729</v>
      </c>
      <c r="C43" s="166">
        <v>25.88</v>
      </c>
      <c r="D43" s="166">
        <v>25.66</v>
      </c>
      <c r="E43" s="166">
        <v>29.143699999999999</v>
      </c>
      <c r="F43" s="166">
        <v>30.679300000000001</v>
      </c>
      <c r="G43" s="166">
        <v>470.08550000000002</v>
      </c>
      <c r="H43" s="166">
        <v>581.44849999999997</v>
      </c>
      <c r="I43" s="166">
        <v>138.0487</v>
      </c>
      <c r="J43" s="166">
        <v>138.63999999999999</v>
      </c>
      <c r="K43" s="166">
        <v>700.28589999999997</v>
      </c>
      <c r="L43" s="166">
        <v>0</v>
      </c>
      <c r="M43" s="166">
        <v>976.97460000000001</v>
      </c>
    </row>
    <row r="44" spans="1:13" ht="18" customHeight="1" x14ac:dyDescent="0.3">
      <c r="A44" s="162" t="s">
        <v>57</v>
      </c>
      <c r="B44" s="162" t="s">
        <v>730</v>
      </c>
      <c r="C44" s="166">
        <v>25.06</v>
      </c>
      <c r="D44" s="166">
        <v>24.93</v>
      </c>
      <c r="E44" s="166">
        <v>29.300699999999999</v>
      </c>
      <c r="F44" s="166">
        <v>29.376799999999999</v>
      </c>
      <c r="G44" s="166">
        <v>461.90890000000002</v>
      </c>
      <c r="H44" s="166">
        <v>570.57640000000004</v>
      </c>
      <c r="I44" s="166">
        <v>215.8331</v>
      </c>
      <c r="J44" s="166">
        <v>211.9024</v>
      </c>
      <c r="K44" s="166">
        <v>687.89760000000001</v>
      </c>
      <c r="L44" s="166">
        <v>0</v>
      </c>
      <c r="M44" s="166">
        <v>1115.6331</v>
      </c>
    </row>
    <row r="45" spans="1:13" ht="18" customHeight="1" x14ac:dyDescent="0.3">
      <c r="A45" s="162" t="s">
        <v>57</v>
      </c>
      <c r="B45" s="162" t="s">
        <v>731</v>
      </c>
      <c r="C45" s="166">
        <v>35.630000000000003</v>
      </c>
      <c r="D45" s="166">
        <v>35.44</v>
      </c>
      <c r="E45" s="166">
        <v>36.751899999999999</v>
      </c>
      <c r="F45" s="166">
        <v>36.678899999999999</v>
      </c>
      <c r="G45" s="166">
        <v>548.26480000000004</v>
      </c>
      <c r="H45" s="166">
        <v>692.76559999999995</v>
      </c>
      <c r="I45" s="166">
        <v>222.1737</v>
      </c>
      <c r="J45" s="166">
        <v>221.80879999999999</v>
      </c>
      <c r="K45" s="166">
        <v>710.4067</v>
      </c>
      <c r="L45" s="166">
        <v>0</v>
      </c>
      <c r="M45" s="166">
        <v>1154.3892000000001</v>
      </c>
    </row>
    <row r="46" spans="1:13" ht="18" customHeight="1" x14ac:dyDescent="0.3">
      <c r="A46" s="162" t="s">
        <v>57</v>
      </c>
      <c r="B46" s="162" t="s">
        <v>732</v>
      </c>
      <c r="C46" s="166">
        <v>39.950000000000003</v>
      </c>
      <c r="D46" s="166">
        <v>39.729999999999997</v>
      </c>
      <c r="E46" s="166">
        <v>40.488</v>
      </c>
      <c r="F46" s="166">
        <v>40.233899999999998</v>
      </c>
      <c r="G46" s="166">
        <v>570.1028</v>
      </c>
      <c r="H46" s="166">
        <v>730.50469999999996</v>
      </c>
      <c r="I46" s="166">
        <v>219.03790000000001</v>
      </c>
      <c r="J46" s="166">
        <v>220.11969999999999</v>
      </c>
      <c r="K46" s="166">
        <v>703.52340000000004</v>
      </c>
      <c r="L46" s="166">
        <v>0</v>
      </c>
      <c r="M46" s="166">
        <v>1142.681</v>
      </c>
    </row>
    <row r="47" spans="1:13" ht="18" customHeight="1" x14ac:dyDescent="0.3">
      <c r="A47" s="162" t="s">
        <v>57</v>
      </c>
      <c r="B47" s="162" t="s">
        <v>733</v>
      </c>
      <c r="C47" s="169">
        <v>40.72</v>
      </c>
      <c r="D47" s="169">
        <v>40.520000000000003</v>
      </c>
      <c r="E47" s="169">
        <v>41.4026</v>
      </c>
      <c r="F47" s="169">
        <v>41.271500000000003</v>
      </c>
      <c r="G47" s="169">
        <v>590.16470000000004</v>
      </c>
      <c r="H47" s="169">
        <v>754.0788</v>
      </c>
      <c r="I47" s="169">
        <v>226.75579999999999</v>
      </c>
      <c r="J47" s="169">
        <v>228.27449999999999</v>
      </c>
      <c r="K47" s="169">
        <v>712.94079999999997</v>
      </c>
      <c r="L47" s="169">
        <v>0</v>
      </c>
      <c r="M47" s="169">
        <v>1167.9711</v>
      </c>
    </row>
    <row r="48" spans="1:13" ht="18" customHeight="1" x14ac:dyDescent="0.3">
      <c r="A48" s="162" t="s">
        <v>57</v>
      </c>
      <c r="B48" s="162" t="s">
        <v>734</v>
      </c>
      <c r="C48" s="163">
        <v>37.590000000000003</v>
      </c>
      <c r="D48" s="163">
        <v>37.82</v>
      </c>
      <c r="E48" s="163">
        <v>40.2318</v>
      </c>
      <c r="F48" s="163">
        <v>39.932200000000002</v>
      </c>
      <c r="G48" s="163">
        <v>568.28520000000003</v>
      </c>
      <c r="H48" s="163">
        <v>723.85919999999999</v>
      </c>
      <c r="I48" s="163">
        <v>228.85740000000001</v>
      </c>
      <c r="J48" s="163">
        <v>227.46940000000001</v>
      </c>
      <c r="K48" s="163">
        <v>705.62369999999999</v>
      </c>
      <c r="L48" s="163">
        <v>0</v>
      </c>
      <c r="M48" s="163">
        <v>1161.9504999999999</v>
      </c>
    </row>
    <row r="49" spans="1:13" ht="18" customHeight="1" x14ac:dyDescent="0.3">
      <c r="A49" s="162" t="s">
        <v>57</v>
      </c>
      <c r="B49" s="162" t="s">
        <v>735</v>
      </c>
      <c r="C49" s="166">
        <v>36.69</v>
      </c>
      <c r="D49" s="166">
        <v>36.72</v>
      </c>
      <c r="E49" s="166">
        <v>40.413400000000003</v>
      </c>
      <c r="F49" s="166">
        <v>40.148899999999998</v>
      </c>
      <c r="G49" s="166">
        <v>556.34019999999998</v>
      </c>
      <c r="H49" s="166">
        <v>710.3125</v>
      </c>
      <c r="I49" s="166">
        <v>228.5085</v>
      </c>
      <c r="J49" s="166">
        <v>228.04480000000001</v>
      </c>
      <c r="K49" s="166">
        <v>705.57389999999998</v>
      </c>
      <c r="L49" s="166">
        <v>0</v>
      </c>
      <c r="M49" s="166">
        <v>1162.1271999999999</v>
      </c>
    </row>
    <row r="50" spans="1:13" ht="18" customHeight="1" x14ac:dyDescent="0.3">
      <c r="A50" s="162" t="s">
        <v>57</v>
      </c>
      <c r="B50" s="162" t="s">
        <v>736</v>
      </c>
      <c r="C50" s="166">
        <v>39.880000000000003</v>
      </c>
      <c r="D50" s="166">
        <v>40.71</v>
      </c>
      <c r="E50" s="166">
        <v>41.761699999999998</v>
      </c>
      <c r="F50" s="166">
        <v>42.005200000000002</v>
      </c>
      <c r="G50" s="166">
        <v>572.76739999999995</v>
      </c>
      <c r="H50" s="166">
        <v>737.12429999999995</v>
      </c>
      <c r="I50" s="166">
        <v>232.8673</v>
      </c>
      <c r="J50" s="166">
        <v>232.23390000000001</v>
      </c>
      <c r="K50" s="166">
        <v>693.05179999999996</v>
      </c>
      <c r="L50" s="166">
        <v>0</v>
      </c>
      <c r="M50" s="166">
        <v>1158.153</v>
      </c>
    </row>
    <row r="51" spans="1:13" ht="18" customHeight="1" x14ac:dyDescent="0.3">
      <c r="A51" s="162" t="s">
        <v>57</v>
      </c>
      <c r="B51" s="162" t="s">
        <v>737</v>
      </c>
      <c r="C51" s="166">
        <v>35.4</v>
      </c>
      <c r="D51" s="166">
        <v>35.19</v>
      </c>
      <c r="E51" s="166">
        <v>38.247900000000001</v>
      </c>
      <c r="F51" s="166">
        <v>38.1173</v>
      </c>
      <c r="G51" s="166">
        <v>551.4153</v>
      </c>
      <c r="H51" s="166">
        <v>698.37049999999999</v>
      </c>
      <c r="I51" s="166">
        <v>235.14150000000001</v>
      </c>
      <c r="J51" s="166">
        <v>232.30500000000001</v>
      </c>
      <c r="K51" s="166">
        <v>685.59939999999995</v>
      </c>
      <c r="L51" s="166">
        <v>0</v>
      </c>
      <c r="M51" s="166">
        <v>1153.0459000000001</v>
      </c>
    </row>
    <row r="52" spans="1:13" ht="18" customHeight="1" x14ac:dyDescent="0.3">
      <c r="A52" s="162" t="s">
        <v>57</v>
      </c>
      <c r="B52" s="162" t="s">
        <v>738</v>
      </c>
      <c r="C52" s="166">
        <v>34.76</v>
      </c>
      <c r="D52" s="166">
        <v>34.31</v>
      </c>
      <c r="E52" s="166">
        <v>37.348399999999998</v>
      </c>
      <c r="F52" s="166">
        <v>37.662999999999997</v>
      </c>
      <c r="G52" s="166">
        <v>531.69370000000004</v>
      </c>
      <c r="H52" s="166">
        <v>675.77509999999995</v>
      </c>
      <c r="I52" s="166">
        <v>227.26609999999999</v>
      </c>
      <c r="J52" s="166">
        <v>223.46960000000001</v>
      </c>
      <c r="K52" s="166">
        <v>696.08849999999995</v>
      </c>
      <c r="L52" s="166">
        <v>0</v>
      </c>
      <c r="M52" s="166">
        <v>1146.8242</v>
      </c>
    </row>
    <row r="53" spans="1:13" ht="18" customHeight="1" x14ac:dyDescent="0.3">
      <c r="A53" s="162" t="s">
        <v>57</v>
      </c>
      <c r="B53" s="162" t="s">
        <v>739</v>
      </c>
      <c r="C53" s="166">
        <v>35.54</v>
      </c>
      <c r="D53" s="166">
        <v>35.74</v>
      </c>
      <c r="E53" s="166">
        <v>35.009500000000003</v>
      </c>
      <c r="F53" s="166">
        <v>35.352699999999999</v>
      </c>
      <c r="G53" s="166">
        <v>505.81420000000003</v>
      </c>
      <c r="H53" s="166">
        <v>647.45640000000003</v>
      </c>
      <c r="I53" s="166">
        <v>214.55670000000001</v>
      </c>
      <c r="J53" s="166">
        <v>216.54050000000001</v>
      </c>
      <c r="K53" s="166">
        <v>674.70060000000001</v>
      </c>
      <c r="L53" s="166">
        <v>0</v>
      </c>
      <c r="M53" s="166">
        <v>1105.7978000000001</v>
      </c>
    </row>
    <row r="54" spans="1:13" ht="18" customHeight="1" x14ac:dyDescent="0.3">
      <c r="A54" s="162" t="s">
        <v>57</v>
      </c>
      <c r="B54" s="162" t="s">
        <v>740</v>
      </c>
      <c r="C54" s="166">
        <v>29.07</v>
      </c>
      <c r="D54" s="166">
        <v>29.02</v>
      </c>
      <c r="E54" s="166">
        <v>29.582799999999999</v>
      </c>
      <c r="F54" s="166">
        <v>29.614100000000001</v>
      </c>
      <c r="G54" s="166">
        <v>464.73180000000002</v>
      </c>
      <c r="H54" s="166">
        <v>582.01869999999997</v>
      </c>
      <c r="I54" s="166">
        <v>209.04300000000001</v>
      </c>
      <c r="J54" s="166">
        <v>209.23390000000001</v>
      </c>
      <c r="K54" s="166">
        <v>679.64940000000001</v>
      </c>
      <c r="L54" s="166">
        <v>0</v>
      </c>
      <c r="M54" s="166">
        <v>1097.9263000000001</v>
      </c>
    </row>
    <row r="55" spans="1:13" ht="18" customHeight="1" x14ac:dyDescent="0.3">
      <c r="A55" s="162" t="s">
        <v>741</v>
      </c>
      <c r="B55" s="162" t="s">
        <v>58</v>
      </c>
      <c r="C55" s="169">
        <v>31.39</v>
      </c>
      <c r="D55" s="169">
        <v>30.13</v>
      </c>
      <c r="E55" s="169">
        <v>29.873000000000001</v>
      </c>
      <c r="F55" s="169">
        <v>30.236499999999999</v>
      </c>
      <c r="G55" s="169">
        <v>456.04090000000002</v>
      </c>
      <c r="H55" s="169">
        <v>577.67039999999997</v>
      </c>
      <c r="I55" s="169">
        <v>208.8819</v>
      </c>
      <c r="J55" s="169">
        <v>206.92959999999999</v>
      </c>
      <c r="K55" s="169">
        <v>674.22879999999998</v>
      </c>
      <c r="L55" s="169">
        <v>0</v>
      </c>
      <c r="M55" s="169">
        <v>1090.0402999999999</v>
      </c>
    </row>
    <row r="56" spans="1:13" x14ac:dyDescent="0.3">
      <c r="A56" s="230" t="s">
        <v>753</v>
      </c>
      <c r="B56" s="230"/>
      <c r="C56" s="172">
        <v>-18.07</v>
      </c>
      <c r="D56" s="172">
        <v>-18.14</v>
      </c>
      <c r="E56" s="172">
        <v>-24.423500000000001</v>
      </c>
      <c r="F56" s="172">
        <v>-24.488099999999999</v>
      </c>
      <c r="G56" s="172">
        <v>-334.64060000000001</v>
      </c>
      <c r="H56" s="172"/>
      <c r="I56" s="172">
        <v>235.14150000000001</v>
      </c>
      <c r="J56" s="172">
        <v>232.30500000000001</v>
      </c>
      <c r="K56" s="172">
        <v>712.94079999999997</v>
      </c>
      <c r="L56" s="172">
        <v>376.6497</v>
      </c>
      <c r="M56" s="172"/>
    </row>
    <row r="57" spans="1:13" x14ac:dyDescent="0.3">
      <c r="A57" s="230" t="s">
        <v>754</v>
      </c>
      <c r="B57" s="230"/>
      <c r="C57" s="172">
        <v>-62.96</v>
      </c>
      <c r="D57" s="172">
        <v>-62.68</v>
      </c>
      <c r="E57" s="172">
        <v>-41.761699999999998</v>
      </c>
      <c r="F57" s="172">
        <v>-42.005200000000002</v>
      </c>
      <c r="G57" s="172">
        <v>-590.16470000000004</v>
      </c>
      <c r="H57" s="172"/>
      <c r="I57" s="172">
        <v>20.141300000000001</v>
      </c>
      <c r="J57" s="172">
        <v>20.285699999999999</v>
      </c>
      <c r="K57" s="172">
        <v>23.887799999999999</v>
      </c>
      <c r="L57" s="172">
        <v>-0.28149999999999997</v>
      </c>
      <c r="M57" s="172"/>
    </row>
    <row r="58" spans="1:13" x14ac:dyDescent="0.3">
      <c r="A58" s="230" t="s">
        <v>755</v>
      </c>
      <c r="B58" s="230"/>
      <c r="C58" s="172">
        <v>-35.553750000000001</v>
      </c>
      <c r="D58" s="172">
        <v>-35.41375</v>
      </c>
      <c r="E58" s="172">
        <v>-33.561647916666665</v>
      </c>
      <c r="F58" s="172">
        <v>-33.518316666666671</v>
      </c>
      <c r="G58" s="172">
        <v>-479.88411458333331</v>
      </c>
      <c r="H58" s="172"/>
      <c r="I58" s="172">
        <v>104.9581</v>
      </c>
      <c r="J58" s="172">
        <v>105.28747291666666</v>
      </c>
      <c r="K58" s="172">
        <v>345.87526041666666</v>
      </c>
      <c r="L58" s="172">
        <v>104.37487291666666</v>
      </c>
      <c r="M58" s="172"/>
    </row>
    <row r="59" spans="1:13" ht="27" customHeight="1" x14ac:dyDescent="0.3">
      <c r="A59" s="230" t="s">
        <v>3</v>
      </c>
      <c r="B59" s="230"/>
      <c r="C59" s="231" t="s">
        <v>196</v>
      </c>
      <c r="D59" s="231"/>
      <c r="E59" s="231" t="s">
        <v>345</v>
      </c>
      <c r="F59" s="231"/>
      <c r="G59" s="231" t="s">
        <v>46</v>
      </c>
      <c r="H59" s="231" t="s">
        <v>849</v>
      </c>
      <c r="I59" s="231" t="s">
        <v>46</v>
      </c>
      <c r="J59" s="231"/>
      <c r="K59" s="231"/>
      <c r="L59" s="231" t="s">
        <v>14</v>
      </c>
      <c r="M59" s="231" t="s">
        <v>849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2609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1653</v>
      </c>
      <c r="B5" s="23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1654</v>
      </c>
      <c r="B6" s="230"/>
      <c r="C6" s="176" t="s">
        <v>2610</v>
      </c>
      <c r="D6" s="176" t="s">
        <v>2611</v>
      </c>
      <c r="E6" s="176" t="s">
        <v>2612</v>
      </c>
      <c r="F6" s="176" t="s">
        <v>2613</v>
      </c>
      <c r="G6" s="176" t="s">
        <v>2614</v>
      </c>
      <c r="H6" s="176" t="s">
        <v>2615</v>
      </c>
      <c r="I6" s="176" t="s">
        <v>2616</v>
      </c>
      <c r="J6" s="176" t="s">
        <v>2617</v>
      </c>
      <c r="K6" s="176" t="s">
        <v>2618</v>
      </c>
      <c r="L6" s="176" t="s">
        <v>2619</v>
      </c>
      <c r="M6" s="176" t="s">
        <v>2620</v>
      </c>
      <c r="N6" s="176" t="s">
        <v>2621</v>
      </c>
      <c r="O6" s="11" t="s">
        <v>2622</v>
      </c>
      <c r="P6" s="11" t="s">
        <v>2623</v>
      </c>
      <c r="Q6" s="11" t="s">
        <v>2624</v>
      </c>
      <c r="R6" s="11" t="s">
        <v>2625</v>
      </c>
      <c r="S6" s="11" t="s">
        <v>2626</v>
      </c>
      <c r="T6" s="11" t="s">
        <v>2627</v>
      </c>
      <c r="U6" s="11" t="s">
        <v>2628</v>
      </c>
      <c r="V6" s="11" t="s">
        <v>2629</v>
      </c>
      <c r="W6" s="11" t="s">
        <v>2630</v>
      </c>
      <c r="X6" s="177" t="s">
        <v>2631</v>
      </c>
      <c r="Y6" s="177" t="s">
        <v>2632</v>
      </c>
      <c r="Z6" s="177" t="s">
        <v>2633</v>
      </c>
      <c r="AA6" s="177" t="s">
        <v>2634</v>
      </c>
      <c r="AB6" s="177" t="s">
        <v>2635</v>
      </c>
      <c r="AC6" s="177" t="s">
        <v>2636</v>
      </c>
      <c r="AD6" s="177" t="s">
        <v>2637</v>
      </c>
      <c r="AE6" s="177" t="s">
        <v>2638</v>
      </c>
      <c r="AF6" s="177" t="s">
        <v>2639</v>
      </c>
    </row>
    <row r="7" spans="1:32" ht="27" customHeight="1" x14ac:dyDescent="0.3">
      <c r="A7" s="230" t="s">
        <v>255</v>
      </c>
      <c r="B7" s="230"/>
      <c r="C7" s="234" t="s">
        <v>2640</v>
      </c>
      <c r="D7" s="234" t="s">
        <v>2641</v>
      </c>
      <c r="E7" s="234" t="s">
        <v>2642</v>
      </c>
      <c r="F7" s="234" t="s">
        <v>2643</v>
      </c>
      <c r="G7" s="234" t="s">
        <v>430</v>
      </c>
      <c r="H7" s="234" t="s">
        <v>434</v>
      </c>
      <c r="I7" s="234" t="s">
        <v>193</v>
      </c>
      <c r="J7" s="234" t="s">
        <v>438</v>
      </c>
      <c r="K7" s="234" t="s">
        <v>188</v>
      </c>
      <c r="L7" s="234" t="s">
        <v>455</v>
      </c>
      <c r="M7" s="234" t="s">
        <v>2644</v>
      </c>
      <c r="N7" s="234" t="s">
        <v>2645</v>
      </c>
      <c r="O7" s="228" t="s">
        <v>397</v>
      </c>
      <c r="P7" s="228" t="s">
        <v>394</v>
      </c>
      <c r="Q7" s="228" t="s">
        <v>355</v>
      </c>
      <c r="R7" s="228" t="s">
        <v>2646</v>
      </c>
      <c r="S7" s="228" t="s">
        <v>621</v>
      </c>
      <c r="T7" s="228" t="s">
        <v>452</v>
      </c>
      <c r="U7" s="228" t="s">
        <v>2647</v>
      </c>
      <c r="V7" s="228" t="s">
        <v>2648</v>
      </c>
      <c r="W7" s="228" t="s">
        <v>2649</v>
      </c>
      <c r="X7" s="235" t="s">
        <v>2650</v>
      </c>
      <c r="Y7" s="235" t="s">
        <v>2651</v>
      </c>
      <c r="Z7" s="235" t="s">
        <v>351</v>
      </c>
      <c r="AA7" s="235" t="s">
        <v>2652</v>
      </c>
      <c r="AB7" s="235" t="s">
        <v>2653</v>
      </c>
      <c r="AC7" s="235" t="s">
        <v>2654</v>
      </c>
      <c r="AD7" s="235" t="s">
        <v>2647</v>
      </c>
      <c r="AE7" s="235" t="s">
        <v>2655</v>
      </c>
      <c r="AF7" s="235" t="s">
        <v>2648</v>
      </c>
    </row>
    <row r="8" spans="1:32" x14ac:dyDescent="0.3">
      <c r="A8" s="230" t="s">
        <v>2656</v>
      </c>
      <c r="B8" s="230"/>
      <c r="C8" s="176" t="s">
        <v>2657</v>
      </c>
      <c r="D8" s="176" t="s">
        <v>2657</v>
      </c>
      <c r="E8" s="176" t="s">
        <v>2657</v>
      </c>
      <c r="F8" s="176" t="s">
        <v>2657</v>
      </c>
      <c r="G8" s="176" t="s">
        <v>2657</v>
      </c>
      <c r="H8" s="176" t="s">
        <v>2657</v>
      </c>
      <c r="I8" s="176" t="s">
        <v>2657</v>
      </c>
      <c r="J8" s="176" t="s">
        <v>2657</v>
      </c>
      <c r="K8" s="176" t="s">
        <v>2657</v>
      </c>
      <c r="L8" s="176" t="s">
        <v>2657</v>
      </c>
      <c r="M8" s="176" t="s">
        <v>2657</v>
      </c>
      <c r="N8" s="176" t="s">
        <v>2657</v>
      </c>
      <c r="O8" s="11" t="s">
        <v>2658</v>
      </c>
      <c r="P8" s="11" t="s">
        <v>2658</v>
      </c>
      <c r="Q8" s="11" t="s">
        <v>2658</v>
      </c>
      <c r="R8" s="11" t="s">
        <v>2658</v>
      </c>
      <c r="S8" s="11" t="s">
        <v>2658</v>
      </c>
      <c r="T8" s="11" t="s">
        <v>2658</v>
      </c>
      <c r="U8" s="11" t="s">
        <v>2658</v>
      </c>
      <c r="V8" s="11" t="s">
        <v>2658</v>
      </c>
      <c r="W8" s="11" t="s">
        <v>2658</v>
      </c>
      <c r="X8" s="177" t="s">
        <v>2659</v>
      </c>
      <c r="Y8" s="177" t="s">
        <v>2659</v>
      </c>
      <c r="Z8" s="177" t="s">
        <v>2659</v>
      </c>
      <c r="AA8" s="177" t="s">
        <v>2659</v>
      </c>
      <c r="AB8" s="177" t="s">
        <v>2659</v>
      </c>
      <c r="AC8" s="177" t="s">
        <v>2659</v>
      </c>
      <c r="AD8" s="177" t="s">
        <v>2659</v>
      </c>
      <c r="AE8" s="177" t="s">
        <v>2659</v>
      </c>
      <c r="AF8" s="177" t="s">
        <v>2659</v>
      </c>
    </row>
    <row r="9" spans="1:32" ht="27" customHeight="1" x14ac:dyDescent="0.3">
      <c r="A9" s="159" t="s">
        <v>53</v>
      </c>
      <c r="B9" s="159" t="s">
        <v>463</v>
      </c>
      <c r="C9" s="176" t="s">
        <v>2660</v>
      </c>
      <c r="D9" s="176" t="s">
        <v>2660</v>
      </c>
      <c r="E9" s="176" t="s">
        <v>2660</v>
      </c>
      <c r="F9" s="176" t="s">
        <v>2660</v>
      </c>
      <c r="G9" s="176" t="s">
        <v>2660</v>
      </c>
      <c r="H9" s="176" t="s">
        <v>2660</v>
      </c>
      <c r="I9" s="176" t="s">
        <v>2660</v>
      </c>
      <c r="J9" s="176" t="s">
        <v>2660</v>
      </c>
      <c r="K9" s="176" t="s">
        <v>2660</v>
      </c>
      <c r="L9" s="176" t="s">
        <v>2660</v>
      </c>
      <c r="M9" s="176" t="s">
        <v>2660</v>
      </c>
      <c r="N9" s="176" t="s">
        <v>2660</v>
      </c>
      <c r="O9" s="11" t="s">
        <v>2660</v>
      </c>
      <c r="P9" s="11" t="s">
        <v>2660</v>
      </c>
      <c r="Q9" s="11" t="s">
        <v>2660</v>
      </c>
      <c r="R9" s="11" t="s">
        <v>2660</v>
      </c>
      <c r="S9" s="11" t="s">
        <v>2660</v>
      </c>
      <c r="T9" s="11" t="s">
        <v>2660</v>
      </c>
      <c r="U9" s="11" t="s">
        <v>2660</v>
      </c>
      <c r="V9" s="11" t="s">
        <v>2660</v>
      </c>
      <c r="W9" s="11" t="s">
        <v>2660</v>
      </c>
      <c r="X9" s="177" t="s">
        <v>2660</v>
      </c>
      <c r="Y9" s="177" t="s">
        <v>2660</v>
      </c>
      <c r="Z9" s="177" t="s">
        <v>2660</v>
      </c>
      <c r="AA9" s="177" t="s">
        <v>2660</v>
      </c>
      <c r="AB9" s="177" t="s">
        <v>2660</v>
      </c>
      <c r="AC9" s="177" t="s">
        <v>2660</v>
      </c>
      <c r="AD9" s="177" t="s">
        <v>2660</v>
      </c>
      <c r="AE9" s="177" t="s">
        <v>2660</v>
      </c>
      <c r="AF9" s="177" t="s">
        <v>2660</v>
      </c>
    </row>
    <row r="10" spans="1:32" ht="18" customHeight="1" x14ac:dyDescent="0.3">
      <c r="A10" s="162" t="s">
        <v>57</v>
      </c>
      <c r="B10" s="162" t="s">
        <v>694</v>
      </c>
      <c r="C10" s="163">
        <v>505.57940000000002</v>
      </c>
      <c r="D10" s="163">
        <v>519.92349999999999</v>
      </c>
      <c r="E10" s="163">
        <v>516.2097</v>
      </c>
      <c r="F10" s="163">
        <v>524.07910000000004</v>
      </c>
      <c r="G10" s="163">
        <v>522.63250000000005</v>
      </c>
      <c r="H10" s="163">
        <v>517.75530000000003</v>
      </c>
      <c r="I10" s="163">
        <v>517.89319999999998</v>
      </c>
      <c r="J10" s="163">
        <v>512.79489999999998</v>
      </c>
      <c r="K10" s="163">
        <v>502.40339999999998</v>
      </c>
      <c r="L10" s="163">
        <v>487.9391</v>
      </c>
      <c r="M10" s="163">
        <v>507.47370000000001</v>
      </c>
      <c r="N10" s="163">
        <v>493.90899999999999</v>
      </c>
      <c r="O10" s="163">
        <v>225.95009999999999</v>
      </c>
      <c r="P10" s="163">
        <v>225.76439999999999</v>
      </c>
      <c r="Q10" s="163">
        <v>227.69649999999999</v>
      </c>
      <c r="R10" s="163">
        <v>222.3186</v>
      </c>
      <c r="S10" s="163">
        <v>221.73500000000001</v>
      </c>
      <c r="T10" s="163">
        <v>222.8862</v>
      </c>
      <c r="U10" s="163">
        <v>226.1</v>
      </c>
      <c r="V10" s="164"/>
      <c r="W10" s="163">
        <v>226.4</v>
      </c>
      <c r="X10" s="163">
        <v>139.89420000000001</v>
      </c>
      <c r="Y10" s="163">
        <v>141.0934</v>
      </c>
      <c r="Z10" s="163">
        <v>139.2766</v>
      </c>
      <c r="AA10" s="163">
        <v>139.4589</v>
      </c>
      <c r="AB10" s="163">
        <v>136.45439999999999</v>
      </c>
      <c r="AC10" s="164"/>
      <c r="AD10" s="163">
        <v>143.15649999999999</v>
      </c>
      <c r="AE10" s="163">
        <v>126.1953</v>
      </c>
      <c r="AF10" s="163">
        <v>141.30959999999999</v>
      </c>
    </row>
    <row r="11" spans="1:32" ht="18" customHeight="1" x14ac:dyDescent="0.3">
      <c r="A11" s="162" t="s">
        <v>57</v>
      </c>
      <c r="B11" s="162" t="s">
        <v>695</v>
      </c>
      <c r="C11" s="166">
        <v>506.20890000000003</v>
      </c>
      <c r="D11" s="166">
        <v>520.39620000000002</v>
      </c>
      <c r="E11" s="166">
        <v>520.25369999999998</v>
      </c>
      <c r="F11" s="166">
        <v>525.101</v>
      </c>
      <c r="G11" s="166">
        <v>525.12049999999999</v>
      </c>
      <c r="H11" s="166">
        <v>519.36130000000003</v>
      </c>
      <c r="I11" s="166">
        <v>518.8261</v>
      </c>
      <c r="J11" s="166">
        <v>514.0634</v>
      </c>
      <c r="K11" s="166">
        <v>502.863</v>
      </c>
      <c r="L11" s="166">
        <v>488.08760000000001</v>
      </c>
      <c r="M11" s="166">
        <v>508.5582</v>
      </c>
      <c r="N11" s="166">
        <v>494.02269999999999</v>
      </c>
      <c r="O11" s="166">
        <v>226.97749999999999</v>
      </c>
      <c r="P11" s="166">
        <v>227.05070000000001</v>
      </c>
      <c r="Q11" s="166">
        <v>228.0925</v>
      </c>
      <c r="R11" s="166">
        <v>222.85040000000001</v>
      </c>
      <c r="S11" s="166">
        <v>222.0746</v>
      </c>
      <c r="T11" s="166">
        <v>222.64400000000001</v>
      </c>
      <c r="U11" s="166">
        <v>226.1</v>
      </c>
      <c r="V11" s="167"/>
      <c r="W11" s="166">
        <v>226.7</v>
      </c>
      <c r="X11" s="166">
        <v>139.87430000000001</v>
      </c>
      <c r="Y11" s="166">
        <v>141.17150000000001</v>
      </c>
      <c r="Z11" s="166">
        <v>139.27260000000001</v>
      </c>
      <c r="AA11" s="166">
        <v>139.53110000000001</v>
      </c>
      <c r="AB11" s="166">
        <v>136.45439999999999</v>
      </c>
      <c r="AC11" s="167"/>
      <c r="AD11" s="166">
        <v>142.90770000000001</v>
      </c>
      <c r="AE11" s="166">
        <v>126.2441</v>
      </c>
      <c r="AF11" s="166">
        <v>140.94200000000001</v>
      </c>
    </row>
    <row r="12" spans="1:32" ht="18" customHeight="1" x14ac:dyDescent="0.3">
      <c r="A12" s="162" t="s">
        <v>57</v>
      </c>
      <c r="B12" s="162" t="s">
        <v>696</v>
      </c>
      <c r="C12" s="166">
        <v>505.10730000000001</v>
      </c>
      <c r="D12" s="166">
        <v>517.71780000000001</v>
      </c>
      <c r="E12" s="166">
        <v>514.05650000000003</v>
      </c>
      <c r="F12" s="166">
        <v>524.25450000000001</v>
      </c>
      <c r="G12" s="166">
        <v>524.30759999999998</v>
      </c>
      <c r="H12" s="166">
        <v>518.30290000000002</v>
      </c>
      <c r="I12" s="166">
        <v>518.64350000000002</v>
      </c>
      <c r="J12" s="166">
        <v>513.32939999999996</v>
      </c>
      <c r="K12" s="166">
        <v>502.01150000000001</v>
      </c>
      <c r="L12" s="166">
        <v>487.09089999999998</v>
      </c>
      <c r="M12" s="166">
        <v>507.58280000000002</v>
      </c>
      <c r="N12" s="166">
        <v>493.76830000000001</v>
      </c>
      <c r="O12" s="166">
        <v>227.8348</v>
      </c>
      <c r="P12" s="166">
        <v>226.0788</v>
      </c>
      <c r="Q12" s="166">
        <v>227.62389999999999</v>
      </c>
      <c r="R12" s="166">
        <v>222.5154</v>
      </c>
      <c r="S12" s="166">
        <v>222.28129999999999</v>
      </c>
      <c r="T12" s="166">
        <v>222.86519999999999</v>
      </c>
      <c r="U12" s="166">
        <v>226.1</v>
      </c>
      <c r="V12" s="167"/>
      <c r="W12" s="166">
        <v>226.7</v>
      </c>
      <c r="X12" s="166">
        <v>140.262</v>
      </c>
      <c r="Y12" s="166">
        <v>141.0949</v>
      </c>
      <c r="Z12" s="166">
        <v>139.2818</v>
      </c>
      <c r="AA12" s="166">
        <v>139.70179999999999</v>
      </c>
      <c r="AB12" s="166">
        <v>136.7166</v>
      </c>
      <c r="AC12" s="167"/>
      <c r="AD12" s="166">
        <v>142.8638</v>
      </c>
      <c r="AE12" s="166">
        <v>125.7265</v>
      </c>
      <c r="AF12" s="166">
        <v>141.6568</v>
      </c>
    </row>
    <row r="13" spans="1:32" ht="18" customHeight="1" x14ac:dyDescent="0.3">
      <c r="A13" s="162" t="s">
        <v>57</v>
      </c>
      <c r="B13" s="162" t="s">
        <v>697</v>
      </c>
      <c r="C13" s="166">
        <v>507.73020000000002</v>
      </c>
      <c r="D13" s="166">
        <v>519.18830000000003</v>
      </c>
      <c r="E13" s="166">
        <v>518.46799999999996</v>
      </c>
      <c r="F13" s="166">
        <v>523.58249999999998</v>
      </c>
      <c r="G13" s="166">
        <v>523.99149999999997</v>
      </c>
      <c r="H13" s="166">
        <v>517.85419999999999</v>
      </c>
      <c r="I13" s="166">
        <v>518.33439999999996</v>
      </c>
      <c r="J13" s="166">
        <v>512.87490000000003</v>
      </c>
      <c r="K13" s="166">
        <v>503.25130000000001</v>
      </c>
      <c r="L13" s="166">
        <v>488.65359999999998</v>
      </c>
      <c r="M13" s="166">
        <v>508.85730000000001</v>
      </c>
      <c r="N13" s="166">
        <v>493.88049999999998</v>
      </c>
      <c r="O13" s="166">
        <v>227.80709999999999</v>
      </c>
      <c r="P13" s="166">
        <v>225.30090000000001</v>
      </c>
      <c r="Q13" s="166">
        <v>228.17189999999999</v>
      </c>
      <c r="R13" s="166">
        <v>222.93299999999999</v>
      </c>
      <c r="S13" s="166">
        <v>222.4659</v>
      </c>
      <c r="T13" s="166">
        <v>222.81120000000001</v>
      </c>
      <c r="U13" s="166">
        <v>226.7</v>
      </c>
      <c r="V13" s="167"/>
      <c r="W13" s="166">
        <v>227.4</v>
      </c>
      <c r="X13" s="166">
        <v>140.33410000000001</v>
      </c>
      <c r="Y13" s="166">
        <v>140.20160000000001</v>
      </c>
      <c r="Z13" s="166">
        <v>139.37200000000001</v>
      </c>
      <c r="AA13" s="166">
        <v>139.48390000000001</v>
      </c>
      <c r="AB13" s="166">
        <v>136.39920000000001</v>
      </c>
      <c r="AC13" s="167"/>
      <c r="AD13" s="166">
        <v>141.89769999999999</v>
      </c>
      <c r="AE13" s="166">
        <v>125.8193</v>
      </c>
      <c r="AF13" s="166">
        <v>141.2483</v>
      </c>
    </row>
    <row r="14" spans="1:32" ht="18" customHeight="1" x14ac:dyDescent="0.3">
      <c r="A14" s="162" t="s">
        <v>57</v>
      </c>
      <c r="B14" s="162" t="s">
        <v>698</v>
      </c>
      <c r="C14" s="166">
        <v>505.73680000000002</v>
      </c>
      <c r="D14" s="166">
        <v>518.45309999999995</v>
      </c>
      <c r="E14" s="167"/>
      <c r="F14" s="166">
        <v>524.43050000000005</v>
      </c>
      <c r="G14" s="166">
        <v>524.60810000000004</v>
      </c>
      <c r="H14" s="166">
        <v>518.8569</v>
      </c>
      <c r="I14" s="166">
        <v>518.11530000000005</v>
      </c>
      <c r="J14" s="166">
        <v>512.5779</v>
      </c>
      <c r="K14" s="166">
        <v>502.09410000000003</v>
      </c>
      <c r="L14" s="166">
        <v>488.35579999999999</v>
      </c>
      <c r="M14" s="166">
        <v>508.79489999999998</v>
      </c>
      <c r="N14" s="166">
        <v>494.685</v>
      </c>
      <c r="O14" s="166">
        <v>227.67830000000001</v>
      </c>
      <c r="P14" s="166">
        <v>226.7337</v>
      </c>
      <c r="Q14" s="166">
        <v>228.39150000000001</v>
      </c>
      <c r="R14" s="166">
        <v>222.9699</v>
      </c>
      <c r="S14" s="166">
        <v>222.95310000000001</v>
      </c>
      <c r="T14" s="166">
        <v>222.75129999999999</v>
      </c>
      <c r="U14" s="166">
        <v>226.7</v>
      </c>
      <c r="V14" s="167"/>
      <c r="W14" s="166">
        <v>227.1</v>
      </c>
      <c r="X14" s="166">
        <v>139.60210000000001</v>
      </c>
      <c r="Y14" s="166">
        <v>140.28049999999999</v>
      </c>
      <c r="Z14" s="166">
        <v>139.15809999999999</v>
      </c>
      <c r="AA14" s="166">
        <v>138.95920000000001</v>
      </c>
      <c r="AB14" s="166">
        <v>136.28880000000001</v>
      </c>
      <c r="AC14" s="167"/>
      <c r="AD14" s="166">
        <v>142.02940000000001</v>
      </c>
      <c r="AE14" s="166">
        <v>125.7753</v>
      </c>
      <c r="AF14" s="166">
        <v>140.92160000000001</v>
      </c>
    </row>
    <row r="15" spans="1:32" ht="18" customHeight="1" x14ac:dyDescent="0.3">
      <c r="A15" s="162" t="s">
        <v>57</v>
      </c>
      <c r="B15" s="162" t="s">
        <v>699</v>
      </c>
      <c r="C15" s="166">
        <v>506.4187</v>
      </c>
      <c r="D15" s="166">
        <v>521.34159999999997</v>
      </c>
      <c r="E15" s="166">
        <v>521.8818</v>
      </c>
      <c r="F15" s="166">
        <v>525.52890000000002</v>
      </c>
      <c r="G15" s="166">
        <v>525.28070000000002</v>
      </c>
      <c r="H15" s="166">
        <v>519.67319999999995</v>
      </c>
      <c r="I15" s="166">
        <v>518.41079999999999</v>
      </c>
      <c r="J15" s="166">
        <v>512.90179999999998</v>
      </c>
      <c r="K15" s="166">
        <v>502.12560000000002</v>
      </c>
      <c r="L15" s="166">
        <v>488.04730000000001</v>
      </c>
      <c r="M15" s="166">
        <v>508.06869999999998</v>
      </c>
      <c r="N15" s="166">
        <v>494.1454</v>
      </c>
      <c r="O15" s="166">
        <v>227.93340000000001</v>
      </c>
      <c r="P15" s="166">
        <v>227.8253</v>
      </c>
      <c r="Q15" s="166">
        <v>228.73990000000001</v>
      </c>
      <c r="R15" s="166">
        <v>223.51</v>
      </c>
      <c r="S15" s="166">
        <v>223.2706</v>
      </c>
      <c r="T15" s="166">
        <v>222.63310000000001</v>
      </c>
      <c r="U15" s="166">
        <v>226.1</v>
      </c>
      <c r="V15" s="167"/>
      <c r="W15" s="166">
        <v>226.8</v>
      </c>
      <c r="X15" s="166">
        <v>139.8107</v>
      </c>
      <c r="Y15" s="166">
        <v>139.8741</v>
      </c>
      <c r="Z15" s="166">
        <v>139.1551</v>
      </c>
      <c r="AA15" s="166">
        <v>139.2893</v>
      </c>
      <c r="AB15" s="166">
        <v>136.482</v>
      </c>
      <c r="AC15" s="167"/>
      <c r="AD15" s="166">
        <v>141.61959999999999</v>
      </c>
      <c r="AE15" s="166">
        <v>126.2441</v>
      </c>
      <c r="AF15" s="166">
        <v>140.94200000000001</v>
      </c>
    </row>
    <row r="16" spans="1:32" ht="18" customHeight="1" x14ac:dyDescent="0.3">
      <c r="A16" s="162" t="s">
        <v>57</v>
      </c>
      <c r="B16" s="162" t="s">
        <v>700</v>
      </c>
      <c r="C16" s="166">
        <v>505.36959999999999</v>
      </c>
      <c r="D16" s="166">
        <v>520.02859999999998</v>
      </c>
      <c r="E16" s="166">
        <v>521.30399999999997</v>
      </c>
      <c r="F16" s="166">
        <v>525.10379999999998</v>
      </c>
      <c r="G16" s="166">
        <v>524.86509999999998</v>
      </c>
      <c r="H16" s="166">
        <v>519.51409999999998</v>
      </c>
      <c r="I16" s="166">
        <v>518.3039</v>
      </c>
      <c r="J16" s="166">
        <v>512.98979999999995</v>
      </c>
      <c r="K16" s="166">
        <v>503.62</v>
      </c>
      <c r="L16" s="166">
        <v>488.48930000000001</v>
      </c>
      <c r="M16" s="166">
        <v>508.6456</v>
      </c>
      <c r="N16" s="166">
        <v>494.98200000000003</v>
      </c>
      <c r="O16" s="166">
        <v>227.8442</v>
      </c>
      <c r="P16" s="166">
        <v>226.89169999999999</v>
      </c>
      <c r="Q16" s="166">
        <v>228.9084</v>
      </c>
      <c r="R16" s="166">
        <v>223.4674</v>
      </c>
      <c r="S16" s="166">
        <v>223.38130000000001</v>
      </c>
      <c r="T16" s="166">
        <v>223.2955</v>
      </c>
      <c r="U16" s="166">
        <v>226.8</v>
      </c>
      <c r="V16" s="167"/>
      <c r="W16" s="166">
        <v>227.5</v>
      </c>
      <c r="X16" s="166">
        <v>139.73589999999999</v>
      </c>
      <c r="Y16" s="166">
        <v>140.5359</v>
      </c>
      <c r="Z16" s="166">
        <v>139.375</v>
      </c>
      <c r="AA16" s="166">
        <v>139.32060000000001</v>
      </c>
      <c r="AB16" s="166">
        <v>136.52340000000001</v>
      </c>
      <c r="AC16" s="167"/>
      <c r="AD16" s="166">
        <v>141.89769999999999</v>
      </c>
      <c r="AE16" s="166">
        <v>125.8193</v>
      </c>
      <c r="AF16" s="166">
        <v>141.33000000000001</v>
      </c>
    </row>
    <row r="17" spans="1:32" ht="18" customHeight="1" x14ac:dyDescent="0.3">
      <c r="A17" s="162" t="s">
        <v>57</v>
      </c>
      <c r="B17" s="162" t="s">
        <v>701</v>
      </c>
      <c r="C17" s="169">
        <v>506.31380000000001</v>
      </c>
      <c r="D17" s="169">
        <v>521.60410000000002</v>
      </c>
      <c r="E17" s="169">
        <v>517.26009999999997</v>
      </c>
      <c r="F17" s="169">
        <v>525.72630000000004</v>
      </c>
      <c r="G17" s="169">
        <v>525.08389999999997</v>
      </c>
      <c r="H17" s="169">
        <v>519.20910000000003</v>
      </c>
      <c r="I17" s="169">
        <v>518.62969999999996</v>
      </c>
      <c r="J17" s="169">
        <v>512.89250000000004</v>
      </c>
      <c r="K17" s="169">
        <v>502.8623</v>
      </c>
      <c r="L17" s="169">
        <v>488.25959999999998</v>
      </c>
      <c r="M17" s="169">
        <v>508.55680000000001</v>
      </c>
      <c r="N17" s="169">
        <v>494.08780000000002</v>
      </c>
      <c r="O17" s="169">
        <v>227.77539999999999</v>
      </c>
      <c r="P17" s="169">
        <v>227.89750000000001</v>
      </c>
      <c r="Q17" s="169">
        <v>228.8938</v>
      </c>
      <c r="R17" s="169">
        <v>223.44759999999999</v>
      </c>
      <c r="S17" s="169">
        <v>222.9014</v>
      </c>
      <c r="T17" s="169">
        <v>222.8338</v>
      </c>
      <c r="U17" s="169">
        <v>226.1</v>
      </c>
      <c r="V17" s="170"/>
      <c r="W17" s="169">
        <v>226.9</v>
      </c>
      <c r="X17" s="170"/>
      <c r="Y17" s="169">
        <v>140.09469999999999</v>
      </c>
      <c r="Z17" s="169">
        <v>139.27379999999999</v>
      </c>
      <c r="AA17" s="169">
        <v>138.77070000000001</v>
      </c>
      <c r="AB17" s="169">
        <v>136.45439999999999</v>
      </c>
      <c r="AC17" s="170"/>
      <c r="AD17" s="169">
        <v>141.5171</v>
      </c>
      <c r="AE17" s="169">
        <v>125.8681</v>
      </c>
      <c r="AF17" s="169">
        <v>140.90110000000001</v>
      </c>
    </row>
    <row r="18" spans="1:32" ht="18" customHeight="1" x14ac:dyDescent="0.3">
      <c r="A18" s="162" t="s">
        <v>57</v>
      </c>
      <c r="B18" s="162" t="s">
        <v>702</v>
      </c>
      <c r="C18" s="163">
        <v>505.2647</v>
      </c>
      <c r="D18" s="163">
        <v>520.02859999999998</v>
      </c>
      <c r="E18" s="163">
        <v>521.93420000000003</v>
      </c>
      <c r="F18" s="163">
        <v>524.97900000000004</v>
      </c>
      <c r="G18" s="163">
        <v>525.25139999999999</v>
      </c>
      <c r="H18" s="163">
        <v>518.34829999999999</v>
      </c>
      <c r="I18" s="163">
        <v>518.03719999999998</v>
      </c>
      <c r="J18" s="163">
        <v>512.3818</v>
      </c>
      <c r="K18" s="163">
        <v>502.64139999999998</v>
      </c>
      <c r="L18" s="163">
        <v>488.36799999999999</v>
      </c>
      <c r="M18" s="163">
        <v>508.75619999999998</v>
      </c>
      <c r="N18" s="163">
        <v>494.23110000000003</v>
      </c>
      <c r="O18" s="163">
        <v>228.07689999999999</v>
      </c>
      <c r="P18" s="163">
        <v>227.03659999999999</v>
      </c>
      <c r="Q18" s="163">
        <v>228.2235</v>
      </c>
      <c r="R18" s="163">
        <v>223.4434</v>
      </c>
      <c r="S18" s="163">
        <v>223.0196</v>
      </c>
      <c r="T18" s="163">
        <v>222.80099999999999</v>
      </c>
      <c r="U18" s="163">
        <v>226.8</v>
      </c>
      <c r="V18" s="164"/>
      <c r="W18" s="163">
        <v>226.9</v>
      </c>
      <c r="X18" s="163">
        <v>139.82</v>
      </c>
      <c r="Y18" s="163">
        <v>140.14169999999999</v>
      </c>
      <c r="Z18" s="163">
        <v>139.26570000000001</v>
      </c>
      <c r="AA18" s="163">
        <v>139.5112</v>
      </c>
      <c r="AB18" s="163">
        <v>136.42679999999999</v>
      </c>
      <c r="AC18" s="164"/>
      <c r="AD18" s="163">
        <v>141.45859999999999</v>
      </c>
      <c r="AE18" s="163">
        <v>125.7265</v>
      </c>
      <c r="AF18" s="163">
        <v>140.92160000000001</v>
      </c>
    </row>
    <row r="19" spans="1:32" ht="18" customHeight="1" x14ac:dyDescent="0.3">
      <c r="A19" s="162" t="s">
        <v>57</v>
      </c>
      <c r="B19" s="162" t="s">
        <v>703</v>
      </c>
      <c r="C19" s="166">
        <v>506.36619999999999</v>
      </c>
      <c r="D19" s="166">
        <v>519.87099999999998</v>
      </c>
      <c r="E19" s="166">
        <v>520.77880000000005</v>
      </c>
      <c r="F19" s="166">
        <v>524.90859999999998</v>
      </c>
      <c r="G19" s="166">
        <v>524.70209999999997</v>
      </c>
      <c r="H19" s="166">
        <v>518.5915</v>
      </c>
      <c r="I19" s="166">
        <v>517.02829999999994</v>
      </c>
      <c r="J19" s="166">
        <v>512.18899999999996</v>
      </c>
      <c r="K19" s="166">
        <v>502.5652</v>
      </c>
      <c r="L19" s="166">
        <v>487.17309999999998</v>
      </c>
      <c r="M19" s="166">
        <v>507.05</v>
      </c>
      <c r="N19" s="166">
        <v>494.19470000000001</v>
      </c>
      <c r="O19" s="166">
        <v>227.61369999999999</v>
      </c>
      <c r="P19" s="166">
        <v>227.52770000000001</v>
      </c>
      <c r="Q19" s="166">
        <v>228.62280000000001</v>
      </c>
      <c r="R19" s="166">
        <v>223.48699999999999</v>
      </c>
      <c r="S19" s="166">
        <v>223.13030000000001</v>
      </c>
      <c r="T19" s="166">
        <v>222.84020000000001</v>
      </c>
      <c r="U19" s="166">
        <v>226.1</v>
      </c>
      <c r="V19" s="167"/>
      <c r="W19" s="166">
        <v>226.3</v>
      </c>
      <c r="X19" s="166">
        <v>139.77160000000001</v>
      </c>
      <c r="Y19" s="166">
        <v>139.3912</v>
      </c>
      <c r="Z19" s="166">
        <v>139.13059999999999</v>
      </c>
      <c r="AA19" s="166">
        <v>139.15270000000001</v>
      </c>
      <c r="AB19" s="166">
        <v>136.16460000000001</v>
      </c>
      <c r="AC19" s="167"/>
      <c r="AD19" s="166">
        <v>141.0341</v>
      </c>
      <c r="AE19" s="166">
        <v>125.6337</v>
      </c>
      <c r="AF19" s="166">
        <v>140.6765</v>
      </c>
    </row>
    <row r="20" spans="1:32" ht="18" customHeight="1" x14ac:dyDescent="0.3">
      <c r="A20" s="162" t="s">
        <v>57</v>
      </c>
      <c r="B20" s="162" t="s">
        <v>704</v>
      </c>
      <c r="C20" s="166">
        <v>532.75210000000004</v>
      </c>
      <c r="D20" s="166">
        <v>515.77470000000005</v>
      </c>
      <c r="E20" s="166">
        <v>517.94269999999995</v>
      </c>
      <c r="F20" s="166">
        <v>524.41070000000002</v>
      </c>
      <c r="G20" s="166">
        <v>524.51890000000003</v>
      </c>
      <c r="H20" s="166">
        <v>519.61220000000003</v>
      </c>
      <c r="I20" s="166">
        <v>518.2414</v>
      </c>
      <c r="J20" s="166">
        <v>513.14449999999999</v>
      </c>
      <c r="K20" s="166">
        <v>502.47210000000001</v>
      </c>
      <c r="L20" s="166">
        <v>488.57810000000001</v>
      </c>
      <c r="M20" s="166">
        <v>509.4504</v>
      </c>
      <c r="N20" s="166">
        <v>495.46730000000002</v>
      </c>
      <c r="O20" s="166">
        <v>231.6223</v>
      </c>
      <c r="P20" s="166">
        <v>225.06229999999999</v>
      </c>
      <c r="Q20" s="166">
        <v>228.2115</v>
      </c>
      <c r="R20" s="166">
        <v>223.21600000000001</v>
      </c>
      <c r="S20" s="166">
        <v>222.96789999999999</v>
      </c>
      <c r="T20" s="166">
        <v>222.95920000000001</v>
      </c>
      <c r="U20" s="166">
        <v>226.1</v>
      </c>
      <c r="V20" s="167"/>
      <c r="W20" s="166">
        <v>226.8</v>
      </c>
      <c r="X20" s="166">
        <v>139.56219999999999</v>
      </c>
      <c r="Y20" s="166">
        <v>139.87729999999999</v>
      </c>
      <c r="Z20" s="166">
        <v>139.6354</v>
      </c>
      <c r="AA20" s="166">
        <v>139.2637</v>
      </c>
      <c r="AB20" s="166">
        <v>136.52340000000001</v>
      </c>
      <c r="AC20" s="167"/>
      <c r="AD20" s="166">
        <v>141.48779999999999</v>
      </c>
      <c r="AE20" s="166">
        <v>125.9169</v>
      </c>
      <c r="AF20" s="166">
        <v>140.94200000000001</v>
      </c>
    </row>
    <row r="21" spans="1:32" ht="18" customHeight="1" x14ac:dyDescent="0.3">
      <c r="A21" s="162" t="s">
        <v>57</v>
      </c>
      <c r="B21" s="162" t="s">
        <v>705</v>
      </c>
      <c r="C21" s="166">
        <v>516.59540000000004</v>
      </c>
      <c r="D21" s="166">
        <v>512.04600000000005</v>
      </c>
      <c r="E21" s="167"/>
      <c r="F21" s="166">
        <v>524.71220000000005</v>
      </c>
      <c r="G21" s="166">
        <v>524.798</v>
      </c>
      <c r="H21" s="166">
        <v>519.13369999999998</v>
      </c>
      <c r="I21" s="166">
        <v>518.56640000000004</v>
      </c>
      <c r="J21" s="166">
        <v>513.91679999999997</v>
      </c>
      <c r="K21" s="166">
        <v>504.61329999999998</v>
      </c>
      <c r="L21" s="166">
        <v>490.74329999999998</v>
      </c>
      <c r="M21" s="166">
        <v>510.06670000000003</v>
      </c>
      <c r="N21" s="166">
        <v>495.7602</v>
      </c>
      <c r="O21" s="166">
        <v>223.18770000000001</v>
      </c>
      <c r="P21" s="166">
        <v>222.1651</v>
      </c>
      <c r="Q21" s="166">
        <v>223.81120000000001</v>
      </c>
      <c r="R21" s="166">
        <v>223.2741</v>
      </c>
      <c r="S21" s="166">
        <v>223.20410000000001</v>
      </c>
      <c r="T21" s="166">
        <v>223.59719999999999</v>
      </c>
      <c r="U21" s="166">
        <v>226.7</v>
      </c>
      <c r="V21" s="167"/>
      <c r="W21" s="166">
        <v>227.4</v>
      </c>
      <c r="X21" s="166">
        <v>140.36330000000001</v>
      </c>
      <c r="Y21" s="166">
        <v>140.46279999999999</v>
      </c>
      <c r="Z21" s="166">
        <v>139.74789999999999</v>
      </c>
      <c r="AA21" s="166">
        <v>140.03720000000001</v>
      </c>
      <c r="AB21" s="166">
        <v>136.62</v>
      </c>
      <c r="AC21" s="167"/>
      <c r="AD21" s="166">
        <v>142.01480000000001</v>
      </c>
      <c r="AE21" s="166">
        <v>126.0097</v>
      </c>
      <c r="AF21" s="166">
        <v>141.30959999999999</v>
      </c>
    </row>
    <row r="22" spans="1:32" ht="18" customHeight="1" x14ac:dyDescent="0.3">
      <c r="A22" s="162" t="s">
        <v>57</v>
      </c>
      <c r="B22" s="162" t="s">
        <v>706</v>
      </c>
      <c r="C22" s="166">
        <v>525.35569999999996</v>
      </c>
      <c r="D22" s="166">
        <v>515.87969999999996</v>
      </c>
      <c r="E22" s="166">
        <v>515.94709999999998</v>
      </c>
      <c r="F22" s="166">
        <v>524.79349999999999</v>
      </c>
      <c r="G22" s="166">
        <v>524.55589999999995</v>
      </c>
      <c r="H22" s="166">
        <v>518.80420000000004</v>
      </c>
      <c r="I22" s="166">
        <v>518.83709999999996</v>
      </c>
      <c r="J22" s="166">
        <v>515.18219999999997</v>
      </c>
      <c r="K22" s="166">
        <v>503.15649999999999</v>
      </c>
      <c r="L22" s="166">
        <v>483.50490000000002</v>
      </c>
      <c r="M22" s="166">
        <v>508.75619999999998</v>
      </c>
      <c r="N22" s="166">
        <v>493.5258</v>
      </c>
      <c r="O22" s="166">
        <v>228.26750000000001</v>
      </c>
      <c r="P22" s="166">
        <v>225.14789999999999</v>
      </c>
      <c r="Q22" s="166">
        <v>226.63399999999999</v>
      </c>
      <c r="R22" s="166">
        <v>223.4385</v>
      </c>
      <c r="S22" s="166">
        <v>223.18940000000001</v>
      </c>
      <c r="T22" s="166">
        <v>222.53819999999999</v>
      </c>
      <c r="U22" s="166">
        <v>225.5</v>
      </c>
      <c r="V22" s="167"/>
      <c r="W22" s="166">
        <v>225.9</v>
      </c>
      <c r="X22" s="166">
        <v>139.4939</v>
      </c>
      <c r="Y22" s="166">
        <v>139.21080000000001</v>
      </c>
      <c r="Z22" s="166">
        <v>139.15989999999999</v>
      </c>
      <c r="AA22" s="166">
        <v>139.5454</v>
      </c>
      <c r="AB22" s="166">
        <v>136.19220000000001</v>
      </c>
      <c r="AC22" s="167"/>
      <c r="AD22" s="166">
        <v>140.97550000000001</v>
      </c>
      <c r="AE22" s="166">
        <v>126.8545</v>
      </c>
      <c r="AF22" s="166">
        <v>140.92160000000001</v>
      </c>
    </row>
    <row r="23" spans="1:32" ht="18" customHeight="1" x14ac:dyDescent="0.3">
      <c r="A23" s="162" t="s">
        <v>57</v>
      </c>
      <c r="B23" s="162" t="s">
        <v>707</v>
      </c>
      <c r="C23" s="166">
        <v>500.07150000000001</v>
      </c>
      <c r="D23" s="166">
        <v>513.14880000000005</v>
      </c>
      <c r="E23" s="166">
        <v>516.2097</v>
      </c>
      <c r="F23" s="166">
        <v>524.447</v>
      </c>
      <c r="G23" s="166">
        <v>524.55640000000005</v>
      </c>
      <c r="H23" s="166">
        <v>518.97699999999998</v>
      </c>
      <c r="I23" s="166">
        <v>517.87729999999999</v>
      </c>
      <c r="J23" s="166">
        <v>516.44539999999995</v>
      </c>
      <c r="K23" s="166">
        <v>505.78179999999998</v>
      </c>
      <c r="L23" s="166">
        <v>487.36739999999998</v>
      </c>
      <c r="M23" s="166">
        <v>512.01059999999995</v>
      </c>
      <c r="N23" s="166">
        <v>496.08179999999999</v>
      </c>
      <c r="O23" s="166">
        <v>225.83260000000001</v>
      </c>
      <c r="P23" s="166">
        <v>224.11539999999999</v>
      </c>
      <c r="Q23" s="166">
        <v>225.1842</v>
      </c>
      <c r="R23" s="166">
        <v>223.00489999999999</v>
      </c>
      <c r="S23" s="166">
        <v>222.56180000000001</v>
      </c>
      <c r="T23" s="166">
        <v>222.80189999999999</v>
      </c>
      <c r="U23" s="166">
        <v>226.1</v>
      </c>
      <c r="V23" s="167"/>
      <c r="W23" s="166">
        <v>226.1</v>
      </c>
      <c r="X23" s="166">
        <v>140.53489999999999</v>
      </c>
      <c r="Y23" s="166">
        <v>139.64279999999999</v>
      </c>
      <c r="Z23" s="166">
        <v>139.3115</v>
      </c>
      <c r="AA23" s="166">
        <v>140.47630000000001</v>
      </c>
      <c r="AB23" s="166">
        <v>135.5574</v>
      </c>
      <c r="AC23" s="167"/>
      <c r="AD23" s="166">
        <v>141.41460000000001</v>
      </c>
      <c r="AE23" s="166">
        <v>127.04</v>
      </c>
      <c r="AF23" s="166">
        <v>141.73849999999999</v>
      </c>
    </row>
    <row r="24" spans="1:32" ht="18" customHeight="1" x14ac:dyDescent="0.3">
      <c r="A24" s="162" t="s">
        <v>57</v>
      </c>
      <c r="B24" s="162" t="s">
        <v>708</v>
      </c>
      <c r="C24" s="166">
        <v>499.17970000000003</v>
      </c>
      <c r="D24" s="166">
        <v>504.53590000000003</v>
      </c>
      <c r="E24" s="166">
        <v>504.44540000000001</v>
      </c>
      <c r="F24" s="166">
        <v>517.09119999999996</v>
      </c>
      <c r="G24" s="166">
        <v>518.80520000000001</v>
      </c>
      <c r="H24" s="166">
        <v>514.7482</v>
      </c>
      <c r="I24" s="166">
        <v>518.99680000000001</v>
      </c>
      <c r="J24" s="166">
        <v>513.95209999999997</v>
      </c>
      <c r="K24" s="166">
        <v>506.42540000000002</v>
      </c>
      <c r="L24" s="166">
        <v>487.44400000000002</v>
      </c>
      <c r="M24" s="166">
        <v>513.04939999999999</v>
      </c>
      <c r="N24" s="166">
        <v>495.86239999999998</v>
      </c>
      <c r="O24" s="166">
        <v>224.6825</v>
      </c>
      <c r="P24" s="166">
        <v>221.06970000000001</v>
      </c>
      <c r="Q24" s="166">
        <v>222.83699999999999</v>
      </c>
      <c r="R24" s="166">
        <v>222.01949999999999</v>
      </c>
      <c r="S24" s="166">
        <v>220.94499999999999</v>
      </c>
      <c r="T24" s="166">
        <v>222.99809999999999</v>
      </c>
      <c r="U24" s="166">
        <v>226.1</v>
      </c>
      <c r="V24" s="167"/>
      <c r="W24" s="166">
        <v>226.1</v>
      </c>
      <c r="X24" s="166">
        <v>139.53</v>
      </c>
      <c r="Y24" s="166">
        <v>139.93170000000001</v>
      </c>
      <c r="Z24" s="166">
        <v>139.29679999999999</v>
      </c>
      <c r="AA24" s="166">
        <v>139.7278</v>
      </c>
      <c r="AB24" s="166">
        <v>134.88120000000001</v>
      </c>
      <c r="AC24" s="167"/>
      <c r="AD24" s="166">
        <v>141.25360000000001</v>
      </c>
      <c r="AE24" s="166">
        <v>126.1953</v>
      </c>
      <c r="AF24" s="166">
        <v>140.92160000000001</v>
      </c>
    </row>
    <row r="25" spans="1:32" ht="18" customHeight="1" x14ac:dyDescent="0.3">
      <c r="A25" s="162" t="s">
        <v>57</v>
      </c>
      <c r="B25" s="162" t="s">
        <v>709</v>
      </c>
      <c r="C25" s="169">
        <v>498.60270000000003</v>
      </c>
      <c r="D25" s="169">
        <v>498.654</v>
      </c>
      <c r="E25" s="169">
        <v>500.92669999999998</v>
      </c>
      <c r="F25" s="169">
        <v>513.28589999999997</v>
      </c>
      <c r="G25" s="169">
        <v>515.74429999999995</v>
      </c>
      <c r="H25" s="169">
        <v>512.17579999999998</v>
      </c>
      <c r="I25" s="169">
        <v>518.9896</v>
      </c>
      <c r="J25" s="169">
        <v>512.89620000000002</v>
      </c>
      <c r="K25" s="169">
        <v>507.19049999999999</v>
      </c>
      <c r="L25" s="169">
        <v>487.85640000000001</v>
      </c>
      <c r="M25" s="169">
        <v>511.56119999999999</v>
      </c>
      <c r="N25" s="169">
        <v>495.62790000000001</v>
      </c>
      <c r="O25" s="169">
        <v>226.0626</v>
      </c>
      <c r="P25" s="169">
        <v>220.91560000000001</v>
      </c>
      <c r="Q25" s="169">
        <v>221.7576</v>
      </c>
      <c r="R25" s="169">
        <v>223.0977</v>
      </c>
      <c r="S25" s="169">
        <v>220.36179999999999</v>
      </c>
      <c r="T25" s="169">
        <v>223.26499999999999</v>
      </c>
      <c r="U25" s="169">
        <v>225.9</v>
      </c>
      <c r="V25" s="170"/>
      <c r="W25" s="169">
        <v>226.4</v>
      </c>
      <c r="X25" s="169">
        <v>140.00389999999999</v>
      </c>
      <c r="Y25" s="169">
        <v>141.0385</v>
      </c>
      <c r="Z25" s="169">
        <v>137.7045</v>
      </c>
      <c r="AA25" s="169">
        <v>139.42939999999999</v>
      </c>
      <c r="AB25" s="169">
        <v>134.3982</v>
      </c>
      <c r="AC25" s="170"/>
      <c r="AD25" s="169">
        <v>141.75129999999999</v>
      </c>
      <c r="AE25" s="169">
        <v>126.5224</v>
      </c>
      <c r="AF25" s="169">
        <v>140.49270000000001</v>
      </c>
    </row>
    <row r="26" spans="1:32" ht="18" customHeight="1" x14ac:dyDescent="0.3">
      <c r="A26" s="162" t="s">
        <v>57</v>
      </c>
      <c r="B26" s="162" t="s">
        <v>710</v>
      </c>
      <c r="C26" s="163">
        <v>498.49779999999998</v>
      </c>
      <c r="D26" s="163">
        <v>506.42649999999998</v>
      </c>
      <c r="E26" s="163">
        <v>510.22250000000003</v>
      </c>
      <c r="F26" s="163">
        <v>508.38529999999997</v>
      </c>
      <c r="G26" s="163">
        <v>510.63099999999997</v>
      </c>
      <c r="H26" s="163">
        <v>508.6601</v>
      </c>
      <c r="I26" s="163">
        <v>518.47170000000006</v>
      </c>
      <c r="J26" s="163">
        <v>509.15249999999997</v>
      </c>
      <c r="K26" s="163">
        <v>503.21800000000002</v>
      </c>
      <c r="L26" s="163">
        <v>484.92250000000001</v>
      </c>
      <c r="M26" s="163">
        <v>510.40539999999999</v>
      </c>
      <c r="N26" s="163">
        <v>494.38479999999998</v>
      </c>
      <c r="O26" s="163">
        <v>225.072</v>
      </c>
      <c r="P26" s="163">
        <v>223.2345</v>
      </c>
      <c r="Q26" s="163">
        <v>220.80199999999999</v>
      </c>
      <c r="R26" s="163">
        <v>221.76939999999999</v>
      </c>
      <c r="S26" s="163">
        <v>217.5711</v>
      </c>
      <c r="T26" s="163">
        <v>222.21090000000001</v>
      </c>
      <c r="U26" s="163">
        <v>225</v>
      </c>
      <c r="V26" s="164"/>
      <c r="W26" s="163">
        <v>224.6</v>
      </c>
      <c r="X26" s="163">
        <v>139.2474</v>
      </c>
      <c r="Y26" s="163">
        <v>139.34780000000001</v>
      </c>
      <c r="Z26" s="163">
        <v>136.56180000000001</v>
      </c>
      <c r="AA26" s="163">
        <v>138.48599999999999</v>
      </c>
      <c r="AB26" s="163">
        <v>134.3844</v>
      </c>
      <c r="AC26" s="164"/>
      <c r="AD26" s="163">
        <v>140.68279999999999</v>
      </c>
      <c r="AE26" s="163">
        <v>125.2577</v>
      </c>
      <c r="AF26" s="163">
        <v>140.5335</v>
      </c>
    </row>
    <row r="27" spans="1:32" ht="18" customHeight="1" x14ac:dyDescent="0.3">
      <c r="A27" s="162" t="s">
        <v>57</v>
      </c>
      <c r="B27" s="162" t="s">
        <v>711</v>
      </c>
      <c r="C27" s="166">
        <v>497.86829999999998</v>
      </c>
      <c r="D27" s="166">
        <v>494.76760000000002</v>
      </c>
      <c r="E27" s="166">
        <v>499.71870000000001</v>
      </c>
      <c r="F27" s="166">
        <v>505.5351</v>
      </c>
      <c r="G27" s="166">
        <v>508.0093</v>
      </c>
      <c r="H27" s="166">
        <v>508.67899999999997</v>
      </c>
      <c r="I27" s="167"/>
      <c r="J27" s="166">
        <v>506.68079999999998</v>
      </c>
      <c r="K27" s="166">
        <v>502.42009999999999</v>
      </c>
      <c r="L27" s="166">
        <v>485.5609</v>
      </c>
      <c r="M27" s="166">
        <v>509.74680000000001</v>
      </c>
      <c r="N27" s="166">
        <v>495.1909</v>
      </c>
      <c r="O27" s="166">
        <v>224.72030000000001</v>
      </c>
      <c r="P27" s="166">
        <v>222.24100000000001</v>
      </c>
      <c r="Q27" s="166">
        <v>221.232</v>
      </c>
      <c r="R27" s="166">
        <v>220.20599999999999</v>
      </c>
      <c r="S27" s="166">
        <v>216.75899999999999</v>
      </c>
      <c r="T27" s="166">
        <v>221.8458</v>
      </c>
      <c r="U27" s="166">
        <v>224.8</v>
      </c>
      <c r="V27" s="167"/>
      <c r="W27" s="166">
        <v>224.1</v>
      </c>
      <c r="X27" s="166">
        <v>138.5806</v>
      </c>
      <c r="Y27" s="166">
        <v>140.33080000000001</v>
      </c>
      <c r="Z27" s="166">
        <v>136.40559999999999</v>
      </c>
      <c r="AA27" s="166">
        <v>139.0247</v>
      </c>
      <c r="AB27" s="166">
        <v>135.52979999999999</v>
      </c>
      <c r="AC27" s="167"/>
      <c r="AD27" s="166">
        <v>142.07329999999999</v>
      </c>
      <c r="AE27" s="166">
        <v>124.789</v>
      </c>
      <c r="AF27" s="166">
        <v>139.92089999999999</v>
      </c>
    </row>
    <row r="28" spans="1:32" ht="18" customHeight="1" x14ac:dyDescent="0.3">
      <c r="A28" s="162" t="s">
        <v>57</v>
      </c>
      <c r="B28" s="162" t="s">
        <v>712</v>
      </c>
      <c r="C28" s="166">
        <v>496.97649999999999</v>
      </c>
      <c r="D28" s="166">
        <v>494.0324</v>
      </c>
      <c r="E28" s="166">
        <v>495.62220000000002</v>
      </c>
      <c r="F28" s="166">
        <v>504.63600000000002</v>
      </c>
      <c r="G28" s="166">
        <v>506.93040000000002</v>
      </c>
      <c r="H28" s="166">
        <v>505.28149999999999</v>
      </c>
      <c r="I28" s="167"/>
      <c r="J28" s="166">
        <v>506.74450000000002</v>
      </c>
      <c r="K28" s="166">
        <v>502.19600000000003</v>
      </c>
      <c r="L28" s="166">
        <v>483.55029999999999</v>
      </c>
      <c r="M28" s="166">
        <v>509.07780000000002</v>
      </c>
      <c r="N28" s="166">
        <v>493.15050000000002</v>
      </c>
      <c r="O28" s="166">
        <v>223.82239999999999</v>
      </c>
      <c r="P28" s="166">
        <v>221.376</v>
      </c>
      <c r="Q28" s="166">
        <v>219.95359999999999</v>
      </c>
      <c r="R28" s="166">
        <v>219.4222</v>
      </c>
      <c r="S28" s="166">
        <v>216.05760000000001</v>
      </c>
      <c r="T28" s="166">
        <v>221.91210000000001</v>
      </c>
      <c r="U28" s="166">
        <v>224.8</v>
      </c>
      <c r="V28" s="167"/>
      <c r="W28" s="166">
        <v>223.7</v>
      </c>
      <c r="X28" s="166">
        <v>138.8048</v>
      </c>
      <c r="Y28" s="166">
        <v>140.1917</v>
      </c>
      <c r="Z28" s="166">
        <v>135.8929</v>
      </c>
      <c r="AA28" s="166">
        <v>137.86240000000001</v>
      </c>
      <c r="AB28" s="166">
        <v>134.92259999999999</v>
      </c>
      <c r="AC28" s="167"/>
      <c r="AD28" s="166">
        <v>142.01480000000001</v>
      </c>
      <c r="AE28" s="166">
        <v>124.4618</v>
      </c>
      <c r="AF28" s="166">
        <v>139.73699999999999</v>
      </c>
    </row>
    <row r="29" spans="1:32" ht="18" customHeight="1" x14ac:dyDescent="0.3">
      <c r="A29" s="162" t="s">
        <v>57</v>
      </c>
      <c r="B29" s="162" t="s">
        <v>713</v>
      </c>
      <c r="C29" s="166">
        <v>496.55689999999998</v>
      </c>
      <c r="D29" s="166">
        <v>493.5598</v>
      </c>
      <c r="E29" s="166">
        <v>501.92450000000002</v>
      </c>
      <c r="F29" s="166">
        <v>506.61290000000002</v>
      </c>
      <c r="G29" s="166">
        <v>509.48059999999998</v>
      </c>
      <c r="H29" s="166">
        <v>508.6037</v>
      </c>
      <c r="I29" s="167"/>
      <c r="J29" s="166">
        <v>507.54730000000001</v>
      </c>
      <c r="K29" s="166">
        <v>502.94900000000001</v>
      </c>
      <c r="L29" s="166">
        <v>483.49299999999999</v>
      </c>
      <c r="M29" s="166">
        <v>509.5829</v>
      </c>
      <c r="N29" s="166">
        <v>493.67270000000002</v>
      </c>
      <c r="O29" s="166">
        <v>223.89660000000001</v>
      </c>
      <c r="P29" s="166">
        <v>224.29249999999999</v>
      </c>
      <c r="Q29" s="166">
        <v>221.33260000000001</v>
      </c>
      <c r="R29" s="166">
        <v>220.17619999999999</v>
      </c>
      <c r="S29" s="166">
        <v>218.15430000000001</v>
      </c>
      <c r="T29" s="166">
        <v>222.17910000000001</v>
      </c>
      <c r="U29" s="166">
        <v>224.9</v>
      </c>
      <c r="V29" s="167"/>
      <c r="W29" s="166">
        <v>223.6</v>
      </c>
      <c r="X29" s="167"/>
      <c r="Y29" s="166">
        <v>140.2647</v>
      </c>
      <c r="Z29" s="166">
        <v>135.69919999999999</v>
      </c>
      <c r="AA29" s="166">
        <v>138.4324</v>
      </c>
      <c r="AB29" s="166">
        <v>135.04679999999999</v>
      </c>
      <c r="AC29" s="167"/>
      <c r="AD29" s="166">
        <v>141.9562</v>
      </c>
      <c r="AE29" s="166">
        <v>125.21380000000001</v>
      </c>
      <c r="AF29" s="166">
        <v>140.51310000000001</v>
      </c>
    </row>
    <row r="30" spans="1:32" ht="18" customHeight="1" x14ac:dyDescent="0.3">
      <c r="A30" s="162" t="s">
        <v>57</v>
      </c>
      <c r="B30" s="162" t="s">
        <v>714</v>
      </c>
      <c r="C30" s="166">
        <v>495.6651</v>
      </c>
      <c r="D30" s="166">
        <v>490.1986</v>
      </c>
      <c r="E30" s="166">
        <v>494.36180000000002</v>
      </c>
      <c r="F30" s="166">
        <v>505.7355</v>
      </c>
      <c r="G30" s="166">
        <v>508.94209999999998</v>
      </c>
      <c r="H30" s="166">
        <v>507.47190000000001</v>
      </c>
      <c r="I30" s="167"/>
      <c r="J30" s="166">
        <v>506.97089999999997</v>
      </c>
      <c r="K30" s="166">
        <v>502.76029999999997</v>
      </c>
      <c r="L30" s="166">
        <v>483.4889</v>
      </c>
      <c r="M30" s="166">
        <v>509.00700000000001</v>
      </c>
      <c r="N30" s="166">
        <v>493.92599999999999</v>
      </c>
      <c r="O30" s="166">
        <v>223.33799999999999</v>
      </c>
      <c r="P30" s="166">
        <v>222.75280000000001</v>
      </c>
      <c r="Q30" s="166">
        <v>219.56790000000001</v>
      </c>
      <c r="R30" s="166">
        <v>219.99639999999999</v>
      </c>
      <c r="S30" s="166">
        <v>217.89590000000001</v>
      </c>
      <c r="T30" s="166">
        <v>222.14930000000001</v>
      </c>
      <c r="U30" s="166">
        <v>225.8</v>
      </c>
      <c r="V30" s="167"/>
      <c r="W30" s="166">
        <v>223.5</v>
      </c>
      <c r="X30" s="166">
        <v>139.04920000000001</v>
      </c>
      <c r="Y30" s="166">
        <v>140.70820000000001</v>
      </c>
      <c r="Z30" s="166">
        <v>135.66470000000001</v>
      </c>
      <c r="AA30" s="166">
        <v>138.1498</v>
      </c>
      <c r="AB30" s="166">
        <v>134.82599999999999</v>
      </c>
      <c r="AC30" s="167"/>
      <c r="AD30" s="166">
        <v>142.00020000000001</v>
      </c>
      <c r="AE30" s="166">
        <v>125.16500000000001</v>
      </c>
      <c r="AF30" s="166">
        <v>140.1251</v>
      </c>
    </row>
    <row r="31" spans="1:32" ht="18" customHeight="1" x14ac:dyDescent="0.3">
      <c r="A31" s="162" t="s">
        <v>57</v>
      </c>
      <c r="B31" s="162" t="s">
        <v>715</v>
      </c>
      <c r="C31" s="166">
        <v>500.3338</v>
      </c>
      <c r="D31" s="166">
        <v>506.26900000000001</v>
      </c>
      <c r="E31" s="166">
        <v>507.07139999999998</v>
      </c>
      <c r="F31" s="166">
        <v>506.50779999999997</v>
      </c>
      <c r="G31" s="166">
        <v>509.2978</v>
      </c>
      <c r="H31" s="166">
        <v>508.4572</v>
      </c>
      <c r="I31" s="167"/>
      <c r="J31" s="166">
        <v>507.93270000000001</v>
      </c>
      <c r="K31" s="166">
        <v>503.26530000000002</v>
      </c>
      <c r="L31" s="166">
        <v>482.64479999999998</v>
      </c>
      <c r="M31" s="166">
        <v>509.74380000000002</v>
      </c>
      <c r="N31" s="166">
        <v>493.476</v>
      </c>
      <c r="O31" s="166">
        <v>224.6551</v>
      </c>
      <c r="P31" s="166">
        <v>224.79089999999999</v>
      </c>
      <c r="Q31" s="166">
        <v>223.5513</v>
      </c>
      <c r="R31" s="166">
        <v>219.95500000000001</v>
      </c>
      <c r="S31" s="166">
        <v>217.91069999999999</v>
      </c>
      <c r="T31" s="166">
        <v>221.70259999999999</v>
      </c>
      <c r="U31" s="166">
        <v>225.7</v>
      </c>
      <c r="V31" s="167"/>
      <c r="W31" s="166">
        <v>223.2</v>
      </c>
      <c r="X31" s="166">
        <v>138.9931</v>
      </c>
      <c r="Y31" s="166">
        <v>140.32230000000001</v>
      </c>
      <c r="Z31" s="166">
        <v>138.1628</v>
      </c>
      <c r="AA31" s="166">
        <v>138.39089999999999</v>
      </c>
      <c r="AB31" s="166">
        <v>134.89500000000001</v>
      </c>
      <c r="AC31" s="167"/>
      <c r="AD31" s="166">
        <v>141.92699999999999</v>
      </c>
      <c r="AE31" s="166">
        <v>126.3369</v>
      </c>
      <c r="AF31" s="166">
        <v>140.10470000000001</v>
      </c>
    </row>
    <row r="32" spans="1:32" ht="18" customHeight="1" x14ac:dyDescent="0.3">
      <c r="A32" s="162" t="s">
        <v>57</v>
      </c>
      <c r="B32" s="162" t="s">
        <v>716</v>
      </c>
      <c r="C32" s="166">
        <v>499.12729999999999</v>
      </c>
      <c r="D32" s="166">
        <v>504.3784</v>
      </c>
      <c r="E32" s="166">
        <v>503.92020000000002</v>
      </c>
      <c r="F32" s="166">
        <v>505.4427</v>
      </c>
      <c r="G32" s="166">
        <v>509.1336</v>
      </c>
      <c r="H32" s="166">
        <v>508.05259999999998</v>
      </c>
      <c r="I32" s="167"/>
      <c r="J32" s="166">
        <v>507.95010000000002</v>
      </c>
      <c r="K32" s="166">
        <v>503.52800000000002</v>
      </c>
      <c r="L32" s="166">
        <v>484.33569999999997</v>
      </c>
      <c r="M32" s="166">
        <v>509.38900000000001</v>
      </c>
      <c r="N32" s="166">
        <v>494.42869999999999</v>
      </c>
      <c r="O32" s="166">
        <v>224.63290000000001</v>
      </c>
      <c r="P32" s="166">
        <v>224.99510000000001</v>
      </c>
      <c r="Q32" s="166">
        <v>223.2045</v>
      </c>
      <c r="R32" s="166">
        <v>219.45679999999999</v>
      </c>
      <c r="S32" s="166">
        <v>217.48990000000001</v>
      </c>
      <c r="T32" s="166">
        <v>221.98519999999999</v>
      </c>
      <c r="U32" s="166">
        <v>226.4</v>
      </c>
      <c r="V32" s="167"/>
      <c r="W32" s="166">
        <v>223.2</v>
      </c>
      <c r="X32" s="166">
        <v>139.07400000000001</v>
      </c>
      <c r="Y32" s="166">
        <v>140.30179999999999</v>
      </c>
      <c r="Z32" s="166">
        <v>138.25200000000001</v>
      </c>
      <c r="AA32" s="166">
        <v>138.5215</v>
      </c>
      <c r="AB32" s="166">
        <v>134.92259999999999</v>
      </c>
      <c r="AC32" s="167"/>
      <c r="AD32" s="166">
        <v>141.9709</v>
      </c>
      <c r="AE32" s="166">
        <v>126.2441</v>
      </c>
      <c r="AF32" s="166">
        <v>139.8596</v>
      </c>
    </row>
    <row r="33" spans="1:32" ht="18" customHeight="1" x14ac:dyDescent="0.3">
      <c r="A33" s="162" t="s">
        <v>57</v>
      </c>
      <c r="B33" s="162" t="s">
        <v>717</v>
      </c>
      <c r="C33" s="169">
        <v>499.5994</v>
      </c>
      <c r="D33" s="169">
        <v>506.95170000000002</v>
      </c>
      <c r="E33" s="169">
        <v>504.28789999999998</v>
      </c>
      <c r="F33" s="169">
        <v>505.4957</v>
      </c>
      <c r="G33" s="169">
        <v>509.1927</v>
      </c>
      <c r="H33" s="169">
        <v>508.06779999999998</v>
      </c>
      <c r="I33" s="170"/>
      <c r="J33" s="169">
        <v>507.8689</v>
      </c>
      <c r="K33" s="169">
        <v>502.89210000000003</v>
      </c>
      <c r="L33" s="169">
        <v>483.97219999999999</v>
      </c>
      <c r="M33" s="169">
        <v>509.71120000000002</v>
      </c>
      <c r="N33" s="169">
        <v>493.83170000000001</v>
      </c>
      <c r="O33" s="169">
        <v>223.30279999999999</v>
      </c>
      <c r="P33" s="169">
        <v>223.02119999999999</v>
      </c>
      <c r="Q33" s="169">
        <v>222.84530000000001</v>
      </c>
      <c r="R33" s="169">
        <v>219.4162</v>
      </c>
      <c r="S33" s="169">
        <v>217.68180000000001</v>
      </c>
      <c r="T33" s="169">
        <v>222.01509999999999</v>
      </c>
      <c r="U33" s="169">
        <v>225.7</v>
      </c>
      <c r="V33" s="169">
        <v>0</v>
      </c>
      <c r="W33" s="169">
        <v>223.7</v>
      </c>
      <c r="X33" s="169">
        <v>139.06549999999999</v>
      </c>
      <c r="Y33" s="169">
        <v>140.36429999999999</v>
      </c>
      <c r="Z33" s="169">
        <v>138.32</v>
      </c>
      <c r="AA33" s="169">
        <v>138.10249999999999</v>
      </c>
      <c r="AB33" s="169">
        <v>134.77080000000001</v>
      </c>
      <c r="AC33" s="170"/>
      <c r="AD33" s="169">
        <v>142.00020000000001</v>
      </c>
      <c r="AE33" s="169">
        <v>125.68259999999999</v>
      </c>
      <c r="AF33" s="169">
        <v>140.1455</v>
      </c>
    </row>
    <row r="34" spans="1:32" ht="18" customHeight="1" x14ac:dyDescent="0.3">
      <c r="A34" s="162" t="s">
        <v>57</v>
      </c>
      <c r="B34" s="162" t="s">
        <v>718</v>
      </c>
      <c r="C34" s="163">
        <v>499.5994</v>
      </c>
      <c r="D34" s="163">
        <v>507.00420000000003</v>
      </c>
      <c r="E34" s="163">
        <v>507.75409999999999</v>
      </c>
      <c r="F34" s="163">
        <v>507.1936</v>
      </c>
      <c r="G34" s="163">
        <v>509.90320000000003</v>
      </c>
      <c r="H34" s="163">
        <v>508.88279999999997</v>
      </c>
      <c r="I34" s="164"/>
      <c r="J34" s="163">
        <v>508.57659999999998</v>
      </c>
      <c r="K34" s="163">
        <v>504.36750000000001</v>
      </c>
      <c r="L34" s="163">
        <v>484.27260000000001</v>
      </c>
      <c r="M34" s="163">
        <v>510.39569999999998</v>
      </c>
      <c r="N34" s="163">
        <v>494.29349999999999</v>
      </c>
      <c r="O34" s="163">
        <v>222.4186</v>
      </c>
      <c r="P34" s="163">
        <v>224.8905</v>
      </c>
      <c r="Q34" s="163">
        <v>222.83070000000001</v>
      </c>
      <c r="R34" s="163">
        <v>219.87119999999999</v>
      </c>
      <c r="S34" s="163">
        <v>217.69659999999999</v>
      </c>
      <c r="T34" s="163">
        <v>222.00479999999999</v>
      </c>
      <c r="U34" s="163">
        <v>225.8</v>
      </c>
      <c r="V34" s="164"/>
      <c r="W34" s="163">
        <v>223.8</v>
      </c>
      <c r="X34" s="163">
        <v>139.8039</v>
      </c>
      <c r="Y34" s="163">
        <v>140.25800000000001</v>
      </c>
      <c r="Z34" s="163">
        <v>138.7021</v>
      </c>
      <c r="AA34" s="163">
        <v>138.49780000000001</v>
      </c>
      <c r="AB34" s="163">
        <v>135.17099999999999</v>
      </c>
      <c r="AC34" s="164"/>
      <c r="AD34" s="163">
        <v>142.08799999999999</v>
      </c>
      <c r="AE34" s="163">
        <v>126.288</v>
      </c>
      <c r="AF34" s="163">
        <v>140.8194</v>
      </c>
    </row>
    <row r="35" spans="1:32" ht="18" customHeight="1" x14ac:dyDescent="0.3">
      <c r="A35" s="162" t="s">
        <v>57</v>
      </c>
      <c r="B35" s="162" t="s">
        <v>719</v>
      </c>
      <c r="C35" s="166">
        <v>499.75670000000002</v>
      </c>
      <c r="D35" s="166">
        <v>506.16399999999999</v>
      </c>
      <c r="E35" s="167"/>
      <c r="F35" s="166">
        <v>507.32429999999999</v>
      </c>
      <c r="G35" s="166">
        <v>509.37029999999999</v>
      </c>
      <c r="H35" s="166">
        <v>508.76929999999999</v>
      </c>
      <c r="I35" s="167"/>
      <c r="J35" s="166">
        <v>509.07569999999998</v>
      </c>
      <c r="K35" s="166">
        <v>503.98930000000001</v>
      </c>
      <c r="L35" s="166">
        <v>483.81060000000002</v>
      </c>
      <c r="M35" s="166">
        <v>510.68439999999998</v>
      </c>
      <c r="N35" s="166">
        <v>494.44439999999997</v>
      </c>
      <c r="O35" s="166">
        <v>222.89429999999999</v>
      </c>
      <c r="P35" s="166">
        <v>225.01560000000001</v>
      </c>
      <c r="Q35" s="166">
        <v>223.7003</v>
      </c>
      <c r="R35" s="166">
        <v>219.5789</v>
      </c>
      <c r="S35" s="166">
        <v>217.3348</v>
      </c>
      <c r="T35" s="166">
        <v>222.1088</v>
      </c>
      <c r="U35" s="166">
        <v>225.8</v>
      </c>
      <c r="V35" s="167"/>
      <c r="W35" s="166">
        <v>223.7</v>
      </c>
      <c r="X35" s="166">
        <v>140.06460000000001</v>
      </c>
      <c r="Y35" s="166">
        <v>140.64940000000001</v>
      </c>
      <c r="Z35" s="166">
        <v>138.71700000000001</v>
      </c>
      <c r="AA35" s="166">
        <v>138.81479999999999</v>
      </c>
      <c r="AB35" s="166">
        <v>135.35040000000001</v>
      </c>
      <c r="AC35" s="167"/>
      <c r="AD35" s="166">
        <v>142.08799999999999</v>
      </c>
      <c r="AE35" s="166">
        <v>126.5224</v>
      </c>
      <c r="AF35" s="166">
        <v>140.5335</v>
      </c>
    </row>
    <row r="36" spans="1:32" ht="18" customHeight="1" x14ac:dyDescent="0.3">
      <c r="A36" s="162" t="s">
        <v>57</v>
      </c>
      <c r="B36" s="162" t="s">
        <v>720</v>
      </c>
      <c r="C36" s="166">
        <v>500.91079999999999</v>
      </c>
      <c r="D36" s="166">
        <v>510.31290000000001</v>
      </c>
      <c r="E36" s="166">
        <v>507.54399999999998</v>
      </c>
      <c r="F36" s="166">
        <v>508.76369999999997</v>
      </c>
      <c r="G36" s="166">
        <v>511.48750000000001</v>
      </c>
      <c r="H36" s="166">
        <v>509.42880000000002</v>
      </c>
      <c r="I36" s="167"/>
      <c r="J36" s="166">
        <v>509.18040000000002</v>
      </c>
      <c r="K36" s="166">
        <v>504.55090000000001</v>
      </c>
      <c r="L36" s="166">
        <v>485.27100000000002</v>
      </c>
      <c r="M36" s="166">
        <v>511.54059999999998</v>
      </c>
      <c r="N36" s="166">
        <v>495.72770000000003</v>
      </c>
      <c r="O36" s="166">
        <v>223.88470000000001</v>
      </c>
      <c r="P36" s="166">
        <v>226.1387</v>
      </c>
      <c r="Q36" s="166">
        <v>224.12950000000001</v>
      </c>
      <c r="R36" s="166">
        <v>220.41309999999999</v>
      </c>
      <c r="S36" s="166">
        <v>218.20599999999999</v>
      </c>
      <c r="T36" s="166">
        <v>222.28960000000001</v>
      </c>
      <c r="U36" s="166">
        <v>226.4</v>
      </c>
      <c r="V36" s="167"/>
      <c r="W36" s="166">
        <v>224.5</v>
      </c>
      <c r="X36" s="166">
        <v>139.2791</v>
      </c>
      <c r="Y36" s="166">
        <v>141.1439</v>
      </c>
      <c r="Z36" s="166">
        <v>138.63200000000001</v>
      </c>
      <c r="AA36" s="166">
        <v>138.95269999999999</v>
      </c>
      <c r="AB36" s="166">
        <v>136.05420000000001</v>
      </c>
      <c r="AC36" s="167"/>
      <c r="AD36" s="166">
        <v>142.6003</v>
      </c>
      <c r="AE36" s="166">
        <v>126.57129999999999</v>
      </c>
      <c r="AF36" s="166">
        <v>140.554</v>
      </c>
    </row>
    <row r="37" spans="1:32" ht="18" customHeight="1" x14ac:dyDescent="0.3">
      <c r="A37" s="162" t="s">
        <v>57</v>
      </c>
      <c r="B37" s="162" t="s">
        <v>721</v>
      </c>
      <c r="C37" s="166">
        <v>499.70429999999999</v>
      </c>
      <c r="D37" s="166">
        <v>505.21870000000001</v>
      </c>
      <c r="E37" s="166">
        <v>508.27929999999998</v>
      </c>
      <c r="F37" s="166">
        <v>507.00369999999998</v>
      </c>
      <c r="G37" s="166">
        <v>509.50400000000002</v>
      </c>
      <c r="H37" s="166">
        <v>508.9871</v>
      </c>
      <c r="I37" s="167"/>
      <c r="J37" s="166">
        <v>509.20060000000001</v>
      </c>
      <c r="K37" s="166">
        <v>503.15949999999998</v>
      </c>
      <c r="L37" s="166">
        <v>484.31869999999998</v>
      </c>
      <c r="M37" s="166">
        <v>509.82589999999999</v>
      </c>
      <c r="N37" s="166">
        <v>494.53899999999999</v>
      </c>
      <c r="O37" s="166">
        <v>223.78309999999999</v>
      </c>
      <c r="P37" s="166">
        <v>225.07679999999999</v>
      </c>
      <c r="Q37" s="166">
        <v>223.91239999999999</v>
      </c>
      <c r="R37" s="166">
        <v>219.90299999999999</v>
      </c>
      <c r="S37" s="166">
        <v>217.79249999999999</v>
      </c>
      <c r="T37" s="166">
        <v>221.9796</v>
      </c>
      <c r="U37" s="166">
        <v>225.9</v>
      </c>
      <c r="V37" s="167"/>
      <c r="W37" s="166">
        <v>224</v>
      </c>
      <c r="X37" s="166">
        <v>138.9828</v>
      </c>
      <c r="Y37" s="166">
        <v>140.529</v>
      </c>
      <c r="Z37" s="166">
        <v>138.45580000000001</v>
      </c>
      <c r="AA37" s="166">
        <v>138.39400000000001</v>
      </c>
      <c r="AB37" s="166">
        <v>135.97139999999999</v>
      </c>
      <c r="AC37" s="167"/>
      <c r="AD37" s="166">
        <v>141.9855</v>
      </c>
      <c r="AE37" s="166">
        <v>125.6337</v>
      </c>
      <c r="AF37" s="166">
        <v>139.79830000000001</v>
      </c>
    </row>
    <row r="38" spans="1:32" ht="18" customHeight="1" x14ac:dyDescent="0.3">
      <c r="A38" s="162" t="s">
        <v>57</v>
      </c>
      <c r="B38" s="162" t="s">
        <v>722</v>
      </c>
      <c r="C38" s="166">
        <v>499.28460000000001</v>
      </c>
      <c r="D38" s="166">
        <v>503.95819999999998</v>
      </c>
      <c r="E38" s="166">
        <v>504.07780000000002</v>
      </c>
      <c r="F38" s="166">
        <v>504.8587</v>
      </c>
      <c r="G38" s="166">
        <v>508.20920000000001</v>
      </c>
      <c r="H38" s="166">
        <v>507.6986</v>
      </c>
      <c r="I38" s="167"/>
      <c r="J38" s="166">
        <v>507.6635</v>
      </c>
      <c r="K38" s="166">
        <v>503.15589999999997</v>
      </c>
      <c r="L38" s="166">
        <v>484.2346</v>
      </c>
      <c r="M38" s="166">
        <v>510.14490000000001</v>
      </c>
      <c r="N38" s="166">
        <v>494.22129999999999</v>
      </c>
      <c r="O38" s="166">
        <v>223.81909999999999</v>
      </c>
      <c r="P38" s="166">
        <v>224.5651</v>
      </c>
      <c r="Q38" s="166">
        <v>222.9025</v>
      </c>
      <c r="R38" s="166">
        <v>218.64529999999999</v>
      </c>
      <c r="S38" s="166">
        <v>216.6113</v>
      </c>
      <c r="T38" s="166">
        <v>222.12559999999999</v>
      </c>
      <c r="U38" s="166">
        <v>226.4</v>
      </c>
      <c r="V38" s="167"/>
      <c r="W38" s="166">
        <v>223.6</v>
      </c>
      <c r="X38" s="166">
        <v>138.80029999999999</v>
      </c>
      <c r="Y38" s="166">
        <v>140.4674</v>
      </c>
      <c r="Z38" s="166">
        <v>138.5538</v>
      </c>
      <c r="AA38" s="166">
        <v>138.40770000000001</v>
      </c>
      <c r="AB38" s="166">
        <v>135.29519999999999</v>
      </c>
      <c r="AC38" s="167"/>
      <c r="AD38" s="166">
        <v>142.05869999999999</v>
      </c>
      <c r="AE38" s="166">
        <v>124.8378</v>
      </c>
      <c r="AF38" s="166">
        <v>140.1251</v>
      </c>
    </row>
    <row r="39" spans="1:32" ht="18" customHeight="1" x14ac:dyDescent="0.3">
      <c r="A39" s="162" t="s">
        <v>57</v>
      </c>
      <c r="B39" s="162" t="s">
        <v>723</v>
      </c>
      <c r="C39" s="166">
        <v>499.91410000000002</v>
      </c>
      <c r="D39" s="166">
        <v>507.21429999999998</v>
      </c>
      <c r="E39" s="166">
        <v>505.54829999999998</v>
      </c>
      <c r="F39" s="166">
        <v>504.9409</v>
      </c>
      <c r="G39" s="166">
        <v>507.23200000000003</v>
      </c>
      <c r="H39" s="166">
        <v>507.20620000000002</v>
      </c>
      <c r="I39" s="167"/>
      <c r="J39" s="166">
        <v>507.93869999999998</v>
      </c>
      <c r="K39" s="166">
        <v>503.38260000000002</v>
      </c>
      <c r="L39" s="166">
        <v>483.87380000000002</v>
      </c>
      <c r="M39" s="166">
        <v>510.3184</v>
      </c>
      <c r="N39" s="166">
        <v>494.4905</v>
      </c>
      <c r="O39" s="166">
        <v>223.94210000000001</v>
      </c>
      <c r="P39" s="166">
        <v>225.0804</v>
      </c>
      <c r="Q39" s="166">
        <v>223.31280000000001</v>
      </c>
      <c r="R39" s="166">
        <v>219.4075</v>
      </c>
      <c r="S39" s="166">
        <v>217.67439999999999</v>
      </c>
      <c r="T39" s="166">
        <v>222.12299999999999</v>
      </c>
      <c r="U39" s="166">
        <v>226.5</v>
      </c>
      <c r="V39" s="167"/>
      <c r="W39" s="166">
        <v>223.6</v>
      </c>
      <c r="X39" s="166">
        <v>138.9802</v>
      </c>
      <c r="Y39" s="166">
        <v>140.3348</v>
      </c>
      <c r="Z39" s="166">
        <v>138.5051</v>
      </c>
      <c r="AA39" s="166">
        <v>138.42089999999999</v>
      </c>
      <c r="AB39" s="166">
        <v>135.29519999999999</v>
      </c>
      <c r="AC39" s="167"/>
      <c r="AD39" s="166">
        <v>142.1319</v>
      </c>
      <c r="AE39" s="166">
        <v>125.0722</v>
      </c>
      <c r="AF39" s="166">
        <v>140.1251</v>
      </c>
    </row>
    <row r="40" spans="1:32" ht="18" customHeight="1" x14ac:dyDescent="0.3">
      <c r="A40" s="162" t="s">
        <v>57</v>
      </c>
      <c r="B40" s="162" t="s">
        <v>724</v>
      </c>
      <c r="C40" s="166">
        <v>498.91739999999999</v>
      </c>
      <c r="D40" s="166">
        <v>505.58629999999999</v>
      </c>
      <c r="E40" s="166">
        <v>504.70800000000003</v>
      </c>
      <c r="F40" s="166">
        <v>506.12599999999998</v>
      </c>
      <c r="G40" s="166">
        <v>507.78640000000001</v>
      </c>
      <c r="H40" s="166">
        <v>507.38339999999999</v>
      </c>
      <c r="I40" s="167"/>
      <c r="J40" s="166">
        <v>507.65289999999999</v>
      </c>
      <c r="K40" s="166">
        <v>503.23500000000001</v>
      </c>
      <c r="L40" s="166">
        <v>483.57380000000001</v>
      </c>
      <c r="M40" s="166">
        <v>509.80399999999997</v>
      </c>
      <c r="N40" s="166">
        <v>493.35149999999999</v>
      </c>
      <c r="O40" s="166">
        <v>224.29480000000001</v>
      </c>
      <c r="P40" s="166">
        <v>224.8382</v>
      </c>
      <c r="Q40" s="166">
        <v>223.12729999999999</v>
      </c>
      <c r="R40" s="166">
        <v>219.96629999999999</v>
      </c>
      <c r="S40" s="166">
        <v>218.0436</v>
      </c>
      <c r="T40" s="166">
        <v>222.15049999999999</v>
      </c>
      <c r="U40" s="166">
        <v>225.9</v>
      </c>
      <c r="V40" s="167"/>
      <c r="W40" s="166">
        <v>223.5</v>
      </c>
      <c r="X40" s="166">
        <v>139.0916</v>
      </c>
      <c r="Y40" s="166">
        <v>140.33770000000001</v>
      </c>
      <c r="Z40" s="166">
        <v>138.6446</v>
      </c>
      <c r="AA40" s="166">
        <v>138.90629999999999</v>
      </c>
      <c r="AB40" s="166">
        <v>135.36420000000001</v>
      </c>
      <c r="AC40" s="167"/>
      <c r="AD40" s="166">
        <v>142.1026</v>
      </c>
      <c r="AE40" s="166">
        <v>125.3505</v>
      </c>
      <c r="AF40" s="166">
        <v>140.1455</v>
      </c>
    </row>
    <row r="41" spans="1:32" ht="18" customHeight="1" x14ac:dyDescent="0.3">
      <c r="A41" s="162" t="s">
        <v>57</v>
      </c>
      <c r="B41" s="162" t="s">
        <v>725</v>
      </c>
      <c r="C41" s="169">
        <v>499.33710000000002</v>
      </c>
      <c r="D41" s="169">
        <v>504.48340000000002</v>
      </c>
      <c r="E41" s="170"/>
      <c r="F41" s="169">
        <v>503.4923</v>
      </c>
      <c r="G41" s="169">
        <v>506.83870000000002</v>
      </c>
      <c r="H41" s="169">
        <v>506.91320000000002</v>
      </c>
      <c r="I41" s="169">
        <v>512.51350000000002</v>
      </c>
      <c r="J41" s="169">
        <v>506.94830000000002</v>
      </c>
      <c r="K41" s="169">
        <v>495.16559999999998</v>
      </c>
      <c r="L41" s="169">
        <v>481.58510000000001</v>
      </c>
      <c r="M41" s="169">
        <v>503.74369999999999</v>
      </c>
      <c r="N41" s="169">
        <v>489.96530000000001</v>
      </c>
      <c r="O41" s="169">
        <v>224.3135</v>
      </c>
      <c r="P41" s="169">
        <v>223.81180000000001</v>
      </c>
      <c r="Q41" s="169">
        <v>223.30199999999999</v>
      </c>
      <c r="R41" s="169">
        <v>219.03970000000001</v>
      </c>
      <c r="S41" s="169">
        <v>217.55629999999999</v>
      </c>
      <c r="T41" s="169">
        <v>221.96979999999999</v>
      </c>
      <c r="U41" s="169">
        <v>225.2</v>
      </c>
      <c r="V41" s="170"/>
      <c r="W41" s="169">
        <v>222.8</v>
      </c>
      <c r="X41" s="169">
        <v>138.4546</v>
      </c>
      <c r="Y41" s="169">
        <v>139.928</v>
      </c>
      <c r="Z41" s="169">
        <v>138.57810000000001</v>
      </c>
      <c r="AA41" s="169">
        <v>138.83410000000001</v>
      </c>
      <c r="AB41" s="169">
        <v>134.9778</v>
      </c>
      <c r="AC41" s="170"/>
      <c r="AD41" s="169">
        <v>141.54640000000001</v>
      </c>
      <c r="AE41" s="169">
        <v>125.0234</v>
      </c>
      <c r="AF41" s="169">
        <v>140.1251</v>
      </c>
    </row>
    <row r="42" spans="1:32" ht="18" customHeight="1" x14ac:dyDescent="0.3">
      <c r="A42" s="162" t="s">
        <v>57</v>
      </c>
      <c r="B42" s="162" t="s">
        <v>726</v>
      </c>
      <c r="C42" s="163">
        <v>500.9633</v>
      </c>
      <c r="D42" s="163">
        <v>509.26249999999999</v>
      </c>
      <c r="E42" s="164"/>
      <c r="F42" s="163">
        <v>506.15960000000001</v>
      </c>
      <c r="G42" s="163">
        <v>508.24619999999999</v>
      </c>
      <c r="H42" s="163">
        <v>507.99869999999999</v>
      </c>
      <c r="I42" s="164"/>
      <c r="J42" s="163">
        <v>507.84980000000002</v>
      </c>
      <c r="K42" s="163">
        <v>495.46469999999999</v>
      </c>
      <c r="L42" s="163">
        <v>481.38679999999999</v>
      </c>
      <c r="M42" s="163">
        <v>504.28410000000002</v>
      </c>
      <c r="N42" s="163">
        <v>489.71879999999999</v>
      </c>
      <c r="O42" s="163">
        <v>224.82390000000001</v>
      </c>
      <c r="P42" s="163">
        <v>225.99199999999999</v>
      </c>
      <c r="Q42" s="163">
        <v>224.4813</v>
      </c>
      <c r="R42" s="163">
        <v>219.8974</v>
      </c>
      <c r="S42" s="163">
        <v>217.3939</v>
      </c>
      <c r="T42" s="163">
        <v>221.7757</v>
      </c>
      <c r="U42" s="163">
        <v>225.2</v>
      </c>
      <c r="V42" s="164"/>
      <c r="W42" s="163">
        <v>223.1</v>
      </c>
      <c r="X42" s="163">
        <v>138.7732</v>
      </c>
      <c r="Y42" s="163">
        <v>139.6395</v>
      </c>
      <c r="Z42" s="163">
        <v>138.62899999999999</v>
      </c>
      <c r="AA42" s="163">
        <v>138.7929</v>
      </c>
      <c r="AB42" s="163">
        <v>136.45439999999999</v>
      </c>
      <c r="AC42" s="164"/>
      <c r="AD42" s="163">
        <v>141.28290000000001</v>
      </c>
      <c r="AE42" s="163">
        <v>125.6337</v>
      </c>
      <c r="AF42" s="163">
        <v>140.1455</v>
      </c>
    </row>
    <row r="43" spans="1:32" ht="18" customHeight="1" x14ac:dyDescent="0.3">
      <c r="A43" s="162" t="s">
        <v>57</v>
      </c>
      <c r="B43" s="162" t="s">
        <v>727</v>
      </c>
      <c r="C43" s="166">
        <v>499.5994</v>
      </c>
      <c r="D43" s="166">
        <v>507.73950000000002</v>
      </c>
      <c r="E43" s="166">
        <v>503.60509999999999</v>
      </c>
      <c r="F43" s="166">
        <v>506.21769999999998</v>
      </c>
      <c r="G43" s="166">
        <v>508.04219999999998</v>
      </c>
      <c r="H43" s="166">
        <v>507.28559999999999</v>
      </c>
      <c r="I43" s="167"/>
      <c r="J43" s="166">
        <v>506.70519999999999</v>
      </c>
      <c r="K43" s="166">
        <v>494.21730000000002</v>
      </c>
      <c r="L43" s="166">
        <v>480.27440000000001</v>
      </c>
      <c r="M43" s="166">
        <v>503.16469999999998</v>
      </c>
      <c r="N43" s="166">
        <v>489.09629999999999</v>
      </c>
      <c r="O43" s="166">
        <v>225.13229999999999</v>
      </c>
      <c r="P43" s="166">
        <v>224.52529999999999</v>
      </c>
      <c r="Q43" s="166">
        <v>224.6619</v>
      </c>
      <c r="R43" s="166">
        <v>220.16470000000001</v>
      </c>
      <c r="S43" s="166">
        <v>218.36840000000001</v>
      </c>
      <c r="T43" s="166">
        <v>222.06270000000001</v>
      </c>
      <c r="U43" s="166">
        <v>224.7</v>
      </c>
      <c r="V43" s="167"/>
      <c r="W43" s="166">
        <v>223.2</v>
      </c>
      <c r="X43" s="166">
        <v>138.70509999999999</v>
      </c>
      <c r="Y43" s="166">
        <v>139.94229999999999</v>
      </c>
      <c r="Z43" s="166">
        <v>138.7944</v>
      </c>
      <c r="AA43" s="166">
        <v>138.6405</v>
      </c>
      <c r="AB43" s="166">
        <v>136.34399999999999</v>
      </c>
      <c r="AC43" s="167"/>
      <c r="AD43" s="166">
        <v>141.48779999999999</v>
      </c>
      <c r="AE43" s="166">
        <v>125.9609</v>
      </c>
      <c r="AF43" s="166">
        <v>139.81870000000001</v>
      </c>
    </row>
    <row r="44" spans="1:32" ht="18" customHeight="1" x14ac:dyDescent="0.3">
      <c r="A44" s="162" t="s">
        <v>57</v>
      </c>
      <c r="B44" s="162" t="s">
        <v>728</v>
      </c>
      <c r="C44" s="166">
        <v>502.06479999999999</v>
      </c>
      <c r="D44" s="166">
        <v>511.9409</v>
      </c>
      <c r="E44" s="166">
        <v>513.42610000000002</v>
      </c>
      <c r="F44" s="166">
        <v>509.58339999999998</v>
      </c>
      <c r="G44" s="166">
        <v>511.46210000000002</v>
      </c>
      <c r="H44" s="166">
        <v>509.74549999999999</v>
      </c>
      <c r="I44" s="167"/>
      <c r="J44" s="166">
        <v>507.98450000000003</v>
      </c>
      <c r="K44" s="166">
        <v>492.5394</v>
      </c>
      <c r="L44" s="166">
        <v>477.49059999999997</v>
      </c>
      <c r="M44" s="166">
        <v>501.76530000000002</v>
      </c>
      <c r="N44" s="166">
        <v>486.84690000000001</v>
      </c>
      <c r="O44" s="166">
        <v>225.8092</v>
      </c>
      <c r="P44" s="166">
        <v>226.9889</v>
      </c>
      <c r="Q44" s="166">
        <v>225.58959999999999</v>
      </c>
      <c r="R44" s="166">
        <v>221.39599999999999</v>
      </c>
      <c r="S44" s="166">
        <v>219.62350000000001</v>
      </c>
      <c r="T44" s="166">
        <v>221.7312</v>
      </c>
      <c r="U44" s="166">
        <v>225.2</v>
      </c>
      <c r="V44" s="167"/>
      <c r="W44" s="166">
        <v>223</v>
      </c>
      <c r="X44" s="166">
        <v>138.60550000000001</v>
      </c>
      <c r="Y44" s="166">
        <v>139.57939999999999</v>
      </c>
      <c r="Z44" s="166">
        <v>138.77549999999999</v>
      </c>
      <c r="AA44" s="166">
        <v>138.91159999999999</v>
      </c>
      <c r="AB44" s="166">
        <v>135.70920000000001</v>
      </c>
      <c r="AC44" s="167"/>
      <c r="AD44" s="166">
        <v>141.47319999999999</v>
      </c>
      <c r="AE44" s="166">
        <v>126.62009999999999</v>
      </c>
      <c r="AF44" s="166">
        <v>140.1251</v>
      </c>
    </row>
    <row r="45" spans="1:32" ht="18" customHeight="1" x14ac:dyDescent="0.3">
      <c r="A45" s="162" t="s">
        <v>57</v>
      </c>
      <c r="B45" s="162" t="s">
        <v>729</v>
      </c>
      <c r="C45" s="166">
        <v>501.17309999999998</v>
      </c>
      <c r="D45" s="166">
        <v>514.19920000000002</v>
      </c>
      <c r="E45" s="167"/>
      <c r="F45" s="166">
        <v>511.31380000000001</v>
      </c>
      <c r="G45" s="166">
        <v>512.99519999999995</v>
      </c>
      <c r="H45" s="166">
        <v>510.81349999999998</v>
      </c>
      <c r="I45" s="167"/>
      <c r="J45" s="166">
        <v>506.48540000000003</v>
      </c>
      <c r="K45" s="166">
        <v>488.46800000000002</v>
      </c>
      <c r="L45" s="166">
        <v>478.8553</v>
      </c>
      <c r="M45" s="166">
        <v>496.84039999999999</v>
      </c>
      <c r="N45" s="166">
        <v>484.96980000000002</v>
      </c>
      <c r="O45" s="166">
        <v>226.52180000000001</v>
      </c>
      <c r="P45" s="166">
        <v>227.4237</v>
      </c>
      <c r="Q45" s="166">
        <v>226.46799999999999</v>
      </c>
      <c r="R45" s="166">
        <v>222.4829</v>
      </c>
      <c r="S45" s="166">
        <v>220.71610000000001</v>
      </c>
      <c r="T45" s="166">
        <v>221.27629999999999</v>
      </c>
      <c r="U45" s="166">
        <v>223.9</v>
      </c>
      <c r="V45" s="167"/>
      <c r="W45" s="166">
        <v>222.4</v>
      </c>
      <c r="X45" s="166">
        <v>138.7165</v>
      </c>
      <c r="Y45" s="166">
        <v>140.20760000000001</v>
      </c>
      <c r="Z45" s="166">
        <v>138.45400000000001</v>
      </c>
      <c r="AA45" s="166">
        <v>138.96889999999999</v>
      </c>
      <c r="AB45" s="166">
        <v>135.58500000000001</v>
      </c>
      <c r="AC45" s="167"/>
      <c r="AD45" s="166">
        <v>142.3954</v>
      </c>
      <c r="AE45" s="166">
        <v>127.2744</v>
      </c>
      <c r="AF45" s="166">
        <v>139.41030000000001</v>
      </c>
    </row>
    <row r="46" spans="1:32" ht="18" customHeight="1" x14ac:dyDescent="0.3">
      <c r="A46" s="162" t="s">
        <v>57</v>
      </c>
      <c r="B46" s="162" t="s">
        <v>730</v>
      </c>
      <c r="C46" s="166">
        <v>501.3304</v>
      </c>
      <c r="D46" s="166">
        <v>505.84890000000001</v>
      </c>
      <c r="E46" s="166">
        <v>500.71660000000003</v>
      </c>
      <c r="F46" s="166">
        <v>512.5421</v>
      </c>
      <c r="G46" s="166">
        <v>514.45619999999997</v>
      </c>
      <c r="H46" s="166">
        <v>512.24480000000005</v>
      </c>
      <c r="I46" s="166">
        <v>512.26589999999999</v>
      </c>
      <c r="J46" s="166">
        <v>508.30369999999999</v>
      </c>
      <c r="K46" s="166">
        <v>486.98669999999998</v>
      </c>
      <c r="L46" s="166">
        <v>478.60789999999997</v>
      </c>
      <c r="M46" s="166">
        <v>497.42329999999998</v>
      </c>
      <c r="N46" s="166">
        <v>483.58170000000001</v>
      </c>
      <c r="O46" s="166">
        <v>225.8887</v>
      </c>
      <c r="P46" s="166">
        <v>225.06370000000001</v>
      </c>
      <c r="Q46" s="166">
        <v>226.6815</v>
      </c>
      <c r="R46" s="166">
        <v>222.42580000000001</v>
      </c>
      <c r="S46" s="166">
        <v>221.2329</v>
      </c>
      <c r="T46" s="166">
        <v>221.01130000000001</v>
      </c>
      <c r="U46" s="166">
        <v>223.4</v>
      </c>
      <c r="V46" s="167"/>
      <c r="W46" s="166">
        <v>222.1</v>
      </c>
      <c r="X46" s="166">
        <v>138.70590000000001</v>
      </c>
      <c r="Y46" s="166">
        <v>140.917</v>
      </c>
      <c r="Z46" s="166">
        <v>138.5378</v>
      </c>
      <c r="AA46" s="166">
        <v>138.3389</v>
      </c>
      <c r="AB46" s="166">
        <v>135.447</v>
      </c>
      <c r="AC46" s="167"/>
      <c r="AD46" s="166">
        <v>142.571</v>
      </c>
      <c r="AE46" s="166">
        <v>127.50879999999999</v>
      </c>
      <c r="AF46" s="166">
        <v>139.34899999999999</v>
      </c>
    </row>
    <row r="47" spans="1:32" ht="18" customHeight="1" x14ac:dyDescent="0.3">
      <c r="A47" s="162" t="s">
        <v>57</v>
      </c>
      <c r="B47" s="162" t="s">
        <v>731</v>
      </c>
      <c r="C47" s="166">
        <v>498.8125</v>
      </c>
      <c r="D47" s="166">
        <v>500.07190000000003</v>
      </c>
      <c r="E47" s="167"/>
      <c r="F47" s="166">
        <v>509.05880000000002</v>
      </c>
      <c r="G47" s="166">
        <v>511.32220000000001</v>
      </c>
      <c r="H47" s="166">
        <v>510.12630000000001</v>
      </c>
      <c r="I47" s="167"/>
      <c r="J47" s="166">
        <v>505.89170000000001</v>
      </c>
      <c r="K47" s="166">
        <v>487.77629999999999</v>
      </c>
      <c r="L47" s="166">
        <v>477.59109999999998</v>
      </c>
      <c r="M47" s="166">
        <v>496.82139999999998</v>
      </c>
      <c r="N47" s="166">
        <v>484.26060000000001</v>
      </c>
      <c r="O47" s="166">
        <v>224.7474</v>
      </c>
      <c r="P47" s="166">
        <v>222.44759999999999</v>
      </c>
      <c r="Q47" s="166">
        <v>225.1653</v>
      </c>
      <c r="R47" s="166">
        <v>220.2646</v>
      </c>
      <c r="S47" s="166">
        <v>220.1772</v>
      </c>
      <c r="T47" s="166">
        <v>221.14859999999999</v>
      </c>
      <c r="U47" s="166">
        <v>223.9</v>
      </c>
      <c r="V47" s="167"/>
      <c r="W47" s="166">
        <v>221.9</v>
      </c>
      <c r="X47" s="166">
        <v>137.90209999999999</v>
      </c>
      <c r="Y47" s="166">
        <v>141.35919999999999</v>
      </c>
      <c r="Z47" s="166">
        <v>138.3639</v>
      </c>
      <c r="AA47" s="166">
        <v>139.0438</v>
      </c>
      <c r="AB47" s="166">
        <v>135.06059999999999</v>
      </c>
      <c r="AC47" s="167"/>
      <c r="AD47" s="166">
        <v>142.80520000000001</v>
      </c>
      <c r="AE47" s="166">
        <v>126.9472</v>
      </c>
      <c r="AF47" s="166">
        <v>139.32859999999999</v>
      </c>
    </row>
    <row r="48" spans="1:32" ht="18" customHeight="1" x14ac:dyDescent="0.3">
      <c r="A48" s="162" t="s">
        <v>57</v>
      </c>
      <c r="B48" s="162" t="s">
        <v>732</v>
      </c>
      <c r="C48" s="166">
        <v>498.3929</v>
      </c>
      <c r="D48" s="166">
        <v>498.86399999999998</v>
      </c>
      <c r="E48" s="166">
        <v>496.93520000000001</v>
      </c>
      <c r="F48" s="166">
        <v>507.8759</v>
      </c>
      <c r="G48" s="166">
        <v>509.80189999999999</v>
      </c>
      <c r="H48" s="166">
        <v>508.77870000000001</v>
      </c>
      <c r="I48" s="167"/>
      <c r="J48" s="166">
        <v>503.40210000000002</v>
      </c>
      <c r="K48" s="166">
        <v>487.6875</v>
      </c>
      <c r="L48" s="166">
        <v>477.59249999999997</v>
      </c>
      <c r="M48" s="166">
        <v>495.93450000000001</v>
      </c>
      <c r="N48" s="166">
        <v>484.18689999999998</v>
      </c>
      <c r="O48" s="166">
        <v>224.46539999999999</v>
      </c>
      <c r="P48" s="166">
        <v>221.67150000000001</v>
      </c>
      <c r="Q48" s="166">
        <v>224.73650000000001</v>
      </c>
      <c r="R48" s="166">
        <v>220.3169</v>
      </c>
      <c r="S48" s="166">
        <v>219.32820000000001</v>
      </c>
      <c r="T48" s="166">
        <v>220.92910000000001</v>
      </c>
      <c r="U48" s="166">
        <v>223.4</v>
      </c>
      <c r="V48" s="167"/>
      <c r="W48" s="166">
        <v>221.6</v>
      </c>
      <c r="X48" s="166">
        <v>138.59129999999999</v>
      </c>
      <c r="Y48" s="166">
        <v>141.08090000000001</v>
      </c>
      <c r="Z48" s="166">
        <v>138.3091</v>
      </c>
      <c r="AA48" s="166">
        <v>139.28579999999999</v>
      </c>
      <c r="AB48" s="166">
        <v>134.57759999999999</v>
      </c>
      <c r="AC48" s="167"/>
      <c r="AD48" s="166">
        <v>142.64420000000001</v>
      </c>
      <c r="AE48" s="166">
        <v>126.4785</v>
      </c>
      <c r="AF48" s="166">
        <v>139.7166</v>
      </c>
    </row>
    <row r="49" spans="1:32" ht="18" customHeight="1" x14ac:dyDescent="0.3">
      <c r="A49" s="162" t="s">
        <v>57</v>
      </c>
      <c r="B49" s="162" t="s">
        <v>733</v>
      </c>
      <c r="C49" s="169">
        <v>498.8125</v>
      </c>
      <c r="D49" s="169">
        <v>499.59930000000003</v>
      </c>
      <c r="E49" s="170"/>
      <c r="F49" s="169">
        <v>507.77289999999999</v>
      </c>
      <c r="G49" s="169">
        <v>510.25760000000002</v>
      </c>
      <c r="H49" s="170"/>
      <c r="I49" s="169">
        <v>507.08600000000001</v>
      </c>
      <c r="J49" s="169">
        <v>501.72309999999999</v>
      </c>
      <c r="K49" s="169">
        <v>486.17009999999999</v>
      </c>
      <c r="L49" s="169">
        <v>476.6302</v>
      </c>
      <c r="M49" s="169">
        <v>496.03269999999998</v>
      </c>
      <c r="N49" s="169">
        <v>482.8304</v>
      </c>
      <c r="O49" s="169">
        <v>224.4665</v>
      </c>
      <c r="P49" s="169">
        <v>222.98330000000001</v>
      </c>
      <c r="Q49" s="169">
        <v>225.43790000000001</v>
      </c>
      <c r="R49" s="169">
        <v>220.19149999999999</v>
      </c>
      <c r="S49" s="169">
        <v>219.46109999999999</v>
      </c>
      <c r="T49" s="169">
        <v>220.91480000000001</v>
      </c>
      <c r="U49" s="169">
        <v>222.8</v>
      </c>
      <c r="V49" s="170"/>
      <c r="W49" s="169">
        <v>221</v>
      </c>
      <c r="X49" s="170"/>
      <c r="Y49" s="169">
        <v>140.63489999999999</v>
      </c>
      <c r="Z49" s="169">
        <v>138.23859999999999</v>
      </c>
      <c r="AA49" s="169">
        <v>138.82380000000001</v>
      </c>
      <c r="AB49" s="169">
        <v>134.9502</v>
      </c>
      <c r="AC49" s="170"/>
      <c r="AD49" s="169">
        <v>142.19040000000001</v>
      </c>
      <c r="AE49" s="169">
        <v>125.68259999999999</v>
      </c>
      <c r="AF49" s="169">
        <v>139.34899999999999</v>
      </c>
    </row>
    <row r="50" spans="1:32" ht="18" customHeight="1" x14ac:dyDescent="0.3">
      <c r="A50" s="162" t="s">
        <v>57</v>
      </c>
      <c r="B50" s="162" t="s">
        <v>734</v>
      </c>
      <c r="C50" s="163">
        <v>498.91739999999999</v>
      </c>
      <c r="D50" s="163">
        <v>500.49209999999999</v>
      </c>
      <c r="E50" s="164"/>
      <c r="F50" s="163">
        <v>507.71530000000001</v>
      </c>
      <c r="G50" s="163">
        <v>509.76949999999999</v>
      </c>
      <c r="H50" s="164"/>
      <c r="I50" s="164"/>
      <c r="J50" s="163">
        <v>500.69580000000002</v>
      </c>
      <c r="K50" s="163">
        <v>485.67160000000001</v>
      </c>
      <c r="L50" s="163">
        <v>475.06689999999998</v>
      </c>
      <c r="M50" s="163">
        <v>495.04320000000001</v>
      </c>
      <c r="N50" s="163">
        <v>481.75459999999998</v>
      </c>
      <c r="O50" s="163">
        <v>224.88050000000001</v>
      </c>
      <c r="P50" s="163">
        <v>223.24469999999999</v>
      </c>
      <c r="Q50" s="163">
        <v>225.68620000000001</v>
      </c>
      <c r="R50" s="163">
        <v>220.26849999999999</v>
      </c>
      <c r="S50" s="163">
        <v>219.3946</v>
      </c>
      <c r="T50" s="163">
        <v>220.27369999999999</v>
      </c>
      <c r="U50" s="163">
        <v>222.7</v>
      </c>
      <c r="V50" s="164"/>
      <c r="W50" s="163">
        <v>220.6</v>
      </c>
      <c r="X50" s="163">
        <v>138.5882</v>
      </c>
      <c r="Y50" s="163">
        <v>140.02940000000001</v>
      </c>
      <c r="Z50" s="163">
        <v>138.15450000000001</v>
      </c>
      <c r="AA50" s="163">
        <v>138.33580000000001</v>
      </c>
      <c r="AB50" s="163">
        <v>134.88120000000001</v>
      </c>
      <c r="AC50" s="164"/>
      <c r="AD50" s="163">
        <v>141.8391</v>
      </c>
      <c r="AE50" s="163">
        <v>125.1161</v>
      </c>
      <c r="AF50" s="163">
        <v>138.8997</v>
      </c>
    </row>
    <row r="51" spans="1:32" ht="18" customHeight="1" x14ac:dyDescent="0.3">
      <c r="A51" s="162" t="s">
        <v>57</v>
      </c>
      <c r="B51" s="162" t="s">
        <v>735</v>
      </c>
      <c r="C51" s="166">
        <v>499.44200000000001</v>
      </c>
      <c r="D51" s="166">
        <v>501.5949</v>
      </c>
      <c r="E51" s="167"/>
      <c r="F51" s="166">
        <v>508.87759999999997</v>
      </c>
      <c r="G51" s="166">
        <v>511.0385</v>
      </c>
      <c r="H51" s="167"/>
      <c r="I51" s="167"/>
      <c r="J51" s="166">
        <v>500.6558</v>
      </c>
      <c r="K51" s="166">
        <v>485.41919999999999</v>
      </c>
      <c r="L51" s="166">
        <v>475.32670000000002</v>
      </c>
      <c r="M51" s="166">
        <v>495.14179999999999</v>
      </c>
      <c r="N51" s="166">
        <v>481.4307</v>
      </c>
      <c r="O51" s="166">
        <v>224.97880000000001</v>
      </c>
      <c r="P51" s="166">
        <v>224.02940000000001</v>
      </c>
      <c r="Q51" s="166">
        <v>226.19159999999999</v>
      </c>
      <c r="R51" s="166">
        <v>220.5994</v>
      </c>
      <c r="S51" s="166">
        <v>219.74160000000001</v>
      </c>
      <c r="T51" s="166">
        <v>220.834</v>
      </c>
      <c r="U51" s="166">
        <v>222.2</v>
      </c>
      <c r="V51" s="167"/>
      <c r="W51" s="166">
        <v>220.4</v>
      </c>
      <c r="X51" s="166">
        <v>137.72460000000001</v>
      </c>
      <c r="Y51" s="166">
        <v>139.44319999999999</v>
      </c>
      <c r="Z51" s="166">
        <v>138.24799999999999</v>
      </c>
      <c r="AA51" s="166">
        <v>138.041</v>
      </c>
      <c r="AB51" s="166">
        <v>135.01920000000001</v>
      </c>
      <c r="AC51" s="167"/>
      <c r="AD51" s="166">
        <v>141.42930000000001</v>
      </c>
      <c r="AE51" s="166">
        <v>125.21380000000001</v>
      </c>
      <c r="AF51" s="166">
        <v>138.55250000000001</v>
      </c>
    </row>
    <row r="52" spans="1:32" ht="18" customHeight="1" x14ac:dyDescent="0.3">
      <c r="A52" s="162" t="s">
        <v>57</v>
      </c>
      <c r="B52" s="162" t="s">
        <v>736</v>
      </c>
      <c r="C52" s="166">
        <v>499.86169999999998</v>
      </c>
      <c r="D52" s="166">
        <v>499.86180000000002</v>
      </c>
      <c r="E52" s="167"/>
      <c r="F52" s="166">
        <v>510.87819999999999</v>
      </c>
      <c r="G52" s="166">
        <v>511.82870000000003</v>
      </c>
      <c r="H52" s="166">
        <v>510.72379999999998</v>
      </c>
      <c r="I52" s="167"/>
      <c r="J52" s="166">
        <v>502.41320000000002</v>
      </c>
      <c r="K52" s="166">
        <v>485.10359999999997</v>
      </c>
      <c r="L52" s="166">
        <v>475.25580000000002</v>
      </c>
      <c r="M52" s="166">
        <v>493.35590000000002</v>
      </c>
      <c r="N52" s="166">
        <v>480.74549999999999</v>
      </c>
      <c r="O52" s="166">
        <v>225.23269999999999</v>
      </c>
      <c r="P52" s="166">
        <v>224.0694</v>
      </c>
      <c r="Q52" s="166">
        <v>226.6866</v>
      </c>
      <c r="R52" s="166">
        <v>221.3664</v>
      </c>
      <c r="S52" s="166">
        <v>221.6464</v>
      </c>
      <c r="T52" s="166">
        <v>220.67679999999999</v>
      </c>
      <c r="U52" s="166">
        <v>222.2</v>
      </c>
      <c r="V52" s="167"/>
      <c r="W52" s="166">
        <v>220.4</v>
      </c>
      <c r="X52" s="166">
        <v>138.43559999999999</v>
      </c>
      <c r="Y52" s="166">
        <v>139.61539999999999</v>
      </c>
      <c r="Z52" s="166">
        <v>138.2861</v>
      </c>
      <c r="AA52" s="166">
        <v>137.67750000000001</v>
      </c>
      <c r="AB52" s="166">
        <v>134.9502</v>
      </c>
      <c r="AC52" s="167"/>
      <c r="AD52" s="166">
        <v>141.5171</v>
      </c>
      <c r="AE52" s="166">
        <v>125.2577</v>
      </c>
      <c r="AF52" s="166">
        <v>138.96100000000001</v>
      </c>
    </row>
    <row r="53" spans="1:32" ht="18" customHeight="1" x14ac:dyDescent="0.3">
      <c r="A53" s="162" t="s">
        <v>57</v>
      </c>
      <c r="B53" s="162" t="s">
        <v>737</v>
      </c>
      <c r="C53" s="166">
        <v>499.33710000000002</v>
      </c>
      <c r="D53" s="166">
        <v>504.64100000000002</v>
      </c>
      <c r="E53" s="166">
        <v>494.20420000000001</v>
      </c>
      <c r="F53" s="166">
        <v>511.98930000000001</v>
      </c>
      <c r="G53" s="166">
        <v>512.5675</v>
      </c>
      <c r="H53" s="166">
        <v>510.49310000000003</v>
      </c>
      <c r="I53" s="167"/>
      <c r="J53" s="166">
        <v>502.3073</v>
      </c>
      <c r="K53" s="166">
        <v>486.6508</v>
      </c>
      <c r="L53" s="166">
        <v>476.30709999999999</v>
      </c>
      <c r="M53" s="166">
        <v>493.70209999999997</v>
      </c>
      <c r="N53" s="166">
        <v>482.10300000000001</v>
      </c>
      <c r="O53" s="166">
        <v>225.89080000000001</v>
      </c>
      <c r="P53" s="166">
        <v>225.45820000000001</v>
      </c>
      <c r="Q53" s="166">
        <v>227.35419999999999</v>
      </c>
      <c r="R53" s="166">
        <v>221.6131</v>
      </c>
      <c r="S53" s="166">
        <v>222.34030000000001</v>
      </c>
      <c r="T53" s="166">
        <v>220.4487</v>
      </c>
      <c r="U53" s="166">
        <v>222.2</v>
      </c>
      <c r="V53" s="167"/>
      <c r="W53" s="166">
        <v>220.9</v>
      </c>
      <c r="X53" s="166">
        <v>138.30699999999999</v>
      </c>
      <c r="Y53" s="166">
        <v>139.75219999999999</v>
      </c>
      <c r="Z53" s="166">
        <v>138.17250000000001</v>
      </c>
      <c r="AA53" s="166">
        <v>137.43289999999999</v>
      </c>
      <c r="AB53" s="166">
        <v>135.03299999999999</v>
      </c>
      <c r="AC53" s="167"/>
      <c r="AD53" s="166">
        <v>141.45859999999999</v>
      </c>
      <c r="AE53" s="166">
        <v>125.3505</v>
      </c>
      <c r="AF53" s="166">
        <v>139.1652</v>
      </c>
    </row>
    <row r="54" spans="1:32" ht="18" customHeight="1" x14ac:dyDescent="0.3">
      <c r="A54" s="162" t="s">
        <v>57</v>
      </c>
      <c r="B54" s="162" t="s">
        <v>738</v>
      </c>
      <c r="C54" s="166">
        <v>501.06810000000002</v>
      </c>
      <c r="D54" s="166">
        <v>504.3784</v>
      </c>
      <c r="E54" s="166">
        <v>498.19560000000001</v>
      </c>
      <c r="F54" s="166">
        <v>513.08010000000002</v>
      </c>
      <c r="G54" s="166">
        <v>514.8433</v>
      </c>
      <c r="H54" s="166">
        <v>512.71910000000003</v>
      </c>
      <c r="I54" s="167"/>
      <c r="J54" s="166">
        <v>502.9778</v>
      </c>
      <c r="K54" s="166">
        <v>485.79199999999997</v>
      </c>
      <c r="L54" s="166">
        <v>476.53949999999998</v>
      </c>
      <c r="M54" s="166">
        <v>494.53590000000003</v>
      </c>
      <c r="N54" s="166">
        <v>483.0104</v>
      </c>
      <c r="O54" s="166">
        <v>226.09129999999999</v>
      </c>
      <c r="P54" s="166">
        <v>224.63630000000001</v>
      </c>
      <c r="Q54" s="166">
        <v>227.85749999999999</v>
      </c>
      <c r="R54" s="166">
        <v>222.6395</v>
      </c>
      <c r="S54" s="166">
        <v>222.53229999999999</v>
      </c>
      <c r="T54" s="166">
        <v>220.3528</v>
      </c>
      <c r="U54" s="166">
        <v>222.8</v>
      </c>
      <c r="V54" s="167"/>
      <c r="W54" s="166">
        <v>221.5</v>
      </c>
      <c r="X54" s="166">
        <v>138.35149999999999</v>
      </c>
      <c r="Y54" s="166">
        <v>139.86109999999999</v>
      </c>
      <c r="Z54" s="166">
        <v>138.90729999999999</v>
      </c>
      <c r="AA54" s="166">
        <v>138.30789999999999</v>
      </c>
      <c r="AB54" s="166">
        <v>135.6816</v>
      </c>
      <c r="AC54" s="167"/>
      <c r="AD54" s="166">
        <v>141.8391</v>
      </c>
      <c r="AE54" s="166">
        <v>125.9169</v>
      </c>
      <c r="AF54" s="166">
        <v>139.73699999999999</v>
      </c>
    </row>
    <row r="55" spans="1:32" ht="18" customHeight="1" x14ac:dyDescent="0.3">
      <c r="A55" s="162" t="s">
        <v>57</v>
      </c>
      <c r="B55" s="162" t="s">
        <v>739</v>
      </c>
      <c r="C55" s="166">
        <v>502.1173</v>
      </c>
      <c r="D55" s="166">
        <v>508.1071</v>
      </c>
      <c r="E55" s="166">
        <v>503.23750000000001</v>
      </c>
      <c r="F55" s="166">
        <v>515.35810000000004</v>
      </c>
      <c r="G55" s="166">
        <v>517.73019999999997</v>
      </c>
      <c r="H55" s="166">
        <v>515.02629999999999</v>
      </c>
      <c r="I55" s="167"/>
      <c r="J55" s="166">
        <v>506.80790000000002</v>
      </c>
      <c r="K55" s="166">
        <v>489.37630000000001</v>
      </c>
      <c r="L55" s="166">
        <v>478.02010000000001</v>
      </c>
      <c r="M55" s="166">
        <v>497.81959999999998</v>
      </c>
      <c r="N55" s="166">
        <v>484.30869999999999</v>
      </c>
      <c r="O55" s="166">
        <v>226.84460000000001</v>
      </c>
      <c r="P55" s="166">
        <v>227.8546</v>
      </c>
      <c r="Q55" s="166">
        <v>228.679</v>
      </c>
      <c r="R55" s="166">
        <v>223.78100000000001</v>
      </c>
      <c r="S55" s="166">
        <v>223.2337</v>
      </c>
      <c r="T55" s="166">
        <v>221.08959999999999</v>
      </c>
      <c r="U55" s="166">
        <v>223.4</v>
      </c>
      <c r="V55" s="167"/>
      <c r="W55" s="166">
        <v>223.2</v>
      </c>
      <c r="X55" s="166">
        <v>138.566</v>
      </c>
      <c r="Y55" s="166">
        <v>140.57329999999999</v>
      </c>
      <c r="Z55" s="166">
        <v>139.3689</v>
      </c>
      <c r="AA55" s="166">
        <v>138.59700000000001</v>
      </c>
      <c r="AB55" s="166">
        <v>135.87479999999999</v>
      </c>
      <c r="AC55" s="167"/>
      <c r="AD55" s="166">
        <v>142.7028</v>
      </c>
      <c r="AE55" s="166">
        <v>126.15130000000001</v>
      </c>
      <c r="AF55" s="166">
        <v>139.75749999999999</v>
      </c>
    </row>
    <row r="56" spans="1:32" ht="18" customHeight="1" x14ac:dyDescent="0.3">
      <c r="A56" s="162" t="s">
        <v>57</v>
      </c>
      <c r="B56" s="162" t="s">
        <v>740</v>
      </c>
      <c r="C56" s="166">
        <v>503.16640000000001</v>
      </c>
      <c r="D56" s="166">
        <v>510.52289999999999</v>
      </c>
      <c r="E56" s="166">
        <v>503.44760000000002</v>
      </c>
      <c r="F56" s="166">
        <v>517.32129999999995</v>
      </c>
      <c r="G56" s="166">
        <v>518.21040000000005</v>
      </c>
      <c r="H56" s="166">
        <v>514.97929999999997</v>
      </c>
      <c r="I56" s="167"/>
      <c r="J56" s="166">
        <v>507.38600000000002</v>
      </c>
      <c r="K56" s="166">
        <v>488.04539999999997</v>
      </c>
      <c r="L56" s="166">
        <v>478.86660000000001</v>
      </c>
      <c r="M56" s="166">
        <v>496.12509999999997</v>
      </c>
      <c r="N56" s="166">
        <v>484.46769999999998</v>
      </c>
      <c r="O56" s="166">
        <v>227.27539999999999</v>
      </c>
      <c r="P56" s="166">
        <v>227.8235</v>
      </c>
      <c r="Q56" s="166">
        <v>229.5865</v>
      </c>
      <c r="R56" s="166">
        <v>223.91419999999999</v>
      </c>
      <c r="S56" s="166">
        <v>223.684</v>
      </c>
      <c r="T56" s="166">
        <v>221.3528</v>
      </c>
      <c r="U56" s="166">
        <v>223.5</v>
      </c>
      <c r="V56" s="167"/>
      <c r="W56" s="166">
        <v>222.6</v>
      </c>
      <c r="X56" s="166">
        <v>139.38890000000001</v>
      </c>
      <c r="Y56" s="166">
        <v>140.08879999999999</v>
      </c>
      <c r="Z56" s="166">
        <v>139.5001</v>
      </c>
      <c r="AA56" s="166">
        <v>138.34970000000001</v>
      </c>
      <c r="AB56" s="166">
        <v>135.87479999999999</v>
      </c>
      <c r="AC56" s="167"/>
      <c r="AD56" s="166">
        <v>142.2929</v>
      </c>
      <c r="AE56" s="166">
        <v>126.664</v>
      </c>
      <c r="AF56" s="166">
        <v>139.73699999999999</v>
      </c>
    </row>
    <row r="57" spans="1:32" ht="18" customHeight="1" x14ac:dyDescent="0.3">
      <c r="A57" s="162" t="s">
        <v>741</v>
      </c>
      <c r="B57" s="162" t="s">
        <v>58</v>
      </c>
      <c r="C57" s="169">
        <v>503.37630000000001</v>
      </c>
      <c r="D57" s="169">
        <v>509.36750000000001</v>
      </c>
      <c r="E57" s="169">
        <v>507.9117</v>
      </c>
      <c r="F57" s="169">
        <v>516.55269999999996</v>
      </c>
      <c r="G57" s="169">
        <v>518.0933</v>
      </c>
      <c r="H57" s="169">
        <v>515.20830000000001</v>
      </c>
      <c r="I57" s="170"/>
      <c r="J57" s="169">
        <v>507.72250000000003</v>
      </c>
      <c r="K57" s="169">
        <v>488.10480000000001</v>
      </c>
      <c r="L57" s="169">
        <v>478.90230000000003</v>
      </c>
      <c r="M57" s="169">
        <v>498.07440000000003</v>
      </c>
      <c r="N57" s="169">
        <v>484.24180000000001</v>
      </c>
      <c r="O57" s="169">
        <v>227.5788</v>
      </c>
      <c r="P57" s="169">
        <v>228.2122</v>
      </c>
      <c r="Q57" s="169">
        <v>229.9008</v>
      </c>
      <c r="R57" s="169">
        <v>224.12479999999999</v>
      </c>
      <c r="S57" s="169">
        <v>223.9941</v>
      </c>
      <c r="T57" s="169">
        <v>221.0247</v>
      </c>
      <c r="U57" s="169">
        <v>223.5</v>
      </c>
      <c r="V57" s="170"/>
      <c r="W57" s="169">
        <v>223.1</v>
      </c>
      <c r="X57" s="169">
        <v>138.6919</v>
      </c>
      <c r="Y57" s="169">
        <v>140.6773</v>
      </c>
      <c r="Z57" s="169">
        <v>139.6926</v>
      </c>
      <c r="AA57" s="169">
        <v>138.38810000000001</v>
      </c>
      <c r="AB57" s="169">
        <v>135.3228</v>
      </c>
      <c r="AC57" s="170"/>
      <c r="AD57" s="169">
        <v>142.7467</v>
      </c>
      <c r="AE57" s="169">
        <v>126.7129</v>
      </c>
      <c r="AF57" s="169">
        <v>139.73699999999999</v>
      </c>
    </row>
    <row r="58" spans="1:32" x14ac:dyDescent="0.3">
      <c r="A58" s="230" t="s">
        <v>753</v>
      </c>
      <c r="B58" s="230"/>
      <c r="C58" s="172">
        <v>532.75210000000004</v>
      </c>
      <c r="D58" s="172">
        <v>521.60410000000002</v>
      </c>
      <c r="E58" s="172">
        <v>521.93420000000003</v>
      </c>
      <c r="F58" s="172">
        <v>525.72630000000004</v>
      </c>
      <c r="G58" s="172">
        <v>525.28070000000002</v>
      </c>
      <c r="H58" s="172">
        <v>519.67319999999995</v>
      </c>
      <c r="I58" s="172">
        <v>518.99680000000001</v>
      </c>
      <c r="J58" s="172">
        <v>516.44539999999995</v>
      </c>
      <c r="K58" s="172">
        <v>507.19049999999999</v>
      </c>
      <c r="L58" s="172">
        <v>490.74329999999998</v>
      </c>
      <c r="M58" s="172">
        <v>513.04939999999999</v>
      </c>
      <c r="N58" s="172">
        <v>496.08179999999999</v>
      </c>
      <c r="O58" s="172">
        <v>231.6223</v>
      </c>
      <c r="P58" s="172">
        <v>228.2122</v>
      </c>
      <c r="Q58" s="172">
        <v>229.9008</v>
      </c>
      <c r="R58" s="172">
        <v>224.12479999999999</v>
      </c>
      <c r="S58" s="172">
        <v>223.9941</v>
      </c>
      <c r="T58" s="172">
        <v>223.59719999999999</v>
      </c>
      <c r="U58" s="172">
        <v>226.8</v>
      </c>
      <c r="V58" s="172">
        <v>0</v>
      </c>
      <c r="W58" s="172">
        <v>227.5</v>
      </c>
      <c r="X58" s="172">
        <v>140.53489999999999</v>
      </c>
      <c r="Y58" s="172">
        <v>141.35919999999999</v>
      </c>
      <c r="Z58" s="172">
        <v>139.74789999999999</v>
      </c>
      <c r="AA58" s="172">
        <v>140.47630000000001</v>
      </c>
      <c r="AB58" s="172">
        <v>136.7166</v>
      </c>
      <c r="AC58" s="172">
        <v>0</v>
      </c>
      <c r="AD58" s="172">
        <v>143.15649999999999</v>
      </c>
      <c r="AE58" s="172">
        <v>127.50879999999999</v>
      </c>
      <c r="AF58" s="172">
        <v>141.73849999999999</v>
      </c>
    </row>
    <row r="59" spans="1:32" x14ac:dyDescent="0.3">
      <c r="A59" s="230" t="s">
        <v>754</v>
      </c>
      <c r="B59" s="230"/>
      <c r="C59" s="172">
        <v>495.6651</v>
      </c>
      <c r="D59" s="172">
        <v>490.1986</v>
      </c>
      <c r="E59" s="172">
        <v>494.20420000000001</v>
      </c>
      <c r="F59" s="172">
        <v>503.4923</v>
      </c>
      <c r="G59" s="172">
        <v>506.83870000000002</v>
      </c>
      <c r="H59" s="172">
        <v>505.28149999999999</v>
      </c>
      <c r="I59" s="172">
        <v>507.08600000000001</v>
      </c>
      <c r="J59" s="172">
        <v>500.6558</v>
      </c>
      <c r="K59" s="172">
        <v>485.10359999999997</v>
      </c>
      <c r="L59" s="172">
        <v>475.06689999999998</v>
      </c>
      <c r="M59" s="172">
        <v>493.35590000000002</v>
      </c>
      <c r="N59" s="172">
        <v>480.74549999999999</v>
      </c>
      <c r="O59" s="172">
        <v>222.4186</v>
      </c>
      <c r="P59" s="172">
        <v>220.91560000000001</v>
      </c>
      <c r="Q59" s="172">
        <v>219.56790000000001</v>
      </c>
      <c r="R59" s="172">
        <v>218.64529999999999</v>
      </c>
      <c r="S59" s="172">
        <v>216.05760000000001</v>
      </c>
      <c r="T59" s="172">
        <v>220.27369999999999</v>
      </c>
      <c r="U59" s="172">
        <v>222.2</v>
      </c>
      <c r="V59" s="172">
        <v>0</v>
      </c>
      <c r="W59" s="172">
        <v>220.4</v>
      </c>
      <c r="X59" s="172">
        <v>137.72460000000001</v>
      </c>
      <c r="Y59" s="172">
        <v>139.21080000000001</v>
      </c>
      <c r="Z59" s="172">
        <v>135.66470000000001</v>
      </c>
      <c r="AA59" s="172">
        <v>137.43289999999999</v>
      </c>
      <c r="AB59" s="172">
        <v>134.3844</v>
      </c>
      <c r="AC59" s="172">
        <v>0</v>
      </c>
      <c r="AD59" s="172">
        <v>140.68279999999999</v>
      </c>
      <c r="AE59" s="172">
        <v>124.4618</v>
      </c>
      <c r="AF59" s="172">
        <v>138.55250000000001</v>
      </c>
    </row>
    <row r="60" spans="1:32" x14ac:dyDescent="0.3">
      <c r="A60" s="230" t="s">
        <v>755</v>
      </c>
      <c r="B60" s="230"/>
      <c r="C60" s="172">
        <v>502.56536249999999</v>
      </c>
      <c r="D60" s="172">
        <v>508.15853750000002</v>
      </c>
      <c r="E60" s="172">
        <v>508.22537027027028</v>
      </c>
      <c r="F60" s="172">
        <v>513.47470208333323</v>
      </c>
      <c r="G60" s="172">
        <v>515.02991458333327</v>
      </c>
      <c r="H60" s="172">
        <v>512.56898000000001</v>
      </c>
      <c r="I60" s="172">
        <v>517.20340499999998</v>
      </c>
      <c r="J60" s="172">
        <v>508.76934999999997</v>
      </c>
      <c r="K60" s="172">
        <v>498.20387916666658</v>
      </c>
      <c r="L60" s="172">
        <v>483.15793124999999</v>
      </c>
      <c r="M60" s="172">
        <v>505.34217916666665</v>
      </c>
      <c r="N60" s="172">
        <v>490.9350041666666</v>
      </c>
      <c r="O60" s="172">
        <v>225.59510416666669</v>
      </c>
      <c r="P60" s="172">
        <v>224.89851458333334</v>
      </c>
      <c r="Q60" s="172">
        <v>225.34731875</v>
      </c>
      <c r="R60" s="172">
        <v>221.49298541666667</v>
      </c>
      <c r="S60" s="172">
        <v>220.28639999999999</v>
      </c>
      <c r="T60" s="172">
        <v>222.00366041666666</v>
      </c>
      <c r="U60" s="172">
        <v>225.125</v>
      </c>
      <c r="V60" s="172">
        <v>0</v>
      </c>
      <c r="W60" s="172">
        <v>224.11458333333334</v>
      </c>
      <c r="X60" s="172">
        <v>139.17595777777777</v>
      </c>
      <c r="Y60" s="172">
        <v>140.26926458333332</v>
      </c>
      <c r="Z60" s="172">
        <v>138.53327291666665</v>
      </c>
      <c r="AA60" s="172">
        <v>138.8290375</v>
      </c>
      <c r="AB60" s="172">
        <v>135.58500000000001</v>
      </c>
      <c r="AC60" s="172">
        <v>0</v>
      </c>
      <c r="AD60" s="172">
        <v>141.94129791666668</v>
      </c>
      <c r="AE60" s="172">
        <v>125.92772083333332</v>
      </c>
      <c r="AF60" s="172">
        <v>140.25272083333331</v>
      </c>
    </row>
    <row r="61" spans="1:32" x14ac:dyDescent="0.3">
      <c r="A61" s="230" t="s">
        <v>2290</v>
      </c>
      <c r="B61" s="230"/>
      <c r="C61" s="160" t="s">
        <v>181</v>
      </c>
      <c r="D61" s="160" t="s">
        <v>181</v>
      </c>
      <c r="E61" s="160" t="s">
        <v>181</v>
      </c>
      <c r="F61" s="160" t="s">
        <v>2291</v>
      </c>
      <c r="G61" s="160" t="s">
        <v>2291</v>
      </c>
      <c r="H61" s="160" t="s">
        <v>2291</v>
      </c>
      <c r="I61" s="160" t="s">
        <v>2292</v>
      </c>
      <c r="J61" s="160" t="s">
        <v>2292</v>
      </c>
      <c r="K61" s="160" t="s">
        <v>2292</v>
      </c>
      <c r="L61" s="160" t="s">
        <v>2292</v>
      </c>
      <c r="M61" s="160" t="s">
        <v>2292</v>
      </c>
      <c r="N61" s="160" t="s">
        <v>2292</v>
      </c>
      <c r="O61" s="160" t="s">
        <v>181</v>
      </c>
      <c r="P61" s="160" t="s">
        <v>181</v>
      </c>
      <c r="Q61" s="160" t="s">
        <v>181</v>
      </c>
      <c r="R61" s="160" t="s">
        <v>2291</v>
      </c>
      <c r="S61" s="160" t="s">
        <v>2291</v>
      </c>
      <c r="T61" s="160" t="s">
        <v>2292</v>
      </c>
      <c r="U61" s="160" t="s">
        <v>2292</v>
      </c>
      <c r="V61" s="160" t="s">
        <v>2292</v>
      </c>
      <c r="W61" s="160" t="s">
        <v>2292</v>
      </c>
      <c r="X61" s="160" t="s">
        <v>2292</v>
      </c>
      <c r="Y61" s="160" t="s">
        <v>2292</v>
      </c>
      <c r="Z61" s="160" t="s">
        <v>2292</v>
      </c>
      <c r="AA61" s="160" t="s">
        <v>2292</v>
      </c>
      <c r="AB61" s="160" t="s">
        <v>2292</v>
      </c>
      <c r="AC61" s="160" t="s">
        <v>2292</v>
      </c>
      <c r="AD61" s="160" t="s">
        <v>2292</v>
      </c>
      <c r="AE61" s="160" t="s">
        <v>2292</v>
      </c>
      <c r="AF61" s="160" t="s">
        <v>2292</v>
      </c>
    </row>
    <row r="62" spans="1:32" ht="27" customHeight="1" x14ac:dyDescent="0.3">
      <c r="A62" s="230" t="s">
        <v>3</v>
      </c>
      <c r="B62" s="230"/>
      <c r="C62" s="231" t="s">
        <v>46</v>
      </c>
      <c r="D62" s="231"/>
      <c r="E62" s="231"/>
      <c r="F62" s="231"/>
      <c r="G62" s="231"/>
      <c r="H62" s="231"/>
      <c r="I62" s="231" t="s">
        <v>14</v>
      </c>
      <c r="J62" s="231" t="s">
        <v>46</v>
      </c>
      <c r="K62" s="231" t="s">
        <v>14</v>
      </c>
      <c r="L62" s="231" t="s">
        <v>46</v>
      </c>
      <c r="M62" s="231" t="s">
        <v>329</v>
      </c>
      <c r="N62" s="231" t="s">
        <v>14</v>
      </c>
      <c r="O62" s="231" t="s">
        <v>345</v>
      </c>
      <c r="P62" s="231"/>
      <c r="Q62" s="231"/>
      <c r="R62" s="231"/>
      <c r="S62" s="231"/>
      <c r="T62" s="231" t="s">
        <v>46</v>
      </c>
      <c r="U62" s="231" t="s">
        <v>2301</v>
      </c>
      <c r="V62" s="231"/>
      <c r="W62" s="231"/>
      <c r="X62" s="231" t="s">
        <v>345</v>
      </c>
      <c r="Y62" s="231" t="s">
        <v>829</v>
      </c>
      <c r="Z62" s="231" t="s">
        <v>345</v>
      </c>
      <c r="AA62" s="231" t="s">
        <v>2302</v>
      </c>
      <c r="AB62" s="231" t="s">
        <v>474</v>
      </c>
      <c r="AC62" s="231" t="s">
        <v>345</v>
      </c>
      <c r="AD62" s="231" t="s">
        <v>80</v>
      </c>
      <c r="AE62" s="231" t="s">
        <v>345</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2662</v>
      </c>
      <c r="C5" s="1"/>
      <c r="D5" s="1"/>
      <c r="E5" s="1"/>
      <c r="F5" s="1"/>
      <c r="G5" s="1"/>
    </row>
    <row r="6" spans="1:7" ht="34.950000000000003" customHeight="1" x14ac:dyDescent="0.3">
      <c r="A6" s="1"/>
      <c r="B6" s="3" t="s">
        <v>3</v>
      </c>
      <c r="C6" s="3" t="s">
        <v>4</v>
      </c>
      <c r="D6" s="3" t="s">
        <v>6</v>
      </c>
      <c r="E6" s="3" t="s">
        <v>7</v>
      </c>
      <c r="F6" s="3" t="s">
        <v>8</v>
      </c>
      <c r="G6" s="3" t="s">
        <v>2663</v>
      </c>
    </row>
    <row r="7" spans="1:7" x14ac:dyDescent="0.3">
      <c r="A7" s="1"/>
      <c r="B7" s="6" t="s">
        <v>196</v>
      </c>
      <c r="C7" s="6" t="s">
        <v>2664</v>
      </c>
      <c r="D7" s="87" t="s">
        <v>2665</v>
      </c>
      <c r="E7" s="87" t="s">
        <v>1132</v>
      </c>
      <c r="F7" s="87" t="s">
        <v>2666</v>
      </c>
      <c r="G7" s="6" t="s">
        <v>2667</v>
      </c>
    </row>
    <row r="8" spans="1:7" x14ac:dyDescent="0.3">
      <c r="A8" s="1"/>
      <c r="B8" s="6" t="s">
        <v>196</v>
      </c>
      <c r="C8" s="6" t="s">
        <v>2668</v>
      </c>
      <c r="D8" s="87" t="s">
        <v>2669</v>
      </c>
      <c r="E8" s="87" t="s">
        <v>1132</v>
      </c>
      <c r="F8" s="87" t="s">
        <v>2670</v>
      </c>
      <c r="G8" s="6" t="s">
        <v>2671</v>
      </c>
    </row>
    <row r="9" spans="1:7" x14ac:dyDescent="0.3">
      <c r="A9" s="1"/>
      <c r="B9" s="6" t="s">
        <v>196</v>
      </c>
      <c r="C9" s="6" t="s">
        <v>2672</v>
      </c>
      <c r="D9" s="87" t="s">
        <v>2673</v>
      </c>
      <c r="E9" s="87" t="s">
        <v>1132</v>
      </c>
      <c r="F9" s="87" t="s">
        <v>2674</v>
      </c>
      <c r="G9" s="6" t="s">
        <v>2675</v>
      </c>
    </row>
    <row r="10" spans="1:7" x14ac:dyDescent="0.3">
      <c r="A10" s="1"/>
      <c r="B10" s="6" t="s">
        <v>314</v>
      </c>
      <c r="C10" s="6" t="s">
        <v>2676</v>
      </c>
      <c r="D10" s="87" t="s">
        <v>2677</v>
      </c>
      <c r="E10" s="87" t="s">
        <v>1132</v>
      </c>
      <c r="F10" s="87" t="s">
        <v>2678</v>
      </c>
      <c r="G10" s="6" t="s">
        <v>2679</v>
      </c>
    </row>
    <row r="11" spans="1:7" x14ac:dyDescent="0.3">
      <c r="A11" s="1"/>
      <c r="B11" s="6" t="s">
        <v>314</v>
      </c>
      <c r="C11" s="6" t="s">
        <v>2680</v>
      </c>
      <c r="D11" s="87" t="s">
        <v>2681</v>
      </c>
      <c r="E11" s="87" t="s">
        <v>2682</v>
      </c>
      <c r="F11" s="87" t="s">
        <v>2683</v>
      </c>
      <c r="G11" s="6" t="s">
        <v>2684</v>
      </c>
    </row>
    <row r="12" spans="1:7" x14ac:dyDescent="0.3">
      <c r="A12" s="1"/>
      <c r="B12" s="6" t="s">
        <v>345</v>
      </c>
      <c r="C12" s="6" t="s">
        <v>2685</v>
      </c>
      <c r="D12" s="87" t="s">
        <v>2686</v>
      </c>
      <c r="E12" s="87" t="s">
        <v>2687</v>
      </c>
      <c r="F12" s="87" t="s">
        <v>2688</v>
      </c>
      <c r="G12" s="6" t="s">
        <v>2689</v>
      </c>
    </row>
    <row r="13" spans="1:7" x14ac:dyDescent="0.3">
      <c r="A13" s="1"/>
      <c r="B13" s="6" t="s">
        <v>345</v>
      </c>
      <c r="C13" s="6" t="s">
        <v>2690</v>
      </c>
      <c r="D13" s="87" t="s">
        <v>2691</v>
      </c>
      <c r="E13" s="87" t="s">
        <v>2692</v>
      </c>
      <c r="F13" s="87" t="s">
        <v>2693</v>
      </c>
      <c r="G13" s="6" t="s">
        <v>2689</v>
      </c>
    </row>
    <row r="14" spans="1:7" x14ac:dyDescent="0.3">
      <c r="A14" s="1"/>
      <c r="B14" s="6" t="s">
        <v>46</v>
      </c>
      <c r="C14" s="6" t="s">
        <v>2694</v>
      </c>
      <c r="D14" s="87" t="s">
        <v>2695</v>
      </c>
      <c r="E14" s="87" t="s">
        <v>2696</v>
      </c>
      <c r="F14" s="87" t="s">
        <v>2697</v>
      </c>
      <c r="G14" s="6" t="s">
        <v>2689</v>
      </c>
    </row>
    <row r="15" spans="1:7" x14ac:dyDescent="0.3">
      <c r="A15" s="1"/>
      <c r="B15" s="6" t="s">
        <v>345</v>
      </c>
      <c r="C15" s="6" t="s">
        <v>2698</v>
      </c>
      <c r="D15" s="87" t="s">
        <v>2100</v>
      </c>
      <c r="E15" s="87" t="s">
        <v>2699</v>
      </c>
      <c r="F15" s="87" t="s">
        <v>2700</v>
      </c>
      <c r="G15" s="6" t="s">
        <v>2701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2702</v>
      </c>
      <c r="C5" s="1"/>
      <c r="D5" s="1"/>
      <c r="E5" s="1"/>
      <c r="F5" s="1"/>
      <c r="G5" s="1"/>
      <c r="H5" s="1"/>
      <c r="I5" s="1"/>
    </row>
    <row r="6" spans="1:9" ht="34.950000000000003" customHeight="1" x14ac:dyDescent="0.3">
      <c r="A6" s="1"/>
      <c r="B6" s="3" t="s">
        <v>4</v>
      </c>
      <c r="C6" s="3" t="s">
        <v>2703</v>
      </c>
      <c r="D6" s="3" t="s">
        <v>2704</v>
      </c>
      <c r="E6" s="3" t="s">
        <v>7</v>
      </c>
      <c r="F6" s="3" t="s">
        <v>8</v>
      </c>
      <c r="G6" s="3" t="s">
        <v>2705</v>
      </c>
      <c r="H6" s="3" t="s">
        <v>2663</v>
      </c>
      <c r="I6" s="3" t="s">
        <v>2706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2707</v>
      </c>
      <c r="C5" s="1"/>
      <c r="D5" s="1"/>
      <c r="E5" s="1"/>
      <c r="F5" s="1"/>
      <c r="G5" s="1"/>
      <c r="H5" s="1"/>
      <c r="I5" s="1"/>
    </row>
    <row r="6" spans="1:9" ht="30" customHeight="1" x14ac:dyDescent="0.3">
      <c r="A6" s="1"/>
      <c r="B6" s="199" t="s">
        <v>2708</v>
      </c>
      <c r="C6" s="199"/>
      <c r="D6" s="199"/>
      <c r="E6" s="199"/>
      <c r="F6" s="199"/>
      <c r="G6" s="199"/>
      <c r="H6" s="199"/>
      <c r="I6" s="199"/>
    </row>
    <row r="7" spans="1:9" ht="19.95" customHeight="1" x14ac:dyDescent="0.3">
      <c r="A7" s="1"/>
      <c r="B7" s="199" t="s">
        <v>2709</v>
      </c>
      <c r="C7" s="199" t="s">
        <v>2710</v>
      </c>
      <c r="D7" s="199"/>
      <c r="E7" s="199" t="s">
        <v>2711</v>
      </c>
      <c r="F7" s="199"/>
      <c r="G7" s="199" t="s">
        <v>2712</v>
      </c>
      <c r="H7" s="199"/>
      <c r="I7" s="199"/>
    </row>
    <row r="8" spans="1:9" ht="19.95" customHeight="1" x14ac:dyDescent="0.3">
      <c r="A8" s="1"/>
      <c r="B8" s="199"/>
      <c r="C8" s="3" t="s">
        <v>2713</v>
      </c>
      <c r="D8" s="3" t="s">
        <v>2714</v>
      </c>
      <c r="E8" s="3" t="s">
        <v>2713</v>
      </c>
      <c r="F8" s="3" t="s">
        <v>2714</v>
      </c>
      <c r="G8" s="3" t="s">
        <v>2713</v>
      </c>
      <c r="H8" s="3" t="s">
        <v>2714</v>
      </c>
      <c r="I8" s="3" t="s">
        <v>2715</v>
      </c>
    </row>
    <row r="9" spans="1:9" ht="26.4" x14ac:dyDescent="0.3">
      <c r="A9" s="1"/>
      <c r="B9" s="87" t="s">
        <v>2716</v>
      </c>
      <c r="C9" s="87" t="s">
        <v>2717</v>
      </c>
      <c r="D9" s="87" t="s">
        <v>2717</v>
      </c>
      <c r="E9" s="87" t="s">
        <v>2717</v>
      </c>
      <c r="F9" s="87" t="s">
        <v>2717</v>
      </c>
      <c r="G9" s="87" t="s">
        <v>2717</v>
      </c>
      <c r="H9" s="87" t="s">
        <v>2717</v>
      </c>
      <c r="I9" s="87" t="s">
        <v>2718</v>
      </c>
    </row>
    <row r="10" spans="1:9" ht="26.4" x14ac:dyDescent="0.3">
      <c r="A10" s="1"/>
      <c r="B10" s="87" t="s">
        <v>2719</v>
      </c>
      <c r="C10" s="87" t="s">
        <v>2717</v>
      </c>
      <c r="D10" s="87" t="s">
        <v>2717</v>
      </c>
      <c r="E10" s="87" t="s">
        <v>2717</v>
      </c>
      <c r="F10" s="87" t="s">
        <v>2717</v>
      </c>
      <c r="G10" s="87" t="s">
        <v>2717</v>
      </c>
      <c r="H10" s="87" t="s">
        <v>2717</v>
      </c>
      <c r="I10" s="87" t="s">
        <v>2718</v>
      </c>
    </row>
    <row r="11" spans="1:9" ht="26.4" x14ac:dyDescent="0.3">
      <c r="A11" s="1"/>
      <c r="B11" s="87" t="s">
        <v>2720</v>
      </c>
      <c r="C11" s="87" t="s">
        <v>2721</v>
      </c>
      <c r="D11" s="87" t="s">
        <v>2722</v>
      </c>
      <c r="E11" s="87" t="s">
        <v>2723</v>
      </c>
      <c r="F11" s="87" t="s">
        <v>2724</v>
      </c>
      <c r="G11" s="87" t="s">
        <v>849</v>
      </c>
      <c r="H11" s="87" t="s">
        <v>849</v>
      </c>
      <c r="I11" s="87" t="s">
        <v>849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174</v>
      </c>
      <c r="C14" s="199"/>
      <c r="D14" s="199"/>
      <c r="E14" s="199"/>
      <c r="F14" s="199"/>
      <c r="G14" s="199"/>
      <c r="H14" s="199"/>
      <c r="I14" s="199"/>
    </row>
    <row r="15" spans="1:9" ht="19.95" customHeight="1" x14ac:dyDescent="0.3">
      <c r="A15" s="1"/>
      <c r="B15" s="199" t="s">
        <v>2709</v>
      </c>
      <c r="C15" s="199" t="s">
        <v>2710</v>
      </c>
      <c r="D15" s="199"/>
      <c r="E15" s="199" t="s">
        <v>2711</v>
      </c>
      <c r="F15" s="199"/>
      <c r="G15" s="199" t="s">
        <v>2712</v>
      </c>
      <c r="H15" s="199"/>
      <c r="I15" s="199"/>
    </row>
    <row r="16" spans="1:9" ht="19.95" customHeight="1" x14ac:dyDescent="0.3">
      <c r="A16" s="1"/>
      <c r="B16" s="199"/>
      <c r="C16" s="3" t="s">
        <v>2713</v>
      </c>
      <c r="D16" s="3" t="s">
        <v>2714</v>
      </c>
      <c r="E16" s="3" t="s">
        <v>2713</v>
      </c>
      <c r="F16" s="3" t="s">
        <v>2714</v>
      </c>
      <c r="G16" s="3" t="s">
        <v>2713</v>
      </c>
      <c r="H16" s="3" t="s">
        <v>2714</v>
      </c>
      <c r="I16" s="3" t="s">
        <v>2715</v>
      </c>
    </row>
    <row r="17" spans="1:9" ht="26.4" x14ac:dyDescent="0.3">
      <c r="A17" s="1"/>
      <c r="B17" s="87" t="s">
        <v>2716</v>
      </c>
      <c r="C17" s="87" t="s">
        <v>2717</v>
      </c>
      <c r="D17" s="87" t="s">
        <v>2717</v>
      </c>
      <c r="E17" s="87" t="s">
        <v>2717</v>
      </c>
      <c r="F17" s="87" t="s">
        <v>2717</v>
      </c>
      <c r="G17" s="87" t="s">
        <v>2717</v>
      </c>
      <c r="H17" s="87" t="s">
        <v>2717</v>
      </c>
      <c r="I17" s="87" t="s">
        <v>2718</v>
      </c>
    </row>
    <row r="18" spans="1:9" ht="26.4" x14ac:dyDescent="0.3">
      <c r="A18" s="1"/>
      <c r="B18" s="87" t="s">
        <v>2719</v>
      </c>
      <c r="C18" s="87" t="s">
        <v>2717</v>
      </c>
      <c r="D18" s="87" t="s">
        <v>2717</v>
      </c>
      <c r="E18" s="87" t="s">
        <v>2717</v>
      </c>
      <c r="F18" s="87" t="s">
        <v>2717</v>
      </c>
      <c r="G18" s="87" t="s">
        <v>2717</v>
      </c>
      <c r="H18" s="87" t="s">
        <v>2717</v>
      </c>
      <c r="I18" s="87" t="s">
        <v>2718</v>
      </c>
    </row>
    <row r="19" spans="1:9" x14ac:dyDescent="0.3">
      <c r="A19" s="1"/>
      <c r="B19" s="87" t="s">
        <v>2720</v>
      </c>
      <c r="C19" s="87" t="s">
        <v>2717</v>
      </c>
      <c r="D19" s="87" t="s">
        <v>2717</v>
      </c>
      <c r="E19" s="87" t="s">
        <v>2717</v>
      </c>
      <c r="F19" s="87" t="s">
        <v>2717</v>
      </c>
      <c r="G19" s="87" t="s">
        <v>849</v>
      </c>
      <c r="H19" s="87" t="s">
        <v>849</v>
      </c>
      <c r="I19" s="87" t="s">
        <v>849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2725</v>
      </c>
      <c r="C22" s="199"/>
      <c r="D22" s="199"/>
      <c r="E22" s="199"/>
      <c r="F22" s="199"/>
      <c r="G22" s="199"/>
      <c r="H22" s="199"/>
      <c r="I22" s="199"/>
    </row>
    <row r="23" spans="1:9" ht="19.95" customHeight="1" x14ac:dyDescent="0.3">
      <c r="A23" s="1"/>
      <c r="B23" s="199" t="s">
        <v>2709</v>
      </c>
      <c r="C23" s="199" t="s">
        <v>2710</v>
      </c>
      <c r="D23" s="199"/>
      <c r="E23" s="199" t="s">
        <v>2711</v>
      </c>
      <c r="F23" s="199"/>
      <c r="G23" s="199" t="s">
        <v>2712</v>
      </c>
      <c r="H23" s="199"/>
      <c r="I23" s="199"/>
    </row>
    <row r="24" spans="1:9" ht="19.95" customHeight="1" x14ac:dyDescent="0.3">
      <c r="A24" s="1"/>
      <c r="B24" s="199"/>
      <c r="C24" s="3" t="s">
        <v>2713</v>
      </c>
      <c r="D24" s="3" t="s">
        <v>2714</v>
      </c>
      <c r="E24" s="3" t="s">
        <v>2713</v>
      </c>
      <c r="F24" s="3" t="s">
        <v>2714</v>
      </c>
      <c r="G24" s="3" t="s">
        <v>2713</v>
      </c>
      <c r="H24" s="3" t="s">
        <v>2714</v>
      </c>
      <c r="I24" s="3" t="s">
        <v>2715</v>
      </c>
    </row>
    <row r="25" spans="1:9" ht="26.4" x14ac:dyDescent="0.3">
      <c r="A25" s="1"/>
      <c r="B25" s="87" t="s">
        <v>2716</v>
      </c>
      <c r="C25" s="87" t="s">
        <v>2717</v>
      </c>
      <c r="D25" s="87" t="s">
        <v>2717</v>
      </c>
      <c r="E25" s="87" t="s">
        <v>2717</v>
      </c>
      <c r="F25" s="87" t="s">
        <v>2717</v>
      </c>
      <c r="G25" s="87" t="s">
        <v>2717</v>
      </c>
      <c r="H25" s="87" t="s">
        <v>2717</v>
      </c>
      <c r="I25" s="87" t="s">
        <v>2718</v>
      </c>
    </row>
    <row r="26" spans="1:9" ht="26.4" x14ac:dyDescent="0.3">
      <c r="A26" s="1"/>
      <c r="B26" s="87" t="s">
        <v>2719</v>
      </c>
      <c r="C26" s="87" t="s">
        <v>2717</v>
      </c>
      <c r="D26" s="87" t="s">
        <v>2717</v>
      </c>
      <c r="E26" s="87" t="s">
        <v>2717</v>
      </c>
      <c r="F26" s="87" t="s">
        <v>2717</v>
      </c>
      <c r="G26" s="87" t="s">
        <v>2717</v>
      </c>
      <c r="H26" s="87" t="s">
        <v>2717</v>
      </c>
      <c r="I26" s="87" t="s">
        <v>2718</v>
      </c>
    </row>
    <row r="27" spans="1:9" ht="26.4" x14ac:dyDescent="0.3">
      <c r="A27" s="1"/>
      <c r="B27" s="87" t="s">
        <v>2720</v>
      </c>
      <c r="C27" s="87" t="s">
        <v>2721</v>
      </c>
      <c r="D27" s="87" t="s">
        <v>2722</v>
      </c>
      <c r="E27" s="87" t="s">
        <v>2723</v>
      </c>
      <c r="F27" s="87" t="s">
        <v>2724</v>
      </c>
      <c r="G27" s="87" t="s">
        <v>849</v>
      </c>
      <c r="H27" s="87" t="s">
        <v>849</v>
      </c>
      <c r="I27" s="87" t="s">
        <v>849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2648</v>
      </c>
      <c r="C30" s="199"/>
      <c r="D30" s="199"/>
      <c r="E30" s="199"/>
      <c r="F30" s="199"/>
      <c r="G30" s="199"/>
      <c r="H30" s="199"/>
      <c r="I30" s="199"/>
    </row>
    <row r="31" spans="1:9" ht="19.95" customHeight="1" x14ac:dyDescent="0.3">
      <c r="A31" s="1"/>
      <c r="B31" s="199" t="s">
        <v>2709</v>
      </c>
      <c r="C31" s="199" t="s">
        <v>2710</v>
      </c>
      <c r="D31" s="199"/>
      <c r="E31" s="199" t="s">
        <v>2711</v>
      </c>
      <c r="F31" s="199"/>
      <c r="G31" s="199" t="s">
        <v>2712</v>
      </c>
      <c r="H31" s="199"/>
      <c r="I31" s="199"/>
    </row>
    <row r="32" spans="1:9" ht="19.95" customHeight="1" x14ac:dyDescent="0.3">
      <c r="A32" s="1"/>
      <c r="B32" s="199"/>
      <c r="C32" s="3" t="s">
        <v>2713</v>
      </c>
      <c r="D32" s="3" t="s">
        <v>2714</v>
      </c>
      <c r="E32" s="3" t="s">
        <v>2713</v>
      </c>
      <c r="F32" s="3" t="s">
        <v>2714</v>
      </c>
      <c r="G32" s="3" t="s">
        <v>2713</v>
      </c>
      <c r="H32" s="3" t="s">
        <v>2714</v>
      </c>
      <c r="I32" s="3" t="s">
        <v>2715</v>
      </c>
    </row>
    <row r="33" spans="1:9" ht="26.4" x14ac:dyDescent="0.3">
      <c r="A33" s="1"/>
      <c r="B33" s="87" t="s">
        <v>2716</v>
      </c>
      <c r="C33" s="87" t="s">
        <v>2717</v>
      </c>
      <c r="D33" s="87" t="s">
        <v>2717</v>
      </c>
      <c r="E33" s="87" t="s">
        <v>2717</v>
      </c>
      <c r="F33" s="87" t="s">
        <v>2717</v>
      </c>
      <c r="G33" s="87" t="s">
        <v>2717</v>
      </c>
      <c r="H33" s="87" t="s">
        <v>2717</v>
      </c>
      <c r="I33" s="87" t="s">
        <v>2718</v>
      </c>
    </row>
    <row r="34" spans="1:9" ht="26.4" x14ac:dyDescent="0.3">
      <c r="A34" s="1"/>
      <c r="B34" s="87" t="s">
        <v>2719</v>
      </c>
      <c r="C34" s="87" t="s">
        <v>2717</v>
      </c>
      <c r="D34" s="87" t="s">
        <v>2717</v>
      </c>
      <c r="E34" s="87" t="s">
        <v>2717</v>
      </c>
      <c r="F34" s="87" t="s">
        <v>2717</v>
      </c>
      <c r="G34" s="87" t="s">
        <v>2717</v>
      </c>
      <c r="H34" s="87" t="s">
        <v>2717</v>
      </c>
      <c r="I34" s="87" t="s">
        <v>2718</v>
      </c>
    </row>
    <row r="35" spans="1:9" ht="26.4" x14ac:dyDescent="0.3">
      <c r="A35" s="1"/>
      <c r="B35" s="87" t="s">
        <v>2720</v>
      </c>
      <c r="C35" s="87" t="s">
        <v>2721</v>
      </c>
      <c r="D35" s="87" t="s">
        <v>2726</v>
      </c>
      <c r="E35" s="87" t="s">
        <v>2723</v>
      </c>
      <c r="F35" s="87" t="s">
        <v>2727</v>
      </c>
      <c r="G35" s="87" t="s">
        <v>849</v>
      </c>
      <c r="H35" s="87" t="s">
        <v>849</v>
      </c>
      <c r="I35" s="87" t="s">
        <v>849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402</v>
      </c>
      <c r="C38" s="199"/>
      <c r="D38" s="199"/>
      <c r="E38" s="199"/>
      <c r="F38" s="199"/>
      <c r="G38" s="199"/>
      <c r="H38" s="199"/>
      <c r="I38" s="199"/>
    </row>
    <row r="39" spans="1:9" ht="19.95" customHeight="1" x14ac:dyDescent="0.3">
      <c r="A39" s="1"/>
      <c r="B39" s="199" t="s">
        <v>2709</v>
      </c>
      <c r="C39" s="199" t="s">
        <v>2710</v>
      </c>
      <c r="D39" s="199"/>
      <c r="E39" s="199" t="s">
        <v>2711</v>
      </c>
      <c r="F39" s="199"/>
      <c r="G39" s="199" t="s">
        <v>2712</v>
      </c>
      <c r="H39" s="199"/>
      <c r="I39" s="199"/>
    </row>
    <row r="40" spans="1:9" ht="19.95" customHeight="1" x14ac:dyDescent="0.3">
      <c r="A40" s="1"/>
      <c r="B40" s="199"/>
      <c r="C40" s="3" t="s">
        <v>2713</v>
      </c>
      <c r="D40" s="3" t="s">
        <v>2714</v>
      </c>
      <c r="E40" s="3" t="s">
        <v>2713</v>
      </c>
      <c r="F40" s="3" t="s">
        <v>2714</v>
      </c>
      <c r="G40" s="3" t="s">
        <v>2713</v>
      </c>
      <c r="H40" s="3" t="s">
        <v>2714</v>
      </c>
      <c r="I40" s="3" t="s">
        <v>2715</v>
      </c>
    </row>
    <row r="41" spans="1:9" ht="26.4" x14ac:dyDescent="0.3">
      <c r="A41" s="1"/>
      <c r="B41" s="87" t="s">
        <v>2716</v>
      </c>
      <c r="C41" s="87" t="s">
        <v>2717</v>
      </c>
      <c r="D41" s="87" t="s">
        <v>2717</v>
      </c>
      <c r="E41" s="87" t="s">
        <v>2717</v>
      </c>
      <c r="F41" s="87" t="s">
        <v>2717</v>
      </c>
      <c r="G41" s="87" t="s">
        <v>2717</v>
      </c>
      <c r="H41" s="87" t="s">
        <v>2717</v>
      </c>
      <c r="I41" s="87" t="s">
        <v>2718</v>
      </c>
    </row>
    <row r="42" spans="1:9" ht="26.4" x14ac:dyDescent="0.3">
      <c r="A42" s="1"/>
      <c r="B42" s="87" t="s">
        <v>2719</v>
      </c>
      <c r="C42" s="87" t="s">
        <v>2717</v>
      </c>
      <c r="D42" s="87" t="s">
        <v>2717</v>
      </c>
      <c r="E42" s="87" t="s">
        <v>2717</v>
      </c>
      <c r="F42" s="87" t="s">
        <v>2717</v>
      </c>
      <c r="G42" s="87" t="s">
        <v>2717</v>
      </c>
      <c r="H42" s="87" t="s">
        <v>2717</v>
      </c>
      <c r="I42" s="87" t="s">
        <v>2718</v>
      </c>
    </row>
    <row r="43" spans="1:9" ht="26.4" x14ac:dyDescent="0.3">
      <c r="A43" s="1"/>
      <c r="B43" s="87" t="s">
        <v>2720</v>
      </c>
      <c r="C43" s="87" t="s">
        <v>2721</v>
      </c>
      <c r="D43" s="87" t="s">
        <v>2728</v>
      </c>
      <c r="E43" s="87" t="s">
        <v>2723</v>
      </c>
      <c r="F43" s="87" t="s">
        <v>2729</v>
      </c>
      <c r="G43" s="87" t="s">
        <v>849</v>
      </c>
      <c r="H43" s="87" t="s">
        <v>849</v>
      </c>
      <c r="I43" s="87" t="s">
        <v>849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2730</v>
      </c>
      <c r="C46" s="199"/>
      <c r="D46" s="199"/>
      <c r="E46" s="199"/>
      <c r="F46" s="199"/>
      <c r="G46" s="199"/>
      <c r="H46" s="199"/>
      <c r="I46" s="199"/>
    </row>
    <row r="47" spans="1:9" ht="19.95" customHeight="1" x14ac:dyDescent="0.3">
      <c r="A47" s="1"/>
      <c r="B47" s="199" t="s">
        <v>2709</v>
      </c>
      <c r="C47" s="199" t="s">
        <v>2710</v>
      </c>
      <c r="D47" s="199"/>
      <c r="E47" s="199" t="s">
        <v>2711</v>
      </c>
      <c r="F47" s="199"/>
      <c r="G47" s="199" t="s">
        <v>2712</v>
      </c>
      <c r="H47" s="199"/>
      <c r="I47" s="199"/>
    </row>
    <row r="48" spans="1:9" ht="19.95" customHeight="1" x14ac:dyDescent="0.3">
      <c r="A48" s="1"/>
      <c r="B48" s="199"/>
      <c r="C48" s="3" t="s">
        <v>2713</v>
      </c>
      <c r="D48" s="3" t="s">
        <v>2714</v>
      </c>
      <c r="E48" s="3" t="s">
        <v>2713</v>
      </c>
      <c r="F48" s="3" t="s">
        <v>2714</v>
      </c>
      <c r="G48" s="3" t="s">
        <v>2713</v>
      </c>
      <c r="H48" s="3" t="s">
        <v>2714</v>
      </c>
      <c r="I48" s="3" t="s">
        <v>2715</v>
      </c>
    </row>
    <row r="49" spans="1:9" ht="26.4" x14ac:dyDescent="0.3">
      <c r="A49" s="1"/>
      <c r="B49" s="87" t="s">
        <v>2716</v>
      </c>
      <c r="C49" s="87" t="s">
        <v>2717</v>
      </c>
      <c r="D49" s="87" t="s">
        <v>2717</v>
      </c>
      <c r="E49" s="87" t="s">
        <v>2717</v>
      </c>
      <c r="F49" s="87" t="s">
        <v>2717</v>
      </c>
      <c r="G49" s="87" t="s">
        <v>2717</v>
      </c>
      <c r="H49" s="87" t="s">
        <v>2717</v>
      </c>
      <c r="I49" s="87" t="s">
        <v>2718</v>
      </c>
    </row>
    <row r="50" spans="1:9" ht="26.4" x14ac:dyDescent="0.3">
      <c r="A50" s="1"/>
      <c r="B50" s="87" t="s">
        <v>2719</v>
      </c>
      <c r="C50" s="87" t="s">
        <v>2717</v>
      </c>
      <c r="D50" s="87" t="s">
        <v>2717</v>
      </c>
      <c r="E50" s="87" t="s">
        <v>2717</v>
      </c>
      <c r="F50" s="87" t="s">
        <v>2717</v>
      </c>
      <c r="G50" s="87" t="s">
        <v>2717</v>
      </c>
      <c r="H50" s="87" t="s">
        <v>2717</v>
      </c>
      <c r="I50" s="87" t="s">
        <v>2718</v>
      </c>
    </row>
    <row r="51" spans="1:9" ht="26.4" x14ac:dyDescent="0.3">
      <c r="A51" s="1"/>
      <c r="B51" s="87" t="s">
        <v>2720</v>
      </c>
      <c r="C51" s="87" t="s">
        <v>2721</v>
      </c>
      <c r="D51" s="87" t="s">
        <v>2731</v>
      </c>
      <c r="E51" s="87" t="s">
        <v>2723</v>
      </c>
      <c r="F51" s="87" t="s">
        <v>2727</v>
      </c>
      <c r="G51" s="87" t="s">
        <v>849</v>
      </c>
      <c r="H51" s="87" t="s">
        <v>849</v>
      </c>
      <c r="I51" s="87" t="s">
        <v>849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2732</v>
      </c>
      <c r="C54" s="199"/>
      <c r="D54" s="199"/>
      <c r="E54" s="199"/>
      <c r="F54" s="199"/>
      <c r="G54" s="199"/>
      <c r="H54" s="199"/>
      <c r="I54" s="199"/>
    </row>
    <row r="55" spans="1:9" ht="19.95" customHeight="1" x14ac:dyDescent="0.3">
      <c r="A55" s="1"/>
      <c r="B55" s="199" t="s">
        <v>2709</v>
      </c>
      <c r="C55" s="199" t="s">
        <v>2710</v>
      </c>
      <c r="D55" s="199"/>
      <c r="E55" s="199" t="s">
        <v>2711</v>
      </c>
      <c r="F55" s="199"/>
      <c r="G55" s="199" t="s">
        <v>2712</v>
      </c>
      <c r="H55" s="199"/>
      <c r="I55" s="199"/>
    </row>
    <row r="56" spans="1:9" ht="19.95" customHeight="1" x14ac:dyDescent="0.3">
      <c r="A56" s="1"/>
      <c r="B56" s="199"/>
      <c r="C56" s="3" t="s">
        <v>2713</v>
      </c>
      <c r="D56" s="3" t="s">
        <v>2714</v>
      </c>
      <c r="E56" s="3" t="s">
        <v>2713</v>
      </c>
      <c r="F56" s="3" t="s">
        <v>2714</v>
      </c>
      <c r="G56" s="3" t="s">
        <v>2713</v>
      </c>
      <c r="H56" s="3" t="s">
        <v>2714</v>
      </c>
      <c r="I56" s="3" t="s">
        <v>2715</v>
      </c>
    </row>
    <row r="57" spans="1:9" ht="26.4" x14ac:dyDescent="0.3">
      <c r="A57" s="1"/>
      <c r="B57" s="87" t="s">
        <v>2716</v>
      </c>
      <c r="C57" s="87" t="s">
        <v>2717</v>
      </c>
      <c r="D57" s="87" t="s">
        <v>2717</v>
      </c>
      <c r="E57" s="87" t="s">
        <v>2717</v>
      </c>
      <c r="F57" s="87" t="s">
        <v>2717</v>
      </c>
      <c r="G57" s="87" t="s">
        <v>2717</v>
      </c>
      <c r="H57" s="87" t="s">
        <v>2717</v>
      </c>
      <c r="I57" s="87" t="s">
        <v>2718</v>
      </c>
    </row>
    <row r="58" spans="1:9" ht="26.4" x14ac:dyDescent="0.3">
      <c r="A58" s="1"/>
      <c r="B58" s="87" t="s">
        <v>2719</v>
      </c>
      <c r="C58" s="87" t="s">
        <v>2717</v>
      </c>
      <c r="D58" s="87" t="s">
        <v>2717</v>
      </c>
      <c r="E58" s="87" t="s">
        <v>2717</v>
      </c>
      <c r="F58" s="87" t="s">
        <v>2717</v>
      </c>
      <c r="G58" s="87" t="s">
        <v>2717</v>
      </c>
      <c r="H58" s="87" t="s">
        <v>2717</v>
      </c>
      <c r="I58" s="87" t="s">
        <v>2718</v>
      </c>
    </row>
    <row r="59" spans="1:9" ht="26.4" x14ac:dyDescent="0.3">
      <c r="A59" s="1"/>
      <c r="B59" s="87" t="s">
        <v>2720</v>
      </c>
      <c r="C59" s="87" t="s">
        <v>2721</v>
      </c>
      <c r="D59" s="87" t="s">
        <v>2722</v>
      </c>
      <c r="E59" s="87" t="s">
        <v>2723</v>
      </c>
      <c r="F59" s="87" t="s">
        <v>2724</v>
      </c>
      <c r="G59" s="87" t="s">
        <v>849</v>
      </c>
      <c r="H59" s="87" t="s">
        <v>849</v>
      </c>
      <c r="I59" s="87" t="s">
        <v>849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573</v>
      </c>
      <c r="C62" s="199"/>
      <c r="D62" s="199"/>
      <c r="E62" s="199"/>
      <c r="F62" s="199"/>
      <c r="G62" s="199"/>
      <c r="H62" s="199"/>
      <c r="I62" s="199"/>
    </row>
    <row r="63" spans="1:9" ht="19.95" customHeight="1" x14ac:dyDescent="0.3">
      <c r="A63" s="1"/>
      <c r="B63" s="199" t="s">
        <v>2709</v>
      </c>
      <c r="C63" s="199" t="s">
        <v>2710</v>
      </c>
      <c r="D63" s="199"/>
      <c r="E63" s="199" t="s">
        <v>2711</v>
      </c>
      <c r="F63" s="199"/>
      <c r="G63" s="199" t="s">
        <v>2712</v>
      </c>
      <c r="H63" s="199"/>
      <c r="I63" s="199"/>
    </row>
    <row r="64" spans="1:9" ht="19.95" customHeight="1" x14ac:dyDescent="0.3">
      <c r="A64" s="1"/>
      <c r="B64" s="199"/>
      <c r="C64" s="3" t="s">
        <v>2713</v>
      </c>
      <c r="D64" s="3" t="s">
        <v>2714</v>
      </c>
      <c r="E64" s="3" t="s">
        <v>2713</v>
      </c>
      <c r="F64" s="3" t="s">
        <v>2714</v>
      </c>
      <c r="G64" s="3" t="s">
        <v>2713</v>
      </c>
      <c r="H64" s="3" t="s">
        <v>2714</v>
      </c>
      <c r="I64" s="3" t="s">
        <v>2715</v>
      </c>
    </row>
    <row r="65" spans="1:9" ht="26.4" x14ac:dyDescent="0.3">
      <c r="A65" s="1"/>
      <c r="B65" s="87" t="s">
        <v>2716</v>
      </c>
      <c r="C65" s="87" t="s">
        <v>2717</v>
      </c>
      <c r="D65" s="87" t="s">
        <v>2717</v>
      </c>
      <c r="E65" s="87" t="s">
        <v>2717</v>
      </c>
      <c r="F65" s="87" t="s">
        <v>2717</v>
      </c>
      <c r="G65" s="87" t="s">
        <v>2717</v>
      </c>
      <c r="H65" s="87" t="s">
        <v>2717</v>
      </c>
      <c r="I65" s="87" t="s">
        <v>2718</v>
      </c>
    </row>
    <row r="66" spans="1:9" ht="26.4" x14ac:dyDescent="0.3">
      <c r="A66" s="1"/>
      <c r="B66" s="87" t="s">
        <v>2719</v>
      </c>
      <c r="C66" s="87" t="s">
        <v>2717</v>
      </c>
      <c r="D66" s="87" t="s">
        <v>2717</v>
      </c>
      <c r="E66" s="87" t="s">
        <v>2717</v>
      </c>
      <c r="F66" s="87" t="s">
        <v>2717</v>
      </c>
      <c r="G66" s="87" t="s">
        <v>2717</v>
      </c>
      <c r="H66" s="87" t="s">
        <v>2717</v>
      </c>
      <c r="I66" s="87" t="s">
        <v>2718</v>
      </c>
    </row>
    <row r="67" spans="1:9" ht="26.4" x14ac:dyDescent="0.3">
      <c r="A67" s="1"/>
      <c r="B67" s="87" t="s">
        <v>2720</v>
      </c>
      <c r="C67" s="87" t="s">
        <v>2721</v>
      </c>
      <c r="D67" s="87" t="s">
        <v>2722</v>
      </c>
      <c r="E67" s="87" t="s">
        <v>2723</v>
      </c>
      <c r="F67" s="87" t="s">
        <v>2724</v>
      </c>
      <c r="G67" s="87" t="s">
        <v>849</v>
      </c>
      <c r="H67" s="87" t="s">
        <v>849</v>
      </c>
      <c r="I67" s="87" t="s">
        <v>849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2733</v>
      </c>
      <c r="C5" s="1"/>
      <c r="D5" s="1"/>
      <c r="E5" s="1"/>
      <c r="F5" s="1"/>
      <c r="G5" s="1"/>
    </row>
    <row r="6" spans="1:7" ht="30" customHeight="1" x14ac:dyDescent="0.3">
      <c r="A6" s="1"/>
      <c r="B6" s="199" t="s">
        <v>2708</v>
      </c>
      <c r="C6" s="199"/>
      <c r="D6" s="199"/>
      <c r="E6" s="199"/>
      <c r="F6" s="199"/>
      <c r="G6" s="199"/>
    </row>
    <row r="7" spans="1:7" x14ac:dyDescent="0.3">
      <c r="A7" s="1"/>
      <c r="B7" s="199" t="s">
        <v>2734</v>
      </c>
      <c r="C7" s="199" t="s">
        <v>2735</v>
      </c>
      <c r="D7" s="199" t="s">
        <v>2736</v>
      </c>
      <c r="E7" s="199" t="s">
        <v>2737</v>
      </c>
      <c r="F7" s="199" t="s">
        <v>2738</v>
      </c>
      <c r="G7" s="199"/>
    </row>
    <row r="8" spans="1:7" x14ac:dyDescent="0.3">
      <c r="A8" s="1"/>
      <c r="B8" s="199"/>
      <c r="C8" s="199"/>
      <c r="D8" s="199"/>
      <c r="E8" s="199"/>
      <c r="F8" s="199" t="s">
        <v>2714</v>
      </c>
      <c r="G8" s="199"/>
    </row>
    <row r="9" spans="1:7" x14ac:dyDescent="0.3">
      <c r="A9" s="1"/>
      <c r="B9" s="199"/>
      <c r="C9" s="199"/>
      <c r="D9" s="199"/>
      <c r="E9" s="199"/>
      <c r="F9" s="3" t="s">
        <v>2739</v>
      </c>
      <c r="G9" s="3" t="s">
        <v>2740</v>
      </c>
    </row>
    <row r="10" spans="1:7" x14ac:dyDescent="0.3">
      <c r="A10" s="1"/>
      <c r="B10" s="87" t="s">
        <v>2716</v>
      </c>
      <c r="C10" s="87" t="s">
        <v>2717</v>
      </c>
      <c r="D10" s="87" t="s">
        <v>2717</v>
      </c>
      <c r="E10" s="87">
        <v>0</v>
      </c>
      <c r="F10" s="87">
        <v>60.36</v>
      </c>
      <c r="G10" s="87">
        <v>59.64</v>
      </c>
    </row>
    <row r="11" spans="1:7" x14ac:dyDescent="0.3">
      <c r="A11" s="1"/>
      <c r="B11" s="87" t="s">
        <v>2741</v>
      </c>
      <c r="C11" s="87" t="s">
        <v>2717</v>
      </c>
      <c r="D11" s="87" t="s">
        <v>2717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174</v>
      </c>
      <c r="C14" s="199"/>
      <c r="D14" s="199"/>
      <c r="E14" s="199"/>
      <c r="F14" s="199"/>
      <c r="G14" s="199"/>
    </row>
    <row r="15" spans="1:7" x14ac:dyDescent="0.3">
      <c r="A15" s="1"/>
      <c r="B15" s="199" t="s">
        <v>2734</v>
      </c>
      <c r="C15" s="199" t="s">
        <v>2735</v>
      </c>
      <c r="D15" s="199" t="s">
        <v>2736</v>
      </c>
      <c r="E15" s="199" t="s">
        <v>2737</v>
      </c>
      <c r="F15" s="199" t="s">
        <v>2738</v>
      </c>
      <c r="G15" s="199"/>
    </row>
    <row r="16" spans="1:7" x14ac:dyDescent="0.3">
      <c r="A16" s="1"/>
      <c r="B16" s="199"/>
      <c r="C16" s="199"/>
      <c r="D16" s="199"/>
      <c r="E16" s="199"/>
      <c r="F16" s="199" t="s">
        <v>2714</v>
      </c>
      <c r="G16" s="199"/>
    </row>
    <row r="17" spans="1:7" x14ac:dyDescent="0.3">
      <c r="A17" s="1"/>
      <c r="B17" s="199"/>
      <c r="C17" s="199"/>
      <c r="D17" s="199"/>
      <c r="E17" s="199"/>
      <c r="F17" s="3" t="s">
        <v>2739</v>
      </c>
      <c r="G17" s="3" t="s">
        <v>2740</v>
      </c>
    </row>
    <row r="18" spans="1:7" x14ac:dyDescent="0.3">
      <c r="A18" s="1"/>
      <c r="B18" s="87" t="s">
        <v>2716</v>
      </c>
      <c r="C18" s="87" t="s">
        <v>2717</v>
      </c>
      <c r="D18" s="87" t="s">
        <v>2717</v>
      </c>
      <c r="E18" s="87">
        <v>0</v>
      </c>
      <c r="F18" s="87">
        <v>60.36</v>
      </c>
      <c r="G18" s="87">
        <v>59.64</v>
      </c>
    </row>
    <row r="19" spans="1:7" x14ac:dyDescent="0.3">
      <c r="A19" s="1"/>
      <c r="B19" s="87" t="s">
        <v>2741</v>
      </c>
      <c r="C19" s="87" t="s">
        <v>2717</v>
      </c>
      <c r="D19" s="87" t="s">
        <v>2717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2725</v>
      </c>
      <c r="C22" s="199"/>
      <c r="D22" s="199"/>
      <c r="E22" s="199"/>
      <c r="F22" s="199"/>
      <c r="G22" s="199"/>
    </row>
    <row r="23" spans="1:7" x14ac:dyDescent="0.3">
      <c r="A23" s="1"/>
      <c r="B23" s="199" t="s">
        <v>2734</v>
      </c>
      <c r="C23" s="199" t="s">
        <v>2735</v>
      </c>
      <c r="D23" s="199" t="s">
        <v>2736</v>
      </c>
      <c r="E23" s="199" t="s">
        <v>2737</v>
      </c>
      <c r="F23" s="199" t="s">
        <v>2738</v>
      </c>
      <c r="G23" s="199"/>
    </row>
    <row r="24" spans="1:7" x14ac:dyDescent="0.3">
      <c r="A24" s="1"/>
      <c r="B24" s="199"/>
      <c r="C24" s="199"/>
      <c r="D24" s="199"/>
      <c r="E24" s="199"/>
      <c r="F24" s="199" t="s">
        <v>2714</v>
      </c>
      <c r="G24" s="199"/>
    </row>
    <row r="25" spans="1:7" x14ac:dyDescent="0.3">
      <c r="A25" s="1"/>
      <c r="B25" s="199"/>
      <c r="C25" s="199"/>
      <c r="D25" s="199"/>
      <c r="E25" s="199"/>
      <c r="F25" s="3" t="s">
        <v>2739</v>
      </c>
      <c r="G25" s="3" t="s">
        <v>2740</v>
      </c>
    </row>
    <row r="26" spans="1:7" x14ac:dyDescent="0.3">
      <c r="A26" s="1"/>
      <c r="B26" s="87" t="s">
        <v>2716</v>
      </c>
      <c r="C26" s="87" t="s">
        <v>2717</v>
      </c>
      <c r="D26" s="87" t="s">
        <v>2717</v>
      </c>
      <c r="E26" s="87">
        <v>0</v>
      </c>
      <c r="F26" s="87">
        <v>60.36</v>
      </c>
      <c r="G26" s="87">
        <v>59.64</v>
      </c>
    </row>
    <row r="27" spans="1:7" x14ac:dyDescent="0.3">
      <c r="A27" s="1"/>
      <c r="B27" s="87" t="s">
        <v>2741</v>
      </c>
      <c r="C27" s="87" t="s">
        <v>2717</v>
      </c>
      <c r="D27" s="87" t="s">
        <v>2717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2648</v>
      </c>
      <c r="C30" s="199"/>
      <c r="D30" s="199"/>
      <c r="E30" s="199"/>
      <c r="F30" s="199"/>
      <c r="G30" s="199"/>
    </row>
    <row r="31" spans="1:7" x14ac:dyDescent="0.3">
      <c r="A31" s="1"/>
      <c r="B31" s="199" t="s">
        <v>2734</v>
      </c>
      <c r="C31" s="199" t="s">
        <v>2735</v>
      </c>
      <c r="D31" s="199" t="s">
        <v>2736</v>
      </c>
      <c r="E31" s="199" t="s">
        <v>2737</v>
      </c>
      <c r="F31" s="199" t="s">
        <v>2738</v>
      </c>
      <c r="G31" s="199"/>
    </row>
    <row r="32" spans="1:7" x14ac:dyDescent="0.3">
      <c r="A32" s="1"/>
      <c r="B32" s="199"/>
      <c r="C32" s="199"/>
      <c r="D32" s="199"/>
      <c r="E32" s="199"/>
      <c r="F32" s="199" t="s">
        <v>2714</v>
      </c>
      <c r="G32" s="199"/>
    </row>
    <row r="33" spans="1:7" x14ac:dyDescent="0.3">
      <c r="A33" s="1"/>
      <c r="B33" s="199"/>
      <c r="C33" s="199"/>
      <c r="D33" s="199"/>
      <c r="E33" s="199"/>
      <c r="F33" s="3" t="s">
        <v>2739</v>
      </c>
      <c r="G33" s="3" t="s">
        <v>2740</v>
      </c>
    </row>
    <row r="34" spans="1:7" x14ac:dyDescent="0.3">
      <c r="A34" s="1"/>
      <c r="B34" s="87" t="s">
        <v>2716</v>
      </c>
      <c r="C34" s="87" t="s">
        <v>2717</v>
      </c>
      <c r="D34" s="87" t="s">
        <v>2717</v>
      </c>
      <c r="E34" s="87">
        <v>0</v>
      </c>
      <c r="F34" s="87">
        <v>60.36</v>
      </c>
      <c r="G34" s="87">
        <v>59.64</v>
      </c>
    </row>
    <row r="35" spans="1:7" x14ac:dyDescent="0.3">
      <c r="A35" s="1"/>
      <c r="B35" s="87" t="s">
        <v>2741</v>
      </c>
      <c r="C35" s="87" t="s">
        <v>2717</v>
      </c>
      <c r="D35" s="87" t="s">
        <v>2717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402</v>
      </c>
      <c r="C38" s="199"/>
      <c r="D38" s="199"/>
      <c r="E38" s="199"/>
      <c r="F38" s="199"/>
      <c r="G38" s="199"/>
    </row>
    <row r="39" spans="1:7" x14ac:dyDescent="0.3">
      <c r="A39" s="1"/>
      <c r="B39" s="199" t="s">
        <v>2734</v>
      </c>
      <c r="C39" s="199" t="s">
        <v>2735</v>
      </c>
      <c r="D39" s="199" t="s">
        <v>2736</v>
      </c>
      <c r="E39" s="199" t="s">
        <v>2737</v>
      </c>
      <c r="F39" s="199" t="s">
        <v>2738</v>
      </c>
      <c r="G39" s="199"/>
    </row>
    <row r="40" spans="1:7" x14ac:dyDescent="0.3">
      <c r="A40" s="1"/>
      <c r="B40" s="199"/>
      <c r="C40" s="199"/>
      <c r="D40" s="199"/>
      <c r="E40" s="199"/>
      <c r="F40" s="199" t="s">
        <v>2714</v>
      </c>
      <c r="G40" s="199"/>
    </row>
    <row r="41" spans="1:7" x14ac:dyDescent="0.3">
      <c r="A41" s="1"/>
      <c r="B41" s="199"/>
      <c r="C41" s="199"/>
      <c r="D41" s="199"/>
      <c r="E41" s="199"/>
      <c r="F41" s="3" t="s">
        <v>2739</v>
      </c>
      <c r="G41" s="3" t="s">
        <v>2740</v>
      </c>
    </row>
    <row r="42" spans="1:7" x14ac:dyDescent="0.3">
      <c r="A42" s="1"/>
      <c r="B42" s="87" t="s">
        <v>2716</v>
      </c>
      <c r="C42" s="87" t="s">
        <v>2717</v>
      </c>
      <c r="D42" s="87" t="s">
        <v>2717</v>
      </c>
      <c r="E42" s="87">
        <v>0</v>
      </c>
      <c r="F42" s="87">
        <v>60.36</v>
      </c>
      <c r="G42" s="87">
        <v>59.64</v>
      </c>
    </row>
    <row r="43" spans="1:7" x14ac:dyDescent="0.3">
      <c r="A43" s="1"/>
      <c r="B43" s="87" t="s">
        <v>2741</v>
      </c>
      <c r="C43" s="87" t="s">
        <v>2717</v>
      </c>
      <c r="D43" s="87" t="s">
        <v>2717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2730</v>
      </c>
      <c r="C46" s="199"/>
      <c r="D46" s="199"/>
      <c r="E46" s="199"/>
      <c r="F46" s="199"/>
      <c r="G46" s="199"/>
    </row>
    <row r="47" spans="1:7" x14ac:dyDescent="0.3">
      <c r="A47" s="1"/>
      <c r="B47" s="199" t="s">
        <v>2734</v>
      </c>
      <c r="C47" s="199" t="s">
        <v>2735</v>
      </c>
      <c r="D47" s="199" t="s">
        <v>2736</v>
      </c>
      <c r="E47" s="199" t="s">
        <v>2737</v>
      </c>
      <c r="F47" s="199" t="s">
        <v>2738</v>
      </c>
      <c r="G47" s="199"/>
    </row>
    <row r="48" spans="1:7" x14ac:dyDescent="0.3">
      <c r="A48" s="1"/>
      <c r="B48" s="199"/>
      <c r="C48" s="199"/>
      <c r="D48" s="199"/>
      <c r="E48" s="199"/>
      <c r="F48" s="199" t="s">
        <v>2714</v>
      </c>
      <c r="G48" s="199"/>
    </row>
    <row r="49" spans="1:7" x14ac:dyDescent="0.3">
      <c r="A49" s="1"/>
      <c r="B49" s="199"/>
      <c r="C49" s="199"/>
      <c r="D49" s="199"/>
      <c r="E49" s="199"/>
      <c r="F49" s="3" t="s">
        <v>2739</v>
      </c>
      <c r="G49" s="3" t="s">
        <v>2740</v>
      </c>
    </row>
    <row r="50" spans="1:7" x14ac:dyDescent="0.3">
      <c r="A50" s="1"/>
      <c r="B50" s="87" t="s">
        <v>2716</v>
      </c>
      <c r="C50" s="87" t="s">
        <v>2717</v>
      </c>
      <c r="D50" s="87" t="s">
        <v>2717</v>
      </c>
      <c r="E50" s="87">
        <v>0</v>
      </c>
      <c r="F50" s="87">
        <v>60.36</v>
      </c>
      <c r="G50" s="87">
        <v>59.64</v>
      </c>
    </row>
    <row r="51" spans="1:7" x14ac:dyDescent="0.3">
      <c r="A51" s="1"/>
      <c r="B51" s="87" t="s">
        <v>2741</v>
      </c>
      <c r="C51" s="87" t="s">
        <v>2717</v>
      </c>
      <c r="D51" s="87" t="s">
        <v>2717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2732</v>
      </c>
      <c r="C54" s="199"/>
      <c r="D54" s="199"/>
      <c r="E54" s="199"/>
      <c r="F54" s="199"/>
      <c r="G54" s="199"/>
    </row>
    <row r="55" spans="1:7" x14ac:dyDescent="0.3">
      <c r="A55" s="1"/>
      <c r="B55" s="199" t="s">
        <v>2734</v>
      </c>
      <c r="C55" s="199" t="s">
        <v>2735</v>
      </c>
      <c r="D55" s="199" t="s">
        <v>2736</v>
      </c>
      <c r="E55" s="199" t="s">
        <v>2737</v>
      </c>
      <c r="F55" s="199" t="s">
        <v>2738</v>
      </c>
      <c r="G55" s="199"/>
    </row>
    <row r="56" spans="1:7" x14ac:dyDescent="0.3">
      <c r="A56" s="1"/>
      <c r="B56" s="199"/>
      <c r="C56" s="199"/>
      <c r="D56" s="199"/>
      <c r="E56" s="199"/>
      <c r="F56" s="199" t="s">
        <v>2714</v>
      </c>
      <c r="G56" s="199"/>
    </row>
    <row r="57" spans="1:7" x14ac:dyDescent="0.3">
      <c r="A57" s="1"/>
      <c r="B57" s="199"/>
      <c r="C57" s="199"/>
      <c r="D57" s="199"/>
      <c r="E57" s="199"/>
      <c r="F57" s="3" t="s">
        <v>2739</v>
      </c>
      <c r="G57" s="3" t="s">
        <v>2740</v>
      </c>
    </row>
    <row r="58" spans="1:7" x14ac:dyDescent="0.3">
      <c r="A58" s="1"/>
      <c r="B58" s="87" t="s">
        <v>2716</v>
      </c>
      <c r="C58" s="87" t="s">
        <v>2717</v>
      </c>
      <c r="D58" s="87" t="s">
        <v>2717</v>
      </c>
      <c r="E58" s="87">
        <v>0</v>
      </c>
      <c r="F58" s="87">
        <v>60.36</v>
      </c>
      <c r="G58" s="87">
        <v>59.64</v>
      </c>
    </row>
    <row r="59" spans="1:7" x14ac:dyDescent="0.3">
      <c r="A59" s="1"/>
      <c r="B59" s="87" t="s">
        <v>2741</v>
      </c>
      <c r="C59" s="87" t="s">
        <v>2717</v>
      </c>
      <c r="D59" s="87" t="s">
        <v>2717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573</v>
      </c>
      <c r="C62" s="199"/>
      <c r="D62" s="199"/>
      <c r="E62" s="199"/>
      <c r="F62" s="199"/>
      <c r="G62" s="199"/>
    </row>
    <row r="63" spans="1:7" x14ac:dyDescent="0.3">
      <c r="A63" s="1"/>
      <c r="B63" s="199" t="s">
        <v>2734</v>
      </c>
      <c r="C63" s="199" t="s">
        <v>2735</v>
      </c>
      <c r="D63" s="199" t="s">
        <v>2736</v>
      </c>
      <c r="E63" s="199" t="s">
        <v>2737</v>
      </c>
      <c r="F63" s="199" t="s">
        <v>2738</v>
      </c>
      <c r="G63" s="199"/>
    </row>
    <row r="64" spans="1:7" x14ac:dyDescent="0.3">
      <c r="A64" s="1"/>
      <c r="B64" s="199"/>
      <c r="C64" s="199"/>
      <c r="D64" s="199"/>
      <c r="E64" s="199"/>
      <c r="F64" s="199" t="s">
        <v>2714</v>
      </c>
      <c r="G64" s="199"/>
    </row>
    <row r="65" spans="1:7" x14ac:dyDescent="0.3">
      <c r="A65" s="1"/>
      <c r="B65" s="199"/>
      <c r="C65" s="199"/>
      <c r="D65" s="199"/>
      <c r="E65" s="199"/>
      <c r="F65" s="3" t="s">
        <v>2739</v>
      </c>
      <c r="G65" s="3" t="s">
        <v>2740</v>
      </c>
    </row>
    <row r="66" spans="1:7" x14ac:dyDescent="0.3">
      <c r="A66" s="1"/>
      <c r="B66" s="87" t="s">
        <v>2716</v>
      </c>
      <c r="C66" s="87" t="s">
        <v>2717</v>
      </c>
      <c r="D66" s="87" t="s">
        <v>2717</v>
      </c>
      <c r="E66" s="87">
        <v>0</v>
      </c>
      <c r="F66" s="87">
        <v>60.36</v>
      </c>
      <c r="G66" s="87">
        <v>59.64</v>
      </c>
    </row>
    <row r="67" spans="1:7" x14ac:dyDescent="0.3">
      <c r="A67" s="1"/>
      <c r="B67" s="87" t="s">
        <v>2741</v>
      </c>
      <c r="C67" s="87" t="s">
        <v>2717</v>
      </c>
      <c r="D67" s="87" t="s">
        <v>2717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2742</v>
      </c>
      <c r="C5" s="1"/>
      <c r="D5" s="1"/>
      <c r="E5" s="1"/>
      <c r="F5" s="1"/>
    </row>
    <row r="6" spans="1:7" ht="27" customHeight="1" x14ac:dyDescent="0.3">
      <c r="A6" s="1"/>
      <c r="B6" s="7" t="s">
        <v>53</v>
      </c>
      <c r="C6" s="7" t="s">
        <v>463</v>
      </c>
      <c r="D6" s="7" t="s">
        <v>2743</v>
      </c>
      <c r="E6" s="7" t="s">
        <v>2744</v>
      </c>
      <c r="F6" s="7" t="s">
        <v>2745</v>
      </c>
    </row>
    <row r="7" spans="1:7" x14ac:dyDescent="0.3">
      <c r="A7" s="1"/>
      <c r="B7" s="148" t="s">
        <v>57</v>
      </c>
      <c r="C7" s="148" t="s">
        <v>694</v>
      </c>
      <c r="D7" s="53">
        <v>6478.44</v>
      </c>
      <c r="E7" s="53">
        <v>6484.5025599999999</v>
      </c>
      <c r="F7" s="178">
        <v>9.3580553343088773E-4</v>
      </c>
    </row>
    <row r="8" spans="1:7" x14ac:dyDescent="0.3">
      <c r="A8" s="1"/>
      <c r="B8" s="148" t="s">
        <v>57</v>
      </c>
      <c r="C8" s="148" t="s">
        <v>695</v>
      </c>
      <c r="D8" s="53">
        <v>6332.64</v>
      </c>
      <c r="E8" s="53">
        <v>6379.7294199999997</v>
      </c>
      <c r="F8" s="178">
        <v>7.4359856236893311E-3</v>
      </c>
    </row>
    <row r="9" spans="1:7" x14ac:dyDescent="0.3">
      <c r="A9" s="1"/>
      <c r="B9" s="148" t="s">
        <v>57</v>
      </c>
      <c r="C9" s="148" t="s">
        <v>696</v>
      </c>
      <c r="D9" s="53">
        <v>6283.94</v>
      </c>
      <c r="E9" s="53">
        <v>6293.1160300000001</v>
      </c>
      <c r="F9" s="178">
        <v>1.460235139100628E-3</v>
      </c>
    </row>
    <row r="10" spans="1:7" x14ac:dyDescent="0.3">
      <c r="A10" s="1"/>
      <c r="B10" s="148" t="s">
        <v>57</v>
      </c>
      <c r="C10" s="148" t="s">
        <v>697</v>
      </c>
      <c r="D10" s="53">
        <v>6025.4</v>
      </c>
      <c r="E10" s="53">
        <v>6236.2847400000001</v>
      </c>
      <c r="F10" s="178">
        <v>3.4999292992996311E-2</v>
      </c>
    </row>
    <row r="11" spans="1:7" x14ac:dyDescent="0.3">
      <c r="A11" s="1"/>
      <c r="B11" s="148" t="s">
        <v>57</v>
      </c>
      <c r="C11" s="148" t="s">
        <v>698</v>
      </c>
      <c r="D11" s="53">
        <v>6152.74</v>
      </c>
      <c r="E11" s="53">
        <v>6193.19679</v>
      </c>
      <c r="F11" s="178">
        <v>6.5754103050023249E-3</v>
      </c>
    </row>
    <row r="12" spans="1:7" x14ac:dyDescent="0.3">
      <c r="A12" s="1"/>
      <c r="B12" s="148" t="s">
        <v>57</v>
      </c>
      <c r="C12" s="148" t="s">
        <v>699</v>
      </c>
      <c r="D12" s="53">
        <v>6065.1</v>
      </c>
      <c r="E12" s="53">
        <v>6172.7710200000001</v>
      </c>
      <c r="F12" s="178">
        <v>1.7752554780630161E-2</v>
      </c>
    </row>
    <row r="13" spans="1:7" x14ac:dyDescent="0.3">
      <c r="A13" s="1"/>
      <c r="B13" s="148" t="s">
        <v>57</v>
      </c>
      <c r="C13" s="148" t="s">
        <v>700</v>
      </c>
      <c r="D13" s="53">
        <v>5971.8</v>
      </c>
      <c r="E13" s="53">
        <v>6163.2874099999999</v>
      </c>
      <c r="F13" s="178">
        <v>3.2065275126427546E-2</v>
      </c>
    </row>
    <row r="14" spans="1:7" x14ac:dyDescent="0.3">
      <c r="A14" s="1"/>
      <c r="B14" s="148" t="s">
        <v>57</v>
      </c>
      <c r="C14" s="148" t="s">
        <v>701</v>
      </c>
      <c r="D14" s="53">
        <v>5999.44</v>
      </c>
      <c r="E14" s="53">
        <v>6166.6476599999996</v>
      </c>
      <c r="F14" s="178">
        <v>2.7870544584161192E-2</v>
      </c>
    </row>
    <row r="15" spans="1:7" x14ac:dyDescent="0.3">
      <c r="A15" s="1"/>
      <c r="B15" s="148" t="s">
        <v>57</v>
      </c>
      <c r="C15" s="148" t="s">
        <v>702</v>
      </c>
      <c r="D15" s="53">
        <v>6109.64</v>
      </c>
      <c r="E15" s="53">
        <v>6197.1737499999999</v>
      </c>
      <c r="F15" s="178">
        <v>1.4327153482038222E-2</v>
      </c>
    </row>
    <row r="16" spans="1:7" x14ac:dyDescent="0.3">
      <c r="A16" s="1"/>
      <c r="B16" s="148" t="s">
        <v>57</v>
      </c>
      <c r="C16" s="148" t="s">
        <v>703</v>
      </c>
      <c r="D16" s="53">
        <v>6145.8</v>
      </c>
      <c r="E16" s="53">
        <v>6249.1863999999996</v>
      </c>
      <c r="F16" s="178">
        <v>1.6822285137817698E-2</v>
      </c>
    </row>
    <row r="17" spans="1:6" x14ac:dyDescent="0.3">
      <c r="A17" s="1"/>
      <c r="B17" s="148" t="s">
        <v>57</v>
      </c>
      <c r="C17" s="148" t="s">
        <v>704</v>
      </c>
      <c r="D17" s="53">
        <v>6161.3</v>
      </c>
      <c r="E17" s="53">
        <v>6338.1102300000002</v>
      </c>
      <c r="F17" s="178">
        <v>2.8696903250937301E-2</v>
      </c>
    </row>
    <row r="18" spans="1:6" x14ac:dyDescent="0.3">
      <c r="A18" s="1"/>
      <c r="B18" s="148" t="s">
        <v>57</v>
      </c>
      <c r="C18" s="148" t="s">
        <v>705</v>
      </c>
      <c r="D18" s="53">
        <v>6022.2910000000002</v>
      </c>
      <c r="E18" s="53">
        <v>6417.9858299999996</v>
      </c>
      <c r="F18" s="178">
        <v>6.5705033184215111E-2</v>
      </c>
    </row>
    <row r="19" spans="1:6" x14ac:dyDescent="0.3">
      <c r="A19" s="1"/>
      <c r="B19" s="148" t="s">
        <v>57</v>
      </c>
      <c r="C19" s="148" t="s">
        <v>706</v>
      </c>
      <c r="D19" s="53">
        <v>6208.3620000000001</v>
      </c>
      <c r="E19" s="53">
        <v>6549.0856700000004</v>
      </c>
      <c r="F19" s="178">
        <v>5.4881411554287586E-2</v>
      </c>
    </row>
    <row r="20" spans="1:6" x14ac:dyDescent="0.3">
      <c r="A20" s="1"/>
      <c r="B20" s="148" t="s">
        <v>57</v>
      </c>
      <c r="C20" s="148" t="s">
        <v>707</v>
      </c>
      <c r="D20" s="53">
        <v>6244.0020000000004</v>
      </c>
      <c r="E20" s="53">
        <v>6671.0143799999996</v>
      </c>
      <c r="F20" s="178">
        <v>6.8387611022546119E-2</v>
      </c>
    </row>
    <row r="21" spans="1:6" x14ac:dyDescent="0.3">
      <c r="A21" s="1"/>
      <c r="B21" s="148" t="s">
        <v>57</v>
      </c>
      <c r="C21" s="148" t="s">
        <v>708</v>
      </c>
      <c r="D21" s="53">
        <v>6445.6139999999996</v>
      </c>
      <c r="E21" s="53">
        <v>6803.9233700000004</v>
      </c>
      <c r="F21" s="178">
        <v>5.5589641266138495E-2</v>
      </c>
    </row>
    <row r="22" spans="1:6" x14ac:dyDescent="0.3">
      <c r="A22" s="1"/>
      <c r="B22" s="148" t="s">
        <v>57</v>
      </c>
      <c r="C22" s="148" t="s">
        <v>709</v>
      </c>
      <c r="D22" s="53">
        <v>6806.25</v>
      </c>
      <c r="E22" s="53">
        <v>6969.4251700000004</v>
      </c>
      <c r="F22" s="178">
        <v>2.3974313314967861E-2</v>
      </c>
    </row>
    <row r="23" spans="1:6" x14ac:dyDescent="0.3">
      <c r="A23" s="1"/>
      <c r="B23" s="148" t="s">
        <v>57</v>
      </c>
      <c r="C23" s="148" t="s">
        <v>710</v>
      </c>
      <c r="D23" s="53">
        <v>7085.3909999999996</v>
      </c>
      <c r="E23" s="53">
        <v>7143.4708199999995</v>
      </c>
      <c r="F23" s="178">
        <v>8.1971227840496024E-3</v>
      </c>
    </row>
    <row r="24" spans="1:6" x14ac:dyDescent="0.3">
      <c r="A24" s="1"/>
      <c r="B24" s="148" t="s">
        <v>57</v>
      </c>
      <c r="C24" s="148" t="s">
        <v>711</v>
      </c>
      <c r="D24" s="53">
        <v>7206.9120000000003</v>
      </c>
      <c r="E24" s="53">
        <v>7354.1550900000002</v>
      </c>
      <c r="F24" s="178">
        <v>2.0430815583706307E-2</v>
      </c>
    </row>
    <row r="25" spans="1:6" x14ac:dyDescent="0.3">
      <c r="A25" s="1"/>
      <c r="B25" s="148" t="s">
        <v>57</v>
      </c>
      <c r="C25" s="148" t="s">
        <v>712</v>
      </c>
      <c r="D25" s="53">
        <v>7433.6559999999999</v>
      </c>
      <c r="E25" s="53">
        <v>7501.4912999999997</v>
      </c>
      <c r="F25" s="178">
        <v>9.1254289948310766E-3</v>
      </c>
    </row>
    <row r="26" spans="1:6" x14ac:dyDescent="0.3">
      <c r="A26" s="1"/>
      <c r="B26" s="148" t="s">
        <v>57</v>
      </c>
      <c r="C26" s="148" t="s">
        <v>713</v>
      </c>
      <c r="D26" s="53">
        <v>7524.3860000000004</v>
      </c>
      <c r="E26" s="53">
        <v>7636.3195100000003</v>
      </c>
      <c r="F26" s="178">
        <v>1.4876098860425289E-2</v>
      </c>
    </row>
    <row r="27" spans="1:6" x14ac:dyDescent="0.3">
      <c r="A27" s="1"/>
      <c r="B27" s="148" t="s">
        <v>57</v>
      </c>
      <c r="C27" s="148" t="s">
        <v>714</v>
      </c>
      <c r="D27" s="53">
        <v>7532.6530000000002</v>
      </c>
      <c r="E27" s="53">
        <v>7754.4784099999997</v>
      </c>
      <c r="F27" s="178">
        <v>2.9448510372109271E-2</v>
      </c>
    </row>
    <row r="28" spans="1:6" x14ac:dyDescent="0.3">
      <c r="A28" s="1"/>
      <c r="B28" s="148" t="s">
        <v>57</v>
      </c>
      <c r="C28" s="148" t="s">
        <v>715</v>
      </c>
      <c r="D28" s="53">
        <v>7747.6580000000004</v>
      </c>
      <c r="E28" s="53">
        <v>7847.0666700000002</v>
      </c>
      <c r="F28" s="178">
        <v>1.2830802547040667E-2</v>
      </c>
    </row>
    <row r="29" spans="1:6" x14ac:dyDescent="0.3">
      <c r="A29" s="1"/>
      <c r="B29" s="148" t="s">
        <v>57</v>
      </c>
      <c r="C29" s="148" t="s">
        <v>716</v>
      </c>
      <c r="D29" s="53">
        <v>7670.1580000000004</v>
      </c>
      <c r="E29" s="53">
        <v>7864.4422999999997</v>
      </c>
      <c r="F29" s="178">
        <v>2.5329895420667995E-2</v>
      </c>
    </row>
    <row r="30" spans="1:6" x14ac:dyDescent="0.3">
      <c r="A30" s="1"/>
      <c r="B30" s="148" t="s">
        <v>57</v>
      </c>
      <c r="C30" s="148" t="s">
        <v>717</v>
      </c>
      <c r="D30" s="53">
        <v>7729.6189999999997</v>
      </c>
      <c r="E30" s="53">
        <v>7850.6174199999996</v>
      </c>
      <c r="F30" s="178">
        <v>1.5653865992618782E-2</v>
      </c>
    </row>
    <row r="31" spans="1:6" x14ac:dyDescent="0.3">
      <c r="A31" s="1"/>
      <c r="B31" s="148" t="s">
        <v>57</v>
      </c>
      <c r="C31" s="148" t="s">
        <v>718</v>
      </c>
      <c r="D31" s="53">
        <v>7688.4769999999999</v>
      </c>
      <c r="E31" s="53">
        <v>7819.7552400000004</v>
      </c>
      <c r="F31" s="178">
        <v>1.7074674217013332E-2</v>
      </c>
    </row>
    <row r="32" spans="1:6" x14ac:dyDescent="0.3">
      <c r="A32" s="1"/>
      <c r="B32" s="148" t="s">
        <v>57</v>
      </c>
      <c r="C32" s="148" t="s">
        <v>719</v>
      </c>
      <c r="D32" s="53">
        <v>7552.277</v>
      </c>
      <c r="E32" s="53">
        <v>7710.11985</v>
      </c>
      <c r="F32" s="178">
        <v>2.0900034519390643E-2</v>
      </c>
    </row>
    <row r="33" spans="1:6" x14ac:dyDescent="0.3">
      <c r="A33" s="1"/>
      <c r="B33" s="148" t="s">
        <v>57</v>
      </c>
      <c r="C33" s="148" t="s">
        <v>720</v>
      </c>
      <c r="D33" s="53">
        <v>7702.7749999999996</v>
      </c>
      <c r="E33" s="53">
        <v>7716.6572299999998</v>
      </c>
      <c r="F33" s="178">
        <v>1.8022375053146431E-3</v>
      </c>
    </row>
    <row r="34" spans="1:6" x14ac:dyDescent="0.3">
      <c r="A34" s="1"/>
      <c r="B34" s="148" t="s">
        <v>57</v>
      </c>
      <c r="C34" s="148" t="s">
        <v>721</v>
      </c>
      <c r="D34" s="53">
        <v>7633.6310000000003</v>
      </c>
      <c r="E34" s="53">
        <v>7825.66471</v>
      </c>
      <c r="F34" s="178">
        <v>2.5156273600335149E-2</v>
      </c>
    </row>
    <row r="35" spans="1:6" x14ac:dyDescent="0.3">
      <c r="A35" s="1"/>
      <c r="B35" s="148" t="s">
        <v>57</v>
      </c>
      <c r="C35" s="148" t="s">
        <v>722</v>
      </c>
      <c r="D35" s="53">
        <v>7796.76</v>
      </c>
      <c r="E35" s="53">
        <v>7860.9410699999999</v>
      </c>
      <c r="F35" s="178">
        <v>8.2317616548412409E-3</v>
      </c>
    </row>
    <row r="36" spans="1:6" x14ac:dyDescent="0.3">
      <c r="A36" s="1"/>
      <c r="B36" s="148" t="s">
        <v>57</v>
      </c>
      <c r="C36" s="148" t="s">
        <v>723</v>
      </c>
      <c r="D36" s="53">
        <v>7677.73</v>
      </c>
      <c r="E36" s="53">
        <v>7860.9395000000004</v>
      </c>
      <c r="F36" s="178">
        <v>2.3862456741771332E-2</v>
      </c>
    </row>
    <row r="37" spans="1:6" x14ac:dyDescent="0.3">
      <c r="A37" s="1"/>
      <c r="B37" s="148" t="s">
        <v>57</v>
      </c>
      <c r="C37" s="148" t="s">
        <v>724</v>
      </c>
      <c r="D37" s="53">
        <v>7652.0330000000004</v>
      </c>
      <c r="E37" s="53">
        <v>7861.8325699999996</v>
      </c>
      <c r="F37" s="178">
        <v>2.741749414828713E-2</v>
      </c>
    </row>
    <row r="38" spans="1:6" x14ac:dyDescent="0.3">
      <c r="A38" s="1"/>
      <c r="B38" s="148" t="s">
        <v>57</v>
      </c>
      <c r="C38" s="148" t="s">
        <v>725</v>
      </c>
      <c r="D38" s="53">
        <v>7642.259</v>
      </c>
      <c r="E38" s="53">
        <v>7825.7444599999999</v>
      </c>
      <c r="F38" s="178">
        <v>2.400932237444452E-2</v>
      </c>
    </row>
    <row r="39" spans="1:6" x14ac:dyDescent="0.3">
      <c r="A39" s="1"/>
      <c r="B39" s="148" t="s">
        <v>57</v>
      </c>
      <c r="C39" s="148" t="s">
        <v>726</v>
      </c>
      <c r="D39" s="53">
        <v>7618.4009999999998</v>
      </c>
      <c r="E39" s="53">
        <v>7771.3813200000004</v>
      </c>
      <c r="F39" s="178">
        <v>2.0080371196002943E-2</v>
      </c>
    </row>
    <row r="40" spans="1:6" x14ac:dyDescent="0.3">
      <c r="A40" s="1"/>
      <c r="B40" s="148" t="s">
        <v>57</v>
      </c>
      <c r="C40" s="148" t="s">
        <v>727</v>
      </c>
      <c r="D40" s="53">
        <v>7559.23</v>
      </c>
      <c r="E40" s="53">
        <v>7664.5900799999999</v>
      </c>
      <c r="F40" s="178">
        <v>1.3937938123327376E-2</v>
      </c>
    </row>
    <row r="41" spans="1:6" x14ac:dyDescent="0.3">
      <c r="A41" s="1"/>
      <c r="B41" s="148" t="s">
        <v>57</v>
      </c>
      <c r="C41" s="148" t="s">
        <v>728</v>
      </c>
      <c r="D41" s="53">
        <v>7500.0209999999997</v>
      </c>
      <c r="E41" s="53">
        <v>7555.3118899999999</v>
      </c>
      <c r="F41" s="178">
        <v>7.3720980247921975E-3</v>
      </c>
    </row>
    <row r="42" spans="1:6" x14ac:dyDescent="0.3">
      <c r="A42" s="1"/>
      <c r="B42" s="148" t="s">
        <v>57</v>
      </c>
      <c r="C42" s="148" t="s">
        <v>729</v>
      </c>
      <c r="D42" s="53">
        <v>7347.3029999999999</v>
      </c>
      <c r="E42" s="53">
        <v>7419.5785900000001</v>
      </c>
      <c r="F42" s="178">
        <v>9.8370231906864322E-3</v>
      </c>
    </row>
    <row r="43" spans="1:6" x14ac:dyDescent="0.3">
      <c r="A43" s="1"/>
      <c r="B43" s="148" t="s">
        <v>57</v>
      </c>
      <c r="C43" s="148" t="s">
        <v>730</v>
      </c>
      <c r="D43" s="53">
        <v>7451.8850000000002</v>
      </c>
      <c r="E43" s="53">
        <v>7569.4211699999996</v>
      </c>
      <c r="F43" s="178">
        <v>1.5772676309417012E-2</v>
      </c>
    </row>
    <row r="44" spans="1:6" x14ac:dyDescent="0.3">
      <c r="A44" s="1"/>
      <c r="B44" s="148" t="s">
        <v>57</v>
      </c>
      <c r="C44" s="148" t="s">
        <v>731</v>
      </c>
      <c r="D44" s="53">
        <v>7709.14</v>
      </c>
      <c r="E44" s="53">
        <v>7755.7066699999996</v>
      </c>
      <c r="F44" s="178">
        <v>6.0404493886477605E-3</v>
      </c>
    </row>
    <row r="45" spans="1:6" x14ac:dyDescent="0.3">
      <c r="A45" s="1"/>
      <c r="B45" s="148" t="s">
        <v>57</v>
      </c>
      <c r="C45" s="148" t="s">
        <v>732</v>
      </c>
      <c r="D45" s="53">
        <v>7757.54</v>
      </c>
      <c r="E45" s="53">
        <v>7808.1440400000001</v>
      </c>
      <c r="F45" s="178">
        <v>6.5232070991577233E-3</v>
      </c>
    </row>
    <row r="46" spans="1:6" x14ac:dyDescent="0.3">
      <c r="A46" s="1"/>
      <c r="B46" s="148" t="s">
        <v>57</v>
      </c>
      <c r="C46" s="148" t="s">
        <v>733</v>
      </c>
      <c r="D46" s="53">
        <v>7773.44</v>
      </c>
      <c r="E46" s="53">
        <v>7835.91284</v>
      </c>
      <c r="F46" s="178">
        <v>8.0367044706076071E-3</v>
      </c>
    </row>
    <row r="47" spans="1:6" x14ac:dyDescent="0.3">
      <c r="A47" s="1"/>
      <c r="B47" s="148" t="s">
        <v>57</v>
      </c>
      <c r="C47" s="148" t="s">
        <v>734</v>
      </c>
      <c r="D47" s="53">
        <v>7743.64</v>
      </c>
      <c r="E47" s="53">
        <v>7824.6166999999996</v>
      </c>
      <c r="F47" s="178">
        <v>1.0457188092421653E-2</v>
      </c>
    </row>
    <row r="48" spans="1:6" x14ac:dyDescent="0.3">
      <c r="A48" s="1"/>
      <c r="B48" s="148" t="s">
        <v>57</v>
      </c>
      <c r="C48" s="148" t="s">
        <v>735</v>
      </c>
      <c r="D48" s="53">
        <v>7652.24</v>
      </c>
      <c r="E48" s="53">
        <v>7818.9178899999997</v>
      </c>
      <c r="F48" s="178">
        <v>2.17815816022498E-2</v>
      </c>
    </row>
    <row r="49" spans="1:6" x14ac:dyDescent="0.3">
      <c r="A49" s="1"/>
      <c r="B49" s="148" t="s">
        <v>57</v>
      </c>
      <c r="C49" s="148" t="s">
        <v>736</v>
      </c>
      <c r="D49" s="53">
        <v>7652.24</v>
      </c>
      <c r="E49" s="53">
        <v>7790.3354900000004</v>
      </c>
      <c r="F49" s="178">
        <v>1.8046413860516659E-2</v>
      </c>
    </row>
    <row r="50" spans="1:6" x14ac:dyDescent="0.3">
      <c r="A50" s="1"/>
      <c r="B50" s="148" t="s">
        <v>57</v>
      </c>
      <c r="C50" s="148" t="s">
        <v>737</v>
      </c>
      <c r="D50" s="53">
        <v>7511</v>
      </c>
      <c r="E50" s="53">
        <v>7727.8681900000001</v>
      </c>
      <c r="F50" s="178">
        <v>2.8873410997204103E-2</v>
      </c>
    </row>
    <row r="51" spans="1:6" x14ac:dyDescent="0.3">
      <c r="A51" s="1"/>
      <c r="B51" s="148" t="s">
        <v>57</v>
      </c>
      <c r="C51" s="148" t="s">
        <v>738</v>
      </c>
      <c r="D51" s="53">
        <v>7416.54</v>
      </c>
      <c r="E51" s="53">
        <v>7605.4891900000002</v>
      </c>
      <c r="F51" s="178">
        <v>2.5476730389103277E-2</v>
      </c>
    </row>
    <row r="52" spans="1:6" x14ac:dyDescent="0.3">
      <c r="A52" s="1"/>
      <c r="B52" s="148" t="s">
        <v>57</v>
      </c>
      <c r="C52" s="148" t="s">
        <v>739</v>
      </c>
      <c r="D52" s="53">
        <v>7060.74</v>
      </c>
      <c r="E52" s="53">
        <v>7363.4477500000003</v>
      </c>
      <c r="F52" s="178">
        <v>4.2871958180020792E-2</v>
      </c>
    </row>
    <row r="53" spans="1:6" x14ac:dyDescent="0.3">
      <c r="A53" s="1"/>
      <c r="B53" s="148" t="s">
        <v>57</v>
      </c>
      <c r="C53" s="148" t="s">
        <v>740</v>
      </c>
      <c r="D53" s="53">
        <v>7014.94</v>
      </c>
      <c r="E53" s="53">
        <v>7159.3425999999999</v>
      </c>
      <c r="F53" s="178">
        <v>2.0585008567428942E-2</v>
      </c>
    </row>
    <row r="54" spans="1:6" x14ac:dyDescent="0.3">
      <c r="A54" s="1"/>
      <c r="B54" s="148" t="s">
        <v>741</v>
      </c>
      <c r="C54" s="148" t="s">
        <v>58</v>
      </c>
      <c r="D54" s="53">
        <v>6726.74</v>
      </c>
      <c r="E54" s="53">
        <v>6825.4685200000004</v>
      </c>
      <c r="F54" s="178">
        <v>1.4677023342659298E-2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0" t="s">
        <v>2746</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19.95" customHeight="1" x14ac:dyDescent="0.3">
      <c r="A6" s="1"/>
      <c r="B6" s="199" t="s">
        <v>53</v>
      </c>
      <c r="C6" s="199" t="s">
        <v>463</v>
      </c>
      <c r="D6" s="228" t="s">
        <v>473</v>
      </c>
      <c r="E6" s="228"/>
      <c r="F6" s="228"/>
      <c r="G6" s="228"/>
      <c r="H6" s="228" t="s">
        <v>70</v>
      </c>
      <c r="I6" s="228"/>
      <c r="J6" s="228"/>
      <c r="K6" s="228"/>
      <c r="L6" s="228" t="s">
        <v>70</v>
      </c>
      <c r="M6" s="228"/>
      <c r="N6" s="228"/>
      <c r="O6" s="228"/>
      <c r="P6" s="228" t="s">
        <v>70</v>
      </c>
      <c r="Q6" s="228"/>
      <c r="R6" s="228"/>
      <c r="S6" s="228"/>
      <c r="T6" s="228" t="s">
        <v>70</v>
      </c>
      <c r="U6" s="228"/>
      <c r="V6" s="228"/>
      <c r="W6" s="228"/>
      <c r="X6" s="228" t="s">
        <v>108</v>
      </c>
      <c r="Y6" s="228"/>
      <c r="Z6" s="228"/>
      <c r="AA6" s="228"/>
      <c r="AB6" s="228" t="s">
        <v>108</v>
      </c>
      <c r="AC6" s="228"/>
      <c r="AD6" s="228"/>
      <c r="AE6" s="228"/>
      <c r="AF6" s="228" t="s">
        <v>156</v>
      </c>
      <c r="AG6" s="228"/>
      <c r="AH6" s="228"/>
      <c r="AI6" s="228"/>
      <c r="AJ6" s="228" t="s">
        <v>156</v>
      </c>
      <c r="AK6" s="228"/>
      <c r="AL6" s="228"/>
      <c r="AM6" s="228"/>
      <c r="AN6" s="228" t="s">
        <v>92</v>
      </c>
      <c r="AO6" s="228"/>
      <c r="AP6" s="228"/>
      <c r="AQ6" s="228"/>
      <c r="AR6" s="228" t="s">
        <v>92</v>
      </c>
      <c r="AS6" s="228"/>
      <c r="AT6" s="228"/>
      <c r="AU6" s="228"/>
      <c r="AV6" s="228" t="s">
        <v>92</v>
      </c>
      <c r="AW6" s="228"/>
      <c r="AX6" s="228"/>
      <c r="AY6" s="228"/>
      <c r="AZ6" s="228" t="s">
        <v>92</v>
      </c>
      <c r="BA6" s="228"/>
      <c r="BB6" s="228"/>
      <c r="BC6" s="228"/>
      <c r="BD6" s="228" t="s">
        <v>92</v>
      </c>
      <c r="BE6" s="228"/>
      <c r="BF6" s="228"/>
      <c r="BG6" s="228"/>
      <c r="BH6" s="228" t="s">
        <v>92</v>
      </c>
      <c r="BI6" s="228"/>
      <c r="BJ6" s="228"/>
      <c r="BK6" s="228"/>
      <c r="BL6" s="228" t="s">
        <v>92</v>
      </c>
      <c r="BM6" s="228"/>
      <c r="BN6" s="228"/>
      <c r="BO6" s="228"/>
      <c r="BP6" s="228" t="s">
        <v>92</v>
      </c>
      <c r="BQ6" s="228"/>
      <c r="BR6" s="228"/>
      <c r="BS6" s="228"/>
      <c r="BT6" s="228" t="s">
        <v>410</v>
      </c>
      <c r="BU6" s="228"/>
      <c r="BV6" s="228"/>
      <c r="BW6" s="228"/>
      <c r="BX6" s="228" t="s">
        <v>410</v>
      </c>
      <c r="BY6" s="228"/>
      <c r="BZ6" s="228"/>
      <c r="CA6" s="228"/>
      <c r="CB6" s="228" t="s">
        <v>410</v>
      </c>
      <c r="CC6" s="228"/>
      <c r="CD6" s="228"/>
      <c r="CE6" s="228"/>
      <c r="CF6" s="228" t="s">
        <v>410</v>
      </c>
      <c r="CG6" s="228"/>
      <c r="CH6" s="228"/>
      <c r="CI6" s="228"/>
      <c r="CJ6" s="228" t="s">
        <v>474</v>
      </c>
      <c r="CK6" s="228"/>
      <c r="CL6" s="228"/>
      <c r="CM6" s="228"/>
      <c r="CN6" s="228" t="s">
        <v>228</v>
      </c>
      <c r="CO6" s="228"/>
      <c r="CP6" s="228"/>
      <c r="CQ6" s="228"/>
      <c r="CR6" s="228" t="s">
        <v>228</v>
      </c>
      <c r="CS6" s="228"/>
      <c r="CT6" s="228"/>
      <c r="CU6" s="228"/>
      <c r="CV6" s="228" t="s">
        <v>228</v>
      </c>
      <c r="CW6" s="228"/>
      <c r="CX6" s="228"/>
      <c r="CY6" s="228"/>
      <c r="CZ6" s="228" t="s">
        <v>65</v>
      </c>
      <c r="DA6" s="228"/>
      <c r="DB6" s="228"/>
      <c r="DC6" s="228"/>
      <c r="DD6" s="228" t="s">
        <v>65</v>
      </c>
      <c r="DE6" s="228"/>
      <c r="DF6" s="228"/>
      <c r="DG6" s="228"/>
      <c r="DH6" s="228" t="s">
        <v>65</v>
      </c>
      <c r="DI6" s="228"/>
      <c r="DJ6" s="228"/>
      <c r="DK6" s="228"/>
      <c r="DL6" s="228" t="s">
        <v>65</v>
      </c>
      <c r="DM6" s="228"/>
      <c r="DN6" s="228"/>
      <c r="DO6" s="228"/>
      <c r="DP6" s="228" t="s">
        <v>65</v>
      </c>
      <c r="DQ6" s="228"/>
      <c r="DR6" s="228"/>
      <c r="DS6" s="228"/>
      <c r="DT6" s="228" t="s">
        <v>65</v>
      </c>
      <c r="DU6" s="228"/>
      <c r="DV6" s="228"/>
      <c r="DW6" s="228"/>
      <c r="DX6" s="228" t="s">
        <v>65</v>
      </c>
      <c r="DY6" s="228"/>
      <c r="DZ6" s="228"/>
      <c r="EA6" s="228"/>
      <c r="EB6" s="228" t="s">
        <v>402</v>
      </c>
      <c r="EC6" s="228"/>
      <c r="ED6" s="228"/>
      <c r="EE6" s="228"/>
      <c r="EF6" s="228" t="s">
        <v>60</v>
      </c>
      <c r="EG6" s="228"/>
      <c r="EH6" s="228"/>
      <c r="EI6" s="228"/>
      <c r="EJ6" s="228" t="s">
        <v>329</v>
      </c>
      <c r="EK6" s="228"/>
      <c r="EL6" s="228"/>
      <c r="EM6" s="228"/>
      <c r="EN6" s="228" t="s">
        <v>475</v>
      </c>
      <c r="EO6" s="228"/>
      <c r="EP6" s="228"/>
      <c r="EQ6" s="228"/>
      <c r="ER6" s="228" t="s">
        <v>475</v>
      </c>
      <c r="ES6" s="228"/>
      <c r="ET6" s="228"/>
      <c r="EU6" s="228"/>
      <c r="EV6" s="228" t="s">
        <v>476</v>
      </c>
      <c r="EW6" s="228"/>
      <c r="EX6" s="228"/>
      <c r="EY6" s="228"/>
      <c r="EZ6" s="228" t="s">
        <v>476</v>
      </c>
      <c r="FA6" s="228"/>
      <c r="FB6" s="228"/>
      <c r="FC6" s="228"/>
      <c r="FD6" s="228" t="s">
        <v>477</v>
      </c>
      <c r="FE6" s="228"/>
      <c r="FF6" s="228"/>
      <c r="FG6" s="228"/>
      <c r="FH6" s="228" t="s">
        <v>478</v>
      </c>
      <c r="FI6" s="228"/>
      <c r="FJ6" s="228"/>
      <c r="FK6" s="228"/>
      <c r="FL6" s="228" t="s">
        <v>478</v>
      </c>
      <c r="FM6" s="228"/>
      <c r="FN6" s="228"/>
      <c r="FO6" s="228"/>
      <c r="FP6" s="228" t="s">
        <v>479</v>
      </c>
      <c r="FQ6" s="228"/>
      <c r="FR6" s="228"/>
      <c r="FS6" s="228"/>
      <c r="FT6" s="228" t="s">
        <v>480</v>
      </c>
      <c r="FU6" s="228"/>
      <c r="FV6" s="228"/>
      <c r="FW6" s="228"/>
      <c r="FX6" s="228" t="s">
        <v>481</v>
      </c>
      <c r="FY6" s="228"/>
      <c r="FZ6" s="228"/>
      <c r="GA6" s="228"/>
      <c r="GB6" s="228" t="s">
        <v>89</v>
      </c>
      <c r="GC6" s="228"/>
      <c r="GD6" s="228"/>
      <c r="GE6" s="228"/>
      <c r="GF6" s="228" t="s">
        <v>89</v>
      </c>
      <c r="GG6" s="228"/>
      <c r="GH6" s="228"/>
      <c r="GI6" s="228"/>
      <c r="GJ6" s="228" t="s">
        <v>89</v>
      </c>
      <c r="GK6" s="228"/>
      <c r="GL6" s="228"/>
      <c r="GM6" s="228"/>
      <c r="GN6" s="228" t="s">
        <v>149</v>
      </c>
      <c r="GO6" s="228"/>
      <c r="GP6" s="228"/>
      <c r="GQ6" s="228"/>
      <c r="GR6" s="228" t="s">
        <v>149</v>
      </c>
      <c r="GS6" s="228"/>
      <c r="GT6" s="228"/>
      <c r="GU6" s="228"/>
      <c r="GV6" s="228" t="s">
        <v>149</v>
      </c>
      <c r="GW6" s="228"/>
      <c r="GX6" s="228"/>
      <c r="GY6" s="228"/>
      <c r="GZ6" s="228" t="s">
        <v>149</v>
      </c>
      <c r="HA6" s="228"/>
      <c r="HB6" s="228"/>
      <c r="HC6" s="228"/>
      <c r="HD6" s="228" t="s">
        <v>149</v>
      </c>
      <c r="HE6" s="228"/>
      <c r="HF6" s="228"/>
      <c r="HG6" s="228"/>
      <c r="HH6" s="228" t="s">
        <v>149</v>
      </c>
      <c r="HI6" s="228"/>
      <c r="HJ6" s="228"/>
      <c r="HK6" s="228"/>
      <c r="HL6" s="228" t="s">
        <v>482</v>
      </c>
      <c r="HM6" s="228"/>
      <c r="HN6" s="228"/>
      <c r="HO6" s="228"/>
      <c r="HP6" s="228" t="s">
        <v>482</v>
      </c>
      <c r="HQ6" s="228"/>
      <c r="HR6" s="228"/>
      <c r="HS6" s="228"/>
      <c r="HT6" s="228" t="s">
        <v>483</v>
      </c>
      <c r="HU6" s="228"/>
      <c r="HV6" s="228"/>
      <c r="HW6" s="228"/>
      <c r="HX6" s="228" t="s">
        <v>73</v>
      </c>
      <c r="HY6" s="228"/>
      <c r="HZ6" s="228"/>
      <c r="IA6" s="228"/>
      <c r="IB6" s="228" t="s">
        <v>73</v>
      </c>
      <c r="IC6" s="228"/>
      <c r="ID6" s="228"/>
      <c r="IE6" s="228"/>
      <c r="IF6" s="228" t="s">
        <v>73</v>
      </c>
      <c r="IG6" s="228"/>
      <c r="IH6" s="228"/>
      <c r="II6" s="228"/>
      <c r="IJ6" s="228" t="s">
        <v>80</v>
      </c>
      <c r="IK6" s="228"/>
      <c r="IL6" s="228"/>
      <c r="IM6" s="228"/>
      <c r="IN6" s="228" t="s">
        <v>80</v>
      </c>
      <c r="IO6" s="228"/>
      <c r="IP6" s="228"/>
      <c r="IQ6" s="228"/>
      <c r="IR6" s="228" t="s">
        <v>80</v>
      </c>
      <c r="IS6" s="228"/>
      <c r="IT6" s="228"/>
      <c r="IU6" s="228"/>
      <c r="IV6" s="228" t="s">
        <v>80</v>
      </c>
      <c r="IW6" s="228"/>
      <c r="IX6" s="228"/>
      <c r="IY6" s="228"/>
      <c r="IZ6" s="228" t="s">
        <v>80</v>
      </c>
      <c r="JA6" s="228"/>
      <c r="JB6" s="228"/>
      <c r="JC6" s="228"/>
      <c r="JD6" s="228" t="s">
        <v>80</v>
      </c>
      <c r="JE6" s="228"/>
      <c r="JF6" s="228"/>
      <c r="JG6" s="228"/>
      <c r="JH6" s="228" t="s">
        <v>80</v>
      </c>
      <c r="JI6" s="228"/>
      <c r="JJ6" s="228"/>
      <c r="JK6" s="228"/>
      <c r="JL6" s="228" t="s">
        <v>80</v>
      </c>
      <c r="JM6" s="228"/>
      <c r="JN6" s="228"/>
      <c r="JO6" s="228"/>
      <c r="JP6" s="228" t="s">
        <v>80</v>
      </c>
      <c r="JQ6" s="228"/>
      <c r="JR6" s="228"/>
      <c r="JS6" s="228"/>
      <c r="JT6" s="228" t="s">
        <v>80</v>
      </c>
      <c r="JU6" s="228"/>
      <c r="JV6" s="228"/>
      <c r="JW6" s="228"/>
      <c r="JX6" s="228" t="s">
        <v>80</v>
      </c>
      <c r="JY6" s="228"/>
      <c r="JZ6" s="228"/>
      <c r="KA6" s="228"/>
      <c r="KB6" s="228" t="s">
        <v>80</v>
      </c>
      <c r="KC6" s="228"/>
      <c r="KD6" s="228"/>
      <c r="KE6" s="228"/>
      <c r="KF6" s="228" t="s">
        <v>80</v>
      </c>
      <c r="KG6" s="228"/>
      <c r="KH6" s="228"/>
      <c r="KI6" s="228"/>
      <c r="KJ6" s="228" t="s">
        <v>80</v>
      </c>
      <c r="KK6" s="228"/>
      <c r="KL6" s="228"/>
      <c r="KM6" s="228"/>
      <c r="KN6" s="228" t="s">
        <v>484</v>
      </c>
      <c r="KO6" s="228"/>
      <c r="KP6" s="228"/>
      <c r="KQ6" s="228"/>
      <c r="KR6" s="228" t="s">
        <v>484</v>
      </c>
      <c r="KS6" s="228"/>
      <c r="KT6" s="228"/>
      <c r="KU6" s="228"/>
      <c r="KV6" s="228" t="s">
        <v>485</v>
      </c>
      <c r="KW6" s="228"/>
      <c r="KX6" s="228"/>
      <c r="KY6" s="228"/>
      <c r="KZ6" s="228" t="s">
        <v>132</v>
      </c>
      <c r="LA6" s="228"/>
      <c r="LB6" s="228"/>
      <c r="LC6" s="228"/>
      <c r="LD6" s="228" t="s">
        <v>132</v>
      </c>
      <c r="LE6" s="228"/>
      <c r="LF6" s="228"/>
      <c r="LG6" s="228"/>
      <c r="LH6" s="228" t="s">
        <v>132</v>
      </c>
      <c r="LI6" s="228"/>
      <c r="LJ6" s="228"/>
      <c r="LK6" s="228"/>
      <c r="LL6" s="228" t="s">
        <v>132</v>
      </c>
      <c r="LM6" s="228"/>
      <c r="LN6" s="228"/>
      <c r="LO6" s="228"/>
      <c r="LP6" s="228" t="s">
        <v>132</v>
      </c>
      <c r="LQ6" s="228"/>
      <c r="LR6" s="228"/>
      <c r="LS6" s="228"/>
      <c r="LT6" s="228" t="s">
        <v>132</v>
      </c>
      <c r="LU6" s="228"/>
      <c r="LV6" s="228"/>
      <c r="LW6" s="228"/>
      <c r="LX6" s="228" t="s">
        <v>132</v>
      </c>
      <c r="LY6" s="228"/>
      <c r="LZ6" s="228"/>
      <c r="MA6" s="228"/>
      <c r="MB6" s="228" t="s">
        <v>132</v>
      </c>
      <c r="MC6" s="228"/>
      <c r="MD6" s="228"/>
      <c r="ME6" s="228"/>
      <c r="MF6" s="228" t="s">
        <v>132</v>
      </c>
      <c r="MG6" s="228"/>
      <c r="MH6" s="228"/>
      <c r="MI6" s="228"/>
      <c r="MJ6" s="228" t="s">
        <v>132</v>
      </c>
      <c r="MK6" s="228"/>
      <c r="ML6" s="228"/>
      <c r="MM6" s="228"/>
      <c r="MN6" s="228" t="s">
        <v>132</v>
      </c>
      <c r="MO6" s="228"/>
      <c r="MP6" s="228"/>
      <c r="MQ6" s="228"/>
      <c r="MR6" s="228" t="s">
        <v>132</v>
      </c>
      <c r="MS6" s="228"/>
      <c r="MT6" s="228"/>
      <c r="MU6" s="228"/>
      <c r="MV6" s="228" t="s">
        <v>146</v>
      </c>
      <c r="MW6" s="228"/>
      <c r="MX6" s="228"/>
      <c r="MY6" s="228"/>
      <c r="MZ6" s="228" t="s">
        <v>146</v>
      </c>
      <c r="NA6" s="228"/>
      <c r="NB6" s="228"/>
      <c r="NC6" s="228"/>
      <c r="ND6" s="228" t="s">
        <v>146</v>
      </c>
      <c r="NE6" s="228"/>
      <c r="NF6" s="228"/>
      <c r="NG6" s="228"/>
      <c r="NH6" s="228" t="s">
        <v>146</v>
      </c>
      <c r="NI6" s="228"/>
      <c r="NJ6" s="228"/>
      <c r="NK6" s="228"/>
      <c r="NL6" s="228" t="s">
        <v>153</v>
      </c>
      <c r="NM6" s="228"/>
      <c r="NN6" s="228"/>
      <c r="NO6" s="228"/>
      <c r="NP6" s="228" t="s">
        <v>153</v>
      </c>
      <c r="NQ6" s="228"/>
      <c r="NR6" s="228"/>
      <c r="NS6" s="228"/>
      <c r="NT6" s="228" t="s">
        <v>486</v>
      </c>
      <c r="NU6" s="228"/>
      <c r="NV6" s="228"/>
      <c r="NW6" s="228"/>
      <c r="NX6" s="228" t="s">
        <v>486</v>
      </c>
      <c r="NY6" s="228"/>
      <c r="NZ6" s="228"/>
      <c r="OA6" s="228"/>
      <c r="OB6" s="228" t="s">
        <v>487</v>
      </c>
      <c r="OC6" s="228"/>
      <c r="OD6" s="228"/>
      <c r="OE6" s="228"/>
      <c r="OF6" s="228" t="s">
        <v>488</v>
      </c>
      <c r="OG6" s="228"/>
      <c r="OH6" s="228"/>
      <c r="OI6" s="228"/>
      <c r="OJ6" s="228" t="s">
        <v>489</v>
      </c>
      <c r="OK6" s="228"/>
      <c r="OL6" s="228"/>
      <c r="OM6" s="228"/>
      <c r="ON6" s="228" t="s">
        <v>490</v>
      </c>
      <c r="OO6" s="228"/>
      <c r="OP6" s="228"/>
      <c r="OQ6" s="228"/>
      <c r="OR6" s="228" t="s">
        <v>491</v>
      </c>
      <c r="OS6" s="228"/>
      <c r="OT6" s="228"/>
      <c r="OU6" s="228"/>
      <c r="OV6" s="228" t="s">
        <v>492</v>
      </c>
      <c r="OW6" s="228"/>
      <c r="OX6" s="228"/>
      <c r="OY6" s="228"/>
      <c r="OZ6" s="228" t="s">
        <v>493</v>
      </c>
      <c r="PA6" s="228"/>
      <c r="PB6" s="228"/>
      <c r="PC6" s="228"/>
      <c r="PD6" s="228" t="s">
        <v>108</v>
      </c>
      <c r="PE6" s="228"/>
      <c r="PF6" s="228"/>
      <c r="PG6" s="228"/>
      <c r="PH6" s="228" t="s">
        <v>108</v>
      </c>
      <c r="PI6" s="228"/>
      <c r="PJ6" s="228"/>
      <c r="PK6" s="228"/>
      <c r="PL6" s="228" t="s">
        <v>92</v>
      </c>
      <c r="PM6" s="228"/>
      <c r="PN6" s="228"/>
      <c r="PO6" s="228"/>
      <c r="PP6" s="228" t="s">
        <v>402</v>
      </c>
      <c r="PQ6" s="228"/>
      <c r="PR6" s="228"/>
      <c r="PS6" s="228"/>
      <c r="PT6" s="228" t="s">
        <v>494</v>
      </c>
      <c r="PU6" s="228"/>
      <c r="PV6" s="228"/>
      <c r="PW6" s="228"/>
      <c r="PX6" s="228" t="s">
        <v>495</v>
      </c>
      <c r="PY6" s="228"/>
      <c r="PZ6" s="228"/>
      <c r="QA6" s="228"/>
      <c r="QB6" s="228" t="s">
        <v>496</v>
      </c>
      <c r="QC6" s="228"/>
      <c r="QD6" s="228"/>
      <c r="QE6" s="228"/>
      <c r="QF6" s="228" t="s">
        <v>497</v>
      </c>
      <c r="QG6" s="228"/>
      <c r="QH6" s="228"/>
      <c r="QI6" s="228"/>
      <c r="QJ6" s="228" t="s">
        <v>498</v>
      </c>
      <c r="QK6" s="228"/>
      <c r="QL6" s="228"/>
      <c r="QM6" s="228"/>
      <c r="QN6" s="228" t="s">
        <v>499</v>
      </c>
      <c r="QO6" s="228"/>
      <c r="QP6" s="228"/>
      <c r="QQ6" s="228"/>
      <c r="QR6" s="228" t="s">
        <v>500</v>
      </c>
      <c r="QS6" s="228"/>
      <c r="QT6" s="228"/>
      <c r="QU6" s="228"/>
      <c r="QV6" s="228" t="s">
        <v>501</v>
      </c>
      <c r="QW6" s="228"/>
      <c r="QX6" s="228"/>
      <c r="QY6" s="228"/>
      <c r="QZ6" s="228" t="s">
        <v>502</v>
      </c>
      <c r="RA6" s="228"/>
      <c r="RB6" s="228"/>
      <c r="RC6" s="228"/>
      <c r="RD6" s="228" t="s">
        <v>503</v>
      </c>
      <c r="RE6" s="228"/>
      <c r="RF6" s="228"/>
      <c r="RG6" s="228"/>
      <c r="RH6" s="228" t="s">
        <v>504</v>
      </c>
      <c r="RI6" s="228"/>
      <c r="RJ6" s="228"/>
      <c r="RK6" s="228"/>
      <c r="RL6" s="228" t="s">
        <v>505</v>
      </c>
      <c r="RM6" s="228"/>
      <c r="RN6" s="228"/>
      <c r="RO6" s="228"/>
      <c r="RP6" s="228" t="s">
        <v>506</v>
      </c>
      <c r="RQ6" s="228"/>
      <c r="RR6" s="228"/>
      <c r="RS6" s="228"/>
      <c r="RT6" s="228" t="s">
        <v>507</v>
      </c>
      <c r="RU6" s="228"/>
      <c r="RV6" s="228"/>
      <c r="RW6" s="228"/>
      <c r="RX6" s="228" t="s">
        <v>508</v>
      </c>
      <c r="RY6" s="228"/>
      <c r="RZ6" s="228"/>
      <c r="SA6" s="228"/>
      <c r="SB6" s="228" t="s">
        <v>200</v>
      </c>
      <c r="SC6" s="228"/>
      <c r="SD6" s="228"/>
      <c r="SE6" s="228"/>
      <c r="SF6" s="228" t="s">
        <v>509</v>
      </c>
      <c r="SG6" s="228"/>
      <c r="SH6" s="228"/>
      <c r="SI6" s="228"/>
      <c r="SJ6" s="228" t="s">
        <v>510</v>
      </c>
      <c r="SK6" s="228"/>
      <c r="SL6" s="228"/>
      <c r="SM6" s="228"/>
      <c r="SN6" s="228" t="s">
        <v>510</v>
      </c>
      <c r="SO6" s="228"/>
      <c r="SP6" s="228"/>
      <c r="SQ6" s="228"/>
      <c r="SR6" s="228" t="s">
        <v>510</v>
      </c>
      <c r="SS6" s="228"/>
      <c r="ST6" s="228"/>
      <c r="SU6" s="228"/>
      <c r="SV6" s="228" t="s">
        <v>510</v>
      </c>
      <c r="SW6" s="228"/>
      <c r="SX6" s="228"/>
      <c r="SY6" s="228"/>
      <c r="SZ6" s="228" t="s">
        <v>511</v>
      </c>
      <c r="TA6" s="228"/>
      <c r="TB6" s="228"/>
      <c r="TC6" s="228"/>
      <c r="TD6" s="228" t="s">
        <v>512</v>
      </c>
      <c r="TE6" s="228"/>
      <c r="TF6" s="228"/>
      <c r="TG6" s="228"/>
      <c r="TH6" s="228" t="s">
        <v>512</v>
      </c>
      <c r="TI6" s="228"/>
      <c r="TJ6" s="228"/>
      <c r="TK6" s="228"/>
      <c r="TL6" s="228" t="s">
        <v>80</v>
      </c>
      <c r="TM6" s="228"/>
      <c r="TN6" s="228"/>
      <c r="TO6" s="228"/>
      <c r="TP6" s="228" t="s">
        <v>80</v>
      </c>
      <c r="TQ6" s="228"/>
      <c r="TR6" s="228"/>
      <c r="TS6" s="228"/>
      <c r="TT6" s="228" t="s">
        <v>80</v>
      </c>
      <c r="TU6" s="228"/>
      <c r="TV6" s="228"/>
      <c r="TW6" s="228"/>
      <c r="TX6" s="228" t="s">
        <v>80</v>
      </c>
      <c r="TY6" s="228"/>
      <c r="TZ6" s="228"/>
      <c r="UA6" s="228"/>
      <c r="UB6" s="228" t="s">
        <v>80</v>
      </c>
      <c r="UC6" s="228"/>
      <c r="UD6" s="228"/>
      <c r="UE6" s="228"/>
      <c r="UF6" s="228" t="s">
        <v>80</v>
      </c>
      <c r="UG6" s="228"/>
      <c r="UH6" s="228"/>
      <c r="UI6" s="228"/>
      <c r="UJ6" s="228" t="s">
        <v>513</v>
      </c>
      <c r="UK6" s="228"/>
      <c r="UL6" s="228"/>
      <c r="UM6" s="228"/>
      <c r="UN6" s="228" t="s">
        <v>513</v>
      </c>
      <c r="UO6" s="228"/>
      <c r="UP6" s="228"/>
      <c r="UQ6" s="228"/>
      <c r="UR6" s="228" t="s">
        <v>514</v>
      </c>
      <c r="US6" s="228"/>
      <c r="UT6" s="228"/>
      <c r="UU6" s="228"/>
      <c r="UV6" s="228" t="s">
        <v>514</v>
      </c>
      <c r="UW6" s="228"/>
      <c r="UX6" s="228"/>
      <c r="UY6" s="228"/>
      <c r="UZ6" s="228" t="s">
        <v>514</v>
      </c>
      <c r="VA6" s="228"/>
      <c r="VB6" s="228"/>
      <c r="VC6" s="228"/>
      <c r="VD6" s="228" t="s">
        <v>514</v>
      </c>
      <c r="VE6" s="228"/>
      <c r="VF6" s="228"/>
      <c r="VG6" s="228"/>
      <c r="VH6" s="228" t="s">
        <v>274</v>
      </c>
      <c r="VI6" s="228"/>
      <c r="VJ6" s="228"/>
      <c r="VK6" s="228"/>
      <c r="VL6" s="228" t="s">
        <v>515</v>
      </c>
      <c r="VM6" s="228"/>
      <c r="VN6" s="228"/>
      <c r="VO6" s="228"/>
      <c r="VP6" s="228" t="s">
        <v>516</v>
      </c>
      <c r="VQ6" s="228"/>
      <c r="VR6" s="228"/>
      <c r="VS6" s="228"/>
      <c r="VT6" s="228" t="s">
        <v>132</v>
      </c>
      <c r="VU6" s="228"/>
      <c r="VV6" s="228"/>
      <c r="VW6" s="228"/>
      <c r="VX6" s="228" t="s">
        <v>132</v>
      </c>
      <c r="VY6" s="228"/>
      <c r="VZ6" s="228"/>
      <c r="WA6" s="228"/>
      <c r="WB6" s="228" t="s">
        <v>132</v>
      </c>
      <c r="WC6" s="228"/>
      <c r="WD6" s="228"/>
      <c r="WE6" s="228"/>
      <c r="WF6" s="228" t="s">
        <v>132</v>
      </c>
      <c r="WG6" s="228"/>
      <c r="WH6" s="228"/>
      <c r="WI6" s="228"/>
      <c r="WJ6" s="228" t="s">
        <v>132</v>
      </c>
      <c r="WK6" s="228"/>
      <c r="WL6" s="228"/>
      <c r="WM6" s="228"/>
      <c r="WN6" s="228" t="s">
        <v>336</v>
      </c>
      <c r="WO6" s="228"/>
      <c r="WP6" s="228"/>
      <c r="WQ6" s="228"/>
      <c r="WR6" s="228" t="s">
        <v>336</v>
      </c>
      <c r="WS6" s="228"/>
      <c r="WT6" s="228"/>
      <c r="WU6" s="228"/>
      <c r="WV6" s="228" t="s">
        <v>336</v>
      </c>
      <c r="WW6" s="228"/>
      <c r="WX6" s="228"/>
      <c r="WY6" s="228"/>
      <c r="WZ6" s="228" t="s">
        <v>336</v>
      </c>
      <c r="XA6" s="228"/>
      <c r="XB6" s="228"/>
      <c r="XC6" s="228"/>
      <c r="XD6" s="228" t="s">
        <v>517</v>
      </c>
      <c r="XE6" s="228"/>
      <c r="XF6" s="228"/>
      <c r="XG6" s="228"/>
      <c r="XH6" s="228" t="s">
        <v>518</v>
      </c>
      <c r="XI6" s="228"/>
      <c r="XJ6" s="228"/>
      <c r="XK6" s="228"/>
      <c r="XL6" s="228" t="s">
        <v>518</v>
      </c>
      <c r="XM6" s="228"/>
      <c r="XN6" s="228"/>
      <c r="XO6" s="228"/>
      <c r="XP6" s="228" t="s">
        <v>519</v>
      </c>
      <c r="XQ6" s="228"/>
      <c r="XR6" s="228"/>
      <c r="XS6" s="228"/>
      <c r="XT6" s="228" t="s">
        <v>520</v>
      </c>
      <c r="XU6" s="228"/>
      <c r="XV6" s="228"/>
      <c r="XW6" s="228"/>
      <c r="XX6" s="228" t="s">
        <v>520</v>
      </c>
      <c r="XY6" s="228"/>
      <c r="XZ6" s="228"/>
      <c r="YA6" s="228"/>
      <c r="YB6" s="228" t="s">
        <v>173</v>
      </c>
      <c r="YC6" s="228"/>
      <c r="YD6" s="228"/>
      <c r="YE6" s="228"/>
      <c r="YF6" s="228" t="s">
        <v>184</v>
      </c>
      <c r="YG6" s="228"/>
      <c r="YH6" s="228"/>
      <c r="YI6" s="228"/>
      <c r="YJ6" s="228" t="s">
        <v>521</v>
      </c>
      <c r="YK6" s="228"/>
      <c r="YL6" s="228"/>
      <c r="YM6" s="228"/>
      <c r="YN6" s="228" t="s">
        <v>522</v>
      </c>
      <c r="YO6" s="228"/>
      <c r="YP6" s="228"/>
      <c r="YQ6" s="228"/>
      <c r="YR6" s="228" t="s">
        <v>523</v>
      </c>
      <c r="YS6" s="228"/>
      <c r="YT6" s="228"/>
      <c r="YU6" s="228"/>
    </row>
    <row r="7" spans="1:671" ht="40.049999999999997" customHeight="1" x14ac:dyDescent="0.3">
      <c r="A7" s="1"/>
      <c r="B7" s="199"/>
      <c r="C7" s="199"/>
      <c r="D7" s="236" t="s">
        <v>528</v>
      </c>
      <c r="E7" s="199"/>
      <c r="F7" s="199"/>
      <c r="G7" s="199"/>
      <c r="H7" s="236" t="s">
        <v>257</v>
      </c>
      <c r="I7" s="199"/>
      <c r="J7" s="199"/>
      <c r="K7" s="199"/>
      <c r="L7" s="236" t="s">
        <v>529</v>
      </c>
      <c r="M7" s="199"/>
      <c r="N7" s="199"/>
      <c r="O7" s="199"/>
      <c r="P7" s="236" t="s">
        <v>530</v>
      </c>
      <c r="Q7" s="199"/>
      <c r="R7" s="199"/>
      <c r="S7" s="199"/>
      <c r="T7" s="236" t="s">
        <v>531</v>
      </c>
      <c r="U7" s="199"/>
      <c r="V7" s="199"/>
      <c r="W7" s="199"/>
      <c r="X7" s="236" t="s">
        <v>532</v>
      </c>
      <c r="Y7" s="199"/>
      <c r="Z7" s="199"/>
      <c r="AA7" s="199"/>
      <c r="AB7" s="236" t="s">
        <v>533</v>
      </c>
      <c r="AC7" s="199"/>
      <c r="AD7" s="199"/>
      <c r="AE7" s="199"/>
      <c r="AF7" s="236" t="s">
        <v>534</v>
      </c>
      <c r="AG7" s="199"/>
      <c r="AH7" s="199"/>
      <c r="AI7" s="199"/>
      <c r="AJ7" s="236" t="s">
        <v>535</v>
      </c>
      <c r="AK7" s="199"/>
      <c r="AL7" s="199"/>
      <c r="AM7" s="199"/>
      <c r="AN7" s="236" t="s">
        <v>536</v>
      </c>
      <c r="AO7" s="199"/>
      <c r="AP7" s="199"/>
      <c r="AQ7" s="199"/>
      <c r="AR7" s="236" t="s">
        <v>537</v>
      </c>
      <c r="AS7" s="199"/>
      <c r="AT7" s="199"/>
      <c r="AU7" s="199"/>
      <c r="AV7" s="236" t="s">
        <v>538</v>
      </c>
      <c r="AW7" s="199"/>
      <c r="AX7" s="199"/>
      <c r="AY7" s="199"/>
      <c r="AZ7" s="236" t="s">
        <v>539</v>
      </c>
      <c r="BA7" s="199"/>
      <c r="BB7" s="199"/>
      <c r="BC7" s="199"/>
      <c r="BD7" s="236" t="s">
        <v>540</v>
      </c>
      <c r="BE7" s="199"/>
      <c r="BF7" s="199"/>
      <c r="BG7" s="199"/>
      <c r="BH7" s="236" t="s">
        <v>541</v>
      </c>
      <c r="BI7" s="199"/>
      <c r="BJ7" s="199"/>
      <c r="BK7" s="199"/>
      <c r="BL7" s="236" t="s">
        <v>542</v>
      </c>
      <c r="BM7" s="199"/>
      <c r="BN7" s="199"/>
      <c r="BO7" s="199"/>
      <c r="BP7" s="236" t="s">
        <v>543</v>
      </c>
      <c r="BQ7" s="199"/>
      <c r="BR7" s="199"/>
      <c r="BS7" s="199"/>
      <c r="BT7" s="236" t="s">
        <v>544</v>
      </c>
      <c r="BU7" s="199"/>
      <c r="BV7" s="199"/>
      <c r="BW7" s="199"/>
      <c r="BX7" s="236" t="s">
        <v>545</v>
      </c>
      <c r="BY7" s="199"/>
      <c r="BZ7" s="199"/>
      <c r="CA7" s="199"/>
      <c r="CB7" s="236" t="s">
        <v>546</v>
      </c>
      <c r="CC7" s="199"/>
      <c r="CD7" s="199"/>
      <c r="CE7" s="199"/>
      <c r="CF7" s="236" t="s">
        <v>547</v>
      </c>
      <c r="CG7" s="199"/>
      <c r="CH7" s="199"/>
      <c r="CI7" s="199"/>
      <c r="CJ7" s="236" t="s">
        <v>548</v>
      </c>
      <c r="CK7" s="199"/>
      <c r="CL7" s="199"/>
      <c r="CM7" s="199"/>
      <c r="CN7" s="236" t="s">
        <v>549</v>
      </c>
      <c r="CO7" s="199"/>
      <c r="CP7" s="199"/>
      <c r="CQ7" s="199"/>
      <c r="CR7" s="236" t="s">
        <v>550</v>
      </c>
      <c r="CS7" s="199"/>
      <c r="CT7" s="199"/>
      <c r="CU7" s="199"/>
      <c r="CV7" s="236" t="s">
        <v>232</v>
      </c>
      <c r="CW7" s="199"/>
      <c r="CX7" s="199"/>
      <c r="CY7" s="199"/>
      <c r="CZ7" s="236" t="s">
        <v>551</v>
      </c>
      <c r="DA7" s="199"/>
      <c r="DB7" s="199"/>
      <c r="DC7" s="199"/>
      <c r="DD7" s="236" t="s">
        <v>552</v>
      </c>
      <c r="DE7" s="199"/>
      <c r="DF7" s="199"/>
      <c r="DG7" s="199"/>
      <c r="DH7" s="236" t="s">
        <v>553</v>
      </c>
      <c r="DI7" s="199"/>
      <c r="DJ7" s="199"/>
      <c r="DK7" s="199"/>
      <c r="DL7" s="236" t="s">
        <v>554</v>
      </c>
      <c r="DM7" s="199"/>
      <c r="DN7" s="199"/>
      <c r="DO7" s="199"/>
      <c r="DP7" s="236" t="s">
        <v>555</v>
      </c>
      <c r="DQ7" s="199"/>
      <c r="DR7" s="199"/>
      <c r="DS7" s="199"/>
      <c r="DT7" s="236" t="s">
        <v>556</v>
      </c>
      <c r="DU7" s="199"/>
      <c r="DV7" s="199"/>
      <c r="DW7" s="199"/>
      <c r="DX7" s="236" t="s">
        <v>557</v>
      </c>
      <c r="DY7" s="199"/>
      <c r="DZ7" s="199"/>
      <c r="EA7" s="199"/>
      <c r="EB7" s="236" t="s">
        <v>558</v>
      </c>
      <c r="EC7" s="199"/>
      <c r="ED7" s="199"/>
      <c r="EE7" s="199"/>
      <c r="EF7" s="236" t="s">
        <v>559</v>
      </c>
      <c r="EG7" s="199"/>
      <c r="EH7" s="199"/>
      <c r="EI7" s="199"/>
      <c r="EJ7" s="236" t="s">
        <v>560</v>
      </c>
      <c r="EK7" s="199"/>
      <c r="EL7" s="199"/>
      <c r="EM7" s="199"/>
      <c r="EN7" s="236" t="s">
        <v>561</v>
      </c>
      <c r="EO7" s="199"/>
      <c r="EP7" s="199"/>
      <c r="EQ7" s="199"/>
      <c r="ER7" s="236" t="s">
        <v>562</v>
      </c>
      <c r="ES7" s="199"/>
      <c r="ET7" s="199"/>
      <c r="EU7" s="199"/>
      <c r="EV7" s="236" t="s">
        <v>563</v>
      </c>
      <c r="EW7" s="199"/>
      <c r="EX7" s="199"/>
      <c r="EY7" s="199"/>
      <c r="EZ7" s="236" t="s">
        <v>564</v>
      </c>
      <c r="FA7" s="199"/>
      <c r="FB7" s="199"/>
      <c r="FC7" s="199"/>
      <c r="FD7" s="236" t="s">
        <v>477</v>
      </c>
      <c r="FE7" s="199"/>
      <c r="FF7" s="199"/>
      <c r="FG7" s="199"/>
      <c r="FH7" s="236" t="s">
        <v>565</v>
      </c>
      <c r="FI7" s="199"/>
      <c r="FJ7" s="199"/>
      <c r="FK7" s="199"/>
      <c r="FL7" s="236" t="s">
        <v>566</v>
      </c>
      <c r="FM7" s="199"/>
      <c r="FN7" s="199"/>
      <c r="FO7" s="199"/>
      <c r="FP7" s="236" t="s">
        <v>567</v>
      </c>
      <c r="FQ7" s="199"/>
      <c r="FR7" s="199"/>
      <c r="FS7" s="199"/>
      <c r="FT7" s="236" t="s">
        <v>568</v>
      </c>
      <c r="FU7" s="199"/>
      <c r="FV7" s="199"/>
      <c r="FW7" s="199"/>
      <c r="FX7" s="236" t="s">
        <v>569</v>
      </c>
      <c r="FY7" s="199"/>
      <c r="FZ7" s="199"/>
      <c r="GA7" s="199"/>
      <c r="GB7" s="236" t="s">
        <v>570</v>
      </c>
      <c r="GC7" s="199"/>
      <c r="GD7" s="199"/>
      <c r="GE7" s="199"/>
      <c r="GF7" s="236" t="s">
        <v>571</v>
      </c>
      <c r="GG7" s="199"/>
      <c r="GH7" s="199"/>
      <c r="GI7" s="199"/>
      <c r="GJ7" s="236" t="s">
        <v>572</v>
      </c>
      <c r="GK7" s="199"/>
      <c r="GL7" s="199"/>
      <c r="GM7" s="199"/>
      <c r="GN7" s="236" t="s">
        <v>573</v>
      </c>
      <c r="GO7" s="199"/>
      <c r="GP7" s="199"/>
      <c r="GQ7" s="199"/>
      <c r="GR7" s="236" t="s">
        <v>574</v>
      </c>
      <c r="GS7" s="199"/>
      <c r="GT7" s="199"/>
      <c r="GU7" s="199"/>
      <c r="GV7" s="236" t="s">
        <v>575</v>
      </c>
      <c r="GW7" s="199"/>
      <c r="GX7" s="199"/>
      <c r="GY7" s="199"/>
      <c r="GZ7" s="236" t="s">
        <v>576</v>
      </c>
      <c r="HA7" s="199"/>
      <c r="HB7" s="199"/>
      <c r="HC7" s="199"/>
      <c r="HD7" s="236" t="s">
        <v>577</v>
      </c>
      <c r="HE7" s="199"/>
      <c r="HF7" s="199"/>
      <c r="HG7" s="199"/>
      <c r="HH7" s="236" t="s">
        <v>578</v>
      </c>
      <c r="HI7" s="199"/>
      <c r="HJ7" s="199"/>
      <c r="HK7" s="199"/>
      <c r="HL7" s="236" t="s">
        <v>579</v>
      </c>
      <c r="HM7" s="199"/>
      <c r="HN7" s="199"/>
      <c r="HO7" s="199"/>
      <c r="HP7" s="236" t="s">
        <v>580</v>
      </c>
      <c r="HQ7" s="199"/>
      <c r="HR7" s="199"/>
      <c r="HS7" s="199"/>
      <c r="HT7" s="236" t="s">
        <v>581</v>
      </c>
      <c r="HU7" s="199"/>
      <c r="HV7" s="199"/>
      <c r="HW7" s="199"/>
      <c r="HX7" s="236" t="s">
        <v>582</v>
      </c>
      <c r="HY7" s="199"/>
      <c r="HZ7" s="199"/>
      <c r="IA7" s="199"/>
      <c r="IB7" s="236" t="s">
        <v>583</v>
      </c>
      <c r="IC7" s="199"/>
      <c r="ID7" s="199"/>
      <c r="IE7" s="199"/>
      <c r="IF7" s="236" t="s">
        <v>584</v>
      </c>
      <c r="IG7" s="199"/>
      <c r="IH7" s="199"/>
      <c r="II7" s="199"/>
      <c r="IJ7" s="236" t="s">
        <v>585</v>
      </c>
      <c r="IK7" s="199"/>
      <c r="IL7" s="199"/>
      <c r="IM7" s="199"/>
      <c r="IN7" s="236" t="s">
        <v>586</v>
      </c>
      <c r="IO7" s="199"/>
      <c r="IP7" s="199"/>
      <c r="IQ7" s="199"/>
      <c r="IR7" s="236" t="s">
        <v>587</v>
      </c>
      <c r="IS7" s="199"/>
      <c r="IT7" s="199"/>
      <c r="IU7" s="199"/>
      <c r="IV7" s="236" t="s">
        <v>588</v>
      </c>
      <c r="IW7" s="199"/>
      <c r="IX7" s="199"/>
      <c r="IY7" s="199"/>
      <c r="IZ7" s="236" t="s">
        <v>589</v>
      </c>
      <c r="JA7" s="199"/>
      <c r="JB7" s="199"/>
      <c r="JC7" s="199"/>
      <c r="JD7" s="236" t="s">
        <v>590</v>
      </c>
      <c r="JE7" s="199"/>
      <c r="JF7" s="199"/>
      <c r="JG7" s="199"/>
      <c r="JH7" s="236" t="s">
        <v>591</v>
      </c>
      <c r="JI7" s="199"/>
      <c r="JJ7" s="199"/>
      <c r="JK7" s="199"/>
      <c r="JL7" s="236" t="s">
        <v>592</v>
      </c>
      <c r="JM7" s="199"/>
      <c r="JN7" s="199"/>
      <c r="JO7" s="199"/>
      <c r="JP7" s="236" t="s">
        <v>593</v>
      </c>
      <c r="JQ7" s="199"/>
      <c r="JR7" s="199"/>
      <c r="JS7" s="199"/>
      <c r="JT7" s="236" t="s">
        <v>594</v>
      </c>
      <c r="JU7" s="199"/>
      <c r="JV7" s="199"/>
      <c r="JW7" s="199"/>
      <c r="JX7" s="236" t="s">
        <v>595</v>
      </c>
      <c r="JY7" s="199"/>
      <c r="JZ7" s="199"/>
      <c r="KA7" s="199"/>
      <c r="KB7" s="236" t="s">
        <v>596</v>
      </c>
      <c r="KC7" s="199"/>
      <c r="KD7" s="199"/>
      <c r="KE7" s="199"/>
      <c r="KF7" s="236" t="s">
        <v>597</v>
      </c>
      <c r="KG7" s="199"/>
      <c r="KH7" s="199"/>
      <c r="KI7" s="199"/>
      <c r="KJ7" s="236" t="s">
        <v>270</v>
      </c>
      <c r="KK7" s="199"/>
      <c r="KL7" s="199"/>
      <c r="KM7" s="199"/>
      <c r="KN7" s="236" t="s">
        <v>598</v>
      </c>
      <c r="KO7" s="199"/>
      <c r="KP7" s="199"/>
      <c r="KQ7" s="199"/>
      <c r="KR7" s="236" t="s">
        <v>599</v>
      </c>
      <c r="KS7" s="199"/>
      <c r="KT7" s="199"/>
      <c r="KU7" s="199"/>
      <c r="KV7" s="236" t="s">
        <v>600</v>
      </c>
      <c r="KW7" s="199"/>
      <c r="KX7" s="199"/>
      <c r="KY7" s="199"/>
      <c r="KZ7" s="236" t="s">
        <v>333</v>
      </c>
      <c r="LA7" s="199"/>
      <c r="LB7" s="199"/>
      <c r="LC7" s="199"/>
      <c r="LD7" s="236" t="s">
        <v>335</v>
      </c>
      <c r="LE7" s="199"/>
      <c r="LF7" s="199"/>
      <c r="LG7" s="199"/>
      <c r="LH7" s="236" t="s">
        <v>601</v>
      </c>
      <c r="LI7" s="199"/>
      <c r="LJ7" s="199"/>
      <c r="LK7" s="199"/>
      <c r="LL7" s="236" t="s">
        <v>602</v>
      </c>
      <c r="LM7" s="199"/>
      <c r="LN7" s="199"/>
      <c r="LO7" s="199"/>
      <c r="LP7" s="236" t="s">
        <v>603</v>
      </c>
      <c r="LQ7" s="199"/>
      <c r="LR7" s="199"/>
      <c r="LS7" s="199"/>
      <c r="LT7" s="236" t="s">
        <v>604</v>
      </c>
      <c r="LU7" s="199"/>
      <c r="LV7" s="199"/>
      <c r="LW7" s="199"/>
      <c r="LX7" s="236" t="s">
        <v>605</v>
      </c>
      <c r="LY7" s="199"/>
      <c r="LZ7" s="199"/>
      <c r="MA7" s="199"/>
      <c r="MB7" s="236" t="s">
        <v>606</v>
      </c>
      <c r="MC7" s="199"/>
      <c r="MD7" s="199"/>
      <c r="ME7" s="199"/>
      <c r="MF7" s="236" t="s">
        <v>607</v>
      </c>
      <c r="MG7" s="199"/>
      <c r="MH7" s="199"/>
      <c r="MI7" s="199"/>
      <c r="MJ7" s="236" t="s">
        <v>608</v>
      </c>
      <c r="MK7" s="199"/>
      <c r="ML7" s="199"/>
      <c r="MM7" s="199"/>
      <c r="MN7" s="236" t="s">
        <v>609</v>
      </c>
      <c r="MO7" s="199"/>
      <c r="MP7" s="199"/>
      <c r="MQ7" s="199"/>
      <c r="MR7" s="236" t="s">
        <v>610</v>
      </c>
      <c r="MS7" s="199"/>
      <c r="MT7" s="199"/>
      <c r="MU7" s="199"/>
      <c r="MV7" s="236" t="s">
        <v>611</v>
      </c>
      <c r="MW7" s="199"/>
      <c r="MX7" s="199"/>
      <c r="MY7" s="199"/>
      <c r="MZ7" s="236" t="s">
        <v>612</v>
      </c>
      <c r="NA7" s="199"/>
      <c r="NB7" s="199"/>
      <c r="NC7" s="199"/>
      <c r="ND7" s="236" t="s">
        <v>613</v>
      </c>
      <c r="NE7" s="199"/>
      <c r="NF7" s="199"/>
      <c r="NG7" s="199"/>
      <c r="NH7" s="236" t="s">
        <v>614</v>
      </c>
      <c r="NI7" s="199"/>
      <c r="NJ7" s="199"/>
      <c r="NK7" s="199"/>
      <c r="NL7" s="236" t="s">
        <v>615</v>
      </c>
      <c r="NM7" s="199"/>
      <c r="NN7" s="199"/>
      <c r="NO7" s="199"/>
      <c r="NP7" s="236" t="s">
        <v>616</v>
      </c>
      <c r="NQ7" s="199"/>
      <c r="NR7" s="199"/>
      <c r="NS7" s="199"/>
      <c r="NT7" s="236" t="s">
        <v>617</v>
      </c>
      <c r="NU7" s="199"/>
      <c r="NV7" s="199"/>
      <c r="NW7" s="199"/>
      <c r="NX7" s="236" t="s">
        <v>618</v>
      </c>
      <c r="NY7" s="199"/>
      <c r="NZ7" s="199"/>
      <c r="OA7" s="199"/>
      <c r="OB7" s="236" t="s">
        <v>619</v>
      </c>
      <c r="OC7" s="199"/>
      <c r="OD7" s="199"/>
      <c r="OE7" s="199"/>
      <c r="OF7" s="236" t="s">
        <v>620</v>
      </c>
      <c r="OG7" s="199"/>
      <c r="OH7" s="199"/>
      <c r="OI7" s="199"/>
      <c r="OJ7" s="236" t="s">
        <v>621</v>
      </c>
      <c r="OK7" s="199"/>
      <c r="OL7" s="199"/>
      <c r="OM7" s="199"/>
      <c r="ON7" s="236" t="s">
        <v>622</v>
      </c>
      <c r="OO7" s="199"/>
      <c r="OP7" s="199"/>
      <c r="OQ7" s="199"/>
      <c r="OR7" s="236" t="s">
        <v>623</v>
      </c>
      <c r="OS7" s="199"/>
      <c r="OT7" s="199"/>
      <c r="OU7" s="199"/>
      <c r="OV7" s="236" t="s">
        <v>624</v>
      </c>
      <c r="OW7" s="199"/>
      <c r="OX7" s="199"/>
      <c r="OY7" s="199"/>
      <c r="OZ7" s="236" t="s">
        <v>625</v>
      </c>
      <c r="PA7" s="199"/>
      <c r="PB7" s="199"/>
      <c r="PC7" s="199"/>
      <c r="PD7" s="236" t="s">
        <v>626</v>
      </c>
      <c r="PE7" s="199"/>
      <c r="PF7" s="199"/>
      <c r="PG7" s="199"/>
      <c r="PH7" s="236" t="s">
        <v>627</v>
      </c>
      <c r="PI7" s="199"/>
      <c r="PJ7" s="199"/>
      <c r="PK7" s="199"/>
      <c r="PL7" s="236" t="s">
        <v>628</v>
      </c>
      <c r="PM7" s="199"/>
      <c r="PN7" s="199"/>
      <c r="PO7" s="199"/>
      <c r="PP7" s="236" t="s">
        <v>629</v>
      </c>
      <c r="PQ7" s="199"/>
      <c r="PR7" s="199"/>
      <c r="PS7" s="199"/>
      <c r="PT7" s="236" t="s">
        <v>630</v>
      </c>
      <c r="PU7" s="199"/>
      <c r="PV7" s="199"/>
      <c r="PW7" s="199"/>
      <c r="PX7" s="236" t="s">
        <v>631</v>
      </c>
      <c r="PY7" s="199"/>
      <c r="PZ7" s="199"/>
      <c r="QA7" s="199"/>
      <c r="QB7" s="236" t="s">
        <v>632</v>
      </c>
      <c r="QC7" s="199"/>
      <c r="QD7" s="199"/>
      <c r="QE7" s="199"/>
      <c r="QF7" s="236" t="s">
        <v>633</v>
      </c>
      <c r="QG7" s="199"/>
      <c r="QH7" s="199"/>
      <c r="QI7" s="199"/>
      <c r="QJ7" s="236" t="s">
        <v>634</v>
      </c>
      <c r="QK7" s="199"/>
      <c r="QL7" s="199"/>
      <c r="QM7" s="199"/>
      <c r="QN7" s="236" t="s">
        <v>635</v>
      </c>
      <c r="QO7" s="199"/>
      <c r="QP7" s="199"/>
      <c r="QQ7" s="199"/>
      <c r="QR7" s="236" t="s">
        <v>636</v>
      </c>
      <c r="QS7" s="199"/>
      <c r="QT7" s="199"/>
      <c r="QU7" s="199"/>
      <c r="QV7" s="236" t="s">
        <v>637</v>
      </c>
      <c r="QW7" s="199"/>
      <c r="QX7" s="199"/>
      <c r="QY7" s="199"/>
      <c r="QZ7" s="236" t="s">
        <v>638</v>
      </c>
      <c r="RA7" s="199"/>
      <c r="RB7" s="199"/>
      <c r="RC7" s="199"/>
      <c r="RD7" s="236" t="s">
        <v>639</v>
      </c>
      <c r="RE7" s="199"/>
      <c r="RF7" s="199"/>
      <c r="RG7" s="199"/>
      <c r="RH7" s="236" t="s">
        <v>640</v>
      </c>
      <c r="RI7" s="199"/>
      <c r="RJ7" s="199"/>
      <c r="RK7" s="199"/>
      <c r="RL7" s="236" t="s">
        <v>641</v>
      </c>
      <c r="RM7" s="199"/>
      <c r="RN7" s="199"/>
      <c r="RO7" s="199"/>
      <c r="RP7" s="236" t="s">
        <v>642</v>
      </c>
      <c r="RQ7" s="199"/>
      <c r="RR7" s="199"/>
      <c r="RS7" s="199"/>
      <c r="RT7" s="236" t="s">
        <v>643</v>
      </c>
      <c r="RU7" s="199"/>
      <c r="RV7" s="199"/>
      <c r="RW7" s="199"/>
      <c r="RX7" s="236" t="s">
        <v>644</v>
      </c>
      <c r="RY7" s="199"/>
      <c r="RZ7" s="199"/>
      <c r="SA7" s="199"/>
      <c r="SB7" s="236" t="s">
        <v>201</v>
      </c>
      <c r="SC7" s="199"/>
      <c r="SD7" s="199"/>
      <c r="SE7" s="199"/>
      <c r="SF7" s="236" t="s">
        <v>645</v>
      </c>
      <c r="SG7" s="199"/>
      <c r="SH7" s="199"/>
      <c r="SI7" s="199"/>
      <c r="SJ7" s="236" t="s">
        <v>646</v>
      </c>
      <c r="SK7" s="199"/>
      <c r="SL7" s="199"/>
      <c r="SM7" s="199"/>
      <c r="SN7" s="236" t="s">
        <v>647</v>
      </c>
      <c r="SO7" s="199"/>
      <c r="SP7" s="199"/>
      <c r="SQ7" s="199"/>
      <c r="SR7" s="236" t="s">
        <v>648</v>
      </c>
      <c r="SS7" s="199"/>
      <c r="ST7" s="199"/>
      <c r="SU7" s="199"/>
      <c r="SV7" s="236" t="s">
        <v>649</v>
      </c>
      <c r="SW7" s="199"/>
      <c r="SX7" s="199"/>
      <c r="SY7" s="199"/>
      <c r="SZ7" s="236" t="s">
        <v>650</v>
      </c>
      <c r="TA7" s="199"/>
      <c r="TB7" s="199"/>
      <c r="TC7" s="199"/>
      <c r="TD7" s="236" t="s">
        <v>651</v>
      </c>
      <c r="TE7" s="199"/>
      <c r="TF7" s="199"/>
      <c r="TG7" s="199"/>
      <c r="TH7" s="236" t="s">
        <v>652</v>
      </c>
      <c r="TI7" s="199"/>
      <c r="TJ7" s="199"/>
      <c r="TK7" s="199"/>
      <c r="TL7" s="236" t="s">
        <v>261</v>
      </c>
      <c r="TM7" s="199"/>
      <c r="TN7" s="199"/>
      <c r="TO7" s="199"/>
      <c r="TP7" s="236" t="s">
        <v>653</v>
      </c>
      <c r="TQ7" s="199"/>
      <c r="TR7" s="199"/>
      <c r="TS7" s="199"/>
      <c r="TT7" s="236" t="s">
        <v>654</v>
      </c>
      <c r="TU7" s="199"/>
      <c r="TV7" s="199"/>
      <c r="TW7" s="199"/>
      <c r="TX7" s="236" t="s">
        <v>655</v>
      </c>
      <c r="TY7" s="199"/>
      <c r="TZ7" s="199"/>
      <c r="UA7" s="199"/>
      <c r="UB7" s="236" t="s">
        <v>656</v>
      </c>
      <c r="UC7" s="199"/>
      <c r="UD7" s="199"/>
      <c r="UE7" s="199"/>
      <c r="UF7" s="236" t="s">
        <v>657</v>
      </c>
      <c r="UG7" s="199"/>
      <c r="UH7" s="199"/>
      <c r="UI7" s="199"/>
      <c r="UJ7" s="236" t="s">
        <v>658</v>
      </c>
      <c r="UK7" s="199"/>
      <c r="UL7" s="199"/>
      <c r="UM7" s="199"/>
      <c r="UN7" s="236" t="s">
        <v>659</v>
      </c>
      <c r="UO7" s="199"/>
      <c r="UP7" s="199"/>
      <c r="UQ7" s="199"/>
      <c r="UR7" s="236" t="s">
        <v>660</v>
      </c>
      <c r="US7" s="199"/>
      <c r="UT7" s="199"/>
      <c r="UU7" s="199"/>
      <c r="UV7" s="236" t="s">
        <v>661</v>
      </c>
      <c r="UW7" s="199"/>
      <c r="UX7" s="199"/>
      <c r="UY7" s="199"/>
      <c r="UZ7" s="236" t="s">
        <v>662</v>
      </c>
      <c r="VA7" s="199"/>
      <c r="VB7" s="199"/>
      <c r="VC7" s="199"/>
      <c r="VD7" s="236" t="s">
        <v>663</v>
      </c>
      <c r="VE7" s="199"/>
      <c r="VF7" s="199"/>
      <c r="VG7" s="199"/>
      <c r="VH7" s="236" t="s">
        <v>664</v>
      </c>
      <c r="VI7" s="199"/>
      <c r="VJ7" s="199"/>
      <c r="VK7" s="199"/>
      <c r="VL7" s="236" t="s">
        <v>665</v>
      </c>
      <c r="VM7" s="199"/>
      <c r="VN7" s="199"/>
      <c r="VO7" s="199"/>
      <c r="VP7" s="236" t="s">
        <v>666</v>
      </c>
      <c r="VQ7" s="199"/>
      <c r="VR7" s="199"/>
      <c r="VS7" s="199"/>
      <c r="VT7" s="236" t="s">
        <v>667</v>
      </c>
      <c r="VU7" s="199"/>
      <c r="VV7" s="199"/>
      <c r="VW7" s="199"/>
      <c r="VX7" s="236" t="s">
        <v>668</v>
      </c>
      <c r="VY7" s="199"/>
      <c r="VZ7" s="199"/>
      <c r="WA7" s="199"/>
      <c r="WB7" s="236" t="s">
        <v>669</v>
      </c>
      <c r="WC7" s="199"/>
      <c r="WD7" s="199"/>
      <c r="WE7" s="199"/>
      <c r="WF7" s="236" t="s">
        <v>670</v>
      </c>
      <c r="WG7" s="199"/>
      <c r="WH7" s="199"/>
      <c r="WI7" s="199"/>
      <c r="WJ7" s="236" t="s">
        <v>671</v>
      </c>
      <c r="WK7" s="199"/>
      <c r="WL7" s="199"/>
      <c r="WM7" s="199"/>
      <c r="WN7" s="236" t="s">
        <v>339</v>
      </c>
      <c r="WO7" s="199"/>
      <c r="WP7" s="199"/>
      <c r="WQ7" s="199"/>
      <c r="WR7" s="236" t="s">
        <v>672</v>
      </c>
      <c r="WS7" s="199"/>
      <c r="WT7" s="199"/>
      <c r="WU7" s="199"/>
      <c r="WV7" s="236" t="s">
        <v>673</v>
      </c>
      <c r="WW7" s="199"/>
      <c r="WX7" s="199"/>
      <c r="WY7" s="199"/>
      <c r="WZ7" s="236" t="s">
        <v>674</v>
      </c>
      <c r="XA7" s="199"/>
      <c r="XB7" s="199"/>
      <c r="XC7" s="199"/>
      <c r="XD7" s="236" t="s">
        <v>675</v>
      </c>
      <c r="XE7" s="199"/>
      <c r="XF7" s="199"/>
      <c r="XG7" s="199"/>
      <c r="XH7" s="236" t="s">
        <v>676</v>
      </c>
      <c r="XI7" s="199"/>
      <c r="XJ7" s="199"/>
      <c r="XK7" s="199"/>
      <c r="XL7" s="236" t="s">
        <v>677</v>
      </c>
      <c r="XM7" s="199"/>
      <c r="XN7" s="199"/>
      <c r="XO7" s="199"/>
      <c r="XP7" s="236" t="s">
        <v>678</v>
      </c>
      <c r="XQ7" s="199"/>
      <c r="XR7" s="199"/>
      <c r="XS7" s="199"/>
      <c r="XT7" s="236" t="s">
        <v>679</v>
      </c>
      <c r="XU7" s="199"/>
      <c r="XV7" s="199"/>
      <c r="XW7" s="199"/>
      <c r="XX7" s="236" t="s">
        <v>680</v>
      </c>
      <c r="XY7" s="199"/>
      <c r="XZ7" s="199"/>
      <c r="YA7" s="199"/>
      <c r="YB7" s="236" t="s">
        <v>174</v>
      </c>
      <c r="YC7" s="199"/>
      <c r="YD7" s="199"/>
      <c r="YE7" s="199"/>
      <c r="YF7" s="236" t="s">
        <v>681</v>
      </c>
      <c r="YG7" s="199"/>
      <c r="YH7" s="199"/>
      <c r="YI7" s="199"/>
      <c r="YJ7" s="236" t="s">
        <v>682</v>
      </c>
      <c r="YK7" s="199"/>
      <c r="YL7" s="199"/>
      <c r="YM7" s="199"/>
      <c r="YN7" s="236" t="s">
        <v>683</v>
      </c>
      <c r="YO7" s="199"/>
      <c r="YP7" s="199"/>
      <c r="YQ7" s="199"/>
      <c r="YR7" s="236" t="s">
        <v>684</v>
      </c>
      <c r="YS7" s="199"/>
      <c r="YT7" s="199"/>
      <c r="YU7" s="199"/>
    </row>
    <row r="8" spans="1:671" ht="19.95" customHeight="1" x14ac:dyDescent="0.3">
      <c r="A8" s="1"/>
      <c r="B8" s="199"/>
      <c r="C8" s="199"/>
      <c r="D8" s="9" t="s">
        <v>2747</v>
      </c>
      <c r="E8" s="9" t="s">
        <v>2748</v>
      </c>
      <c r="F8" s="9" t="s">
        <v>2749</v>
      </c>
      <c r="G8" s="9" t="s">
        <v>2750</v>
      </c>
      <c r="H8" s="9" t="s">
        <v>2747</v>
      </c>
      <c r="I8" s="9" t="s">
        <v>2748</v>
      </c>
      <c r="J8" s="9" t="s">
        <v>2749</v>
      </c>
      <c r="K8" s="9" t="s">
        <v>2750</v>
      </c>
      <c r="L8" s="9" t="s">
        <v>2747</v>
      </c>
      <c r="M8" s="9" t="s">
        <v>2748</v>
      </c>
      <c r="N8" s="9" t="s">
        <v>2749</v>
      </c>
      <c r="O8" s="9" t="s">
        <v>2750</v>
      </c>
      <c r="P8" s="9" t="s">
        <v>2747</v>
      </c>
      <c r="Q8" s="9" t="s">
        <v>2748</v>
      </c>
      <c r="R8" s="9" t="s">
        <v>2749</v>
      </c>
      <c r="S8" s="9" t="s">
        <v>2750</v>
      </c>
      <c r="T8" s="9" t="s">
        <v>2747</v>
      </c>
      <c r="U8" s="9" t="s">
        <v>2748</v>
      </c>
      <c r="V8" s="9" t="s">
        <v>2749</v>
      </c>
      <c r="W8" s="9" t="s">
        <v>2750</v>
      </c>
      <c r="X8" s="9" t="s">
        <v>2747</v>
      </c>
      <c r="Y8" s="9" t="s">
        <v>2748</v>
      </c>
      <c r="Z8" s="9" t="s">
        <v>2749</v>
      </c>
      <c r="AA8" s="9" t="s">
        <v>2750</v>
      </c>
      <c r="AB8" s="9" t="s">
        <v>2747</v>
      </c>
      <c r="AC8" s="9" t="s">
        <v>2748</v>
      </c>
      <c r="AD8" s="9" t="s">
        <v>2749</v>
      </c>
      <c r="AE8" s="9" t="s">
        <v>2750</v>
      </c>
      <c r="AF8" s="9" t="s">
        <v>2747</v>
      </c>
      <c r="AG8" s="9" t="s">
        <v>2748</v>
      </c>
      <c r="AH8" s="9" t="s">
        <v>2749</v>
      </c>
      <c r="AI8" s="9" t="s">
        <v>2750</v>
      </c>
      <c r="AJ8" s="9" t="s">
        <v>2747</v>
      </c>
      <c r="AK8" s="9" t="s">
        <v>2748</v>
      </c>
      <c r="AL8" s="9" t="s">
        <v>2749</v>
      </c>
      <c r="AM8" s="9" t="s">
        <v>2750</v>
      </c>
      <c r="AN8" s="9" t="s">
        <v>2747</v>
      </c>
      <c r="AO8" s="9" t="s">
        <v>2748</v>
      </c>
      <c r="AP8" s="9" t="s">
        <v>2749</v>
      </c>
      <c r="AQ8" s="9" t="s">
        <v>2750</v>
      </c>
      <c r="AR8" s="9" t="s">
        <v>2747</v>
      </c>
      <c r="AS8" s="9" t="s">
        <v>2748</v>
      </c>
      <c r="AT8" s="9" t="s">
        <v>2749</v>
      </c>
      <c r="AU8" s="9" t="s">
        <v>2750</v>
      </c>
      <c r="AV8" s="9" t="s">
        <v>2747</v>
      </c>
      <c r="AW8" s="9" t="s">
        <v>2748</v>
      </c>
      <c r="AX8" s="9" t="s">
        <v>2749</v>
      </c>
      <c r="AY8" s="9" t="s">
        <v>2750</v>
      </c>
      <c r="AZ8" s="9" t="s">
        <v>2747</v>
      </c>
      <c r="BA8" s="9" t="s">
        <v>2748</v>
      </c>
      <c r="BB8" s="9" t="s">
        <v>2749</v>
      </c>
      <c r="BC8" s="9" t="s">
        <v>2750</v>
      </c>
      <c r="BD8" s="9" t="s">
        <v>2747</v>
      </c>
      <c r="BE8" s="9" t="s">
        <v>2748</v>
      </c>
      <c r="BF8" s="9" t="s">
        <v>2749</v>
      </c>
      <c r="BG8" s="9" t="s">
        <v>2750</v>
      </c>
      <c r="BH8" s="9" t="s">
        <v>2747</v>
      </c>
      <c r="BI8" s="9" t="s">
        <v>2748</v>
      </c>
      <c r="BJ8" s="9" t="s">
        <v>2749</v>
      </c>
      <c r="BK8" s="9" t="s">
        <v>2750</v>
      </c>
      <c r="BL8" s="9" t="s">
        <v>2747</v>
      </c>
      <c r="BM8" s="9" t="s">
        <v>2748</v>
      </c>
      <c r="BN8" s="9" t="s">
        <v>2749</v>
      </c>
      <c r="BO8" s="9" t="s">
        <v>2750</v>
      </c>
      <c r="BP8" s="9" t="s">
        <v>2747</v>
      </c>
      <c r="BQ8" s="9" t="s">
        <v>2748</v>
      </c>
      <c r="BR8" s="9" t="s">
        <v>2749</v>
      </c>
      <c r="BS8" s="9" t="s">
        <v>2750</v>
      </c>
      <c r="BT8" s="9" t="s">
        <v>2747</v>
      </c>
      <c r="BU8" s="9" t="s">
        <v>2748</v>
      </c>
      <c r="BV8" s="9" t="s">
        <v>2749</v>
      </c>
      <c r="BW8" s="9" t="s">
        <v>2750</v>
      </c>
      <c r="BX8" s="9" t="s">
        <v>2747</v>
      </c>
      <c r="BY8" s="9" t="s">
        <v>2748</v>
      </c>
      <c r="BZ8" s="9" t="s">
        <v>2749</v>
      </c>
      <c r="CA8" s="9" t="s">
        <v>2750</v>
      </c>
      <c r="CB8" s="9" t="s">
        <v>2747</v>
      </c>
      <c r="CC8" s="9" t="s">
        <v>2748</v>
      </c>
      <c r="CD8" s="9" t="s">
        <v>2749</v>
      </c>
      <c r="CE8" s="9" t="s">
        <v>2750</v>
      </c>
      <c r="CF8" s="9" t="s">
        <v>2747</v>
      </c>
      <c r="CG8" s="9" t="s">
        <v>2748</v>
      </c>
      <c r="CH8" s="9" t="s">
        <v>2749</v>
      </c>
      <c r="CI8" s="9" t="s">
        <v>2750</v>
      </c>
      <c r="CJ8" s="9" t="s">
        <v>2747</v>
      </c>
      <c r="CK8" s="9" t="s">
        <v>2748</v>
      </c>
      <c r="CL8" s="9" t="s">
        <v>2749</v>
      </c>
      <c r="CM8" s="9" t="s">
        <v>2750</v>
      </c>
      <c r="CN8" s="9" t="s">
        <v>2747</v>
      </c>
      <c r="CO8" s="9" t="s">
        <v>2748</v>
      </c>
      <c r="CP8" s="9" t="s">
        <v>2749</v>
      </c>
      <c r="CQ8" s="9" t="s">
        <v>2750</v>
      </c>
      <c r="CR8" s="9" t="s">
        <v>2747</v>
      </c>
      <c r="CS8" s="9" t="s">
        <v>2748</v>
      </c>
      <c r="CT8" s="9" t="s">
        <v>2749</v>
      </c>
      <c r="CU8" s="9" t="s">
        <v>2750</v>
      </c>
      <c r="CV8" s="9" t="s">
        <v>2747</v>
      </c>
      <c r="CW8" s="9" t="s">
        <v>2748</v>
      </c>
      <c r="CX8" s="9" t="s">
        <v>2749</v>
      </c>
      <c r="CY8" s="9" t="s">
        <v>2750</v>
      </c>
      <c r="CZ8" s="9" t="s">
        <v>2747</v>
      </c>
      <c r="DA8" s="9" t="s">
        <v>2748</v>
      </c>
      <c r="DB8" s="9" t="s">
        <v>2749</v>
      </c>
      <c r="DC8" s="9" t="s">
        <v>2750</v>
      </c>
      <c r="DD8" s="9" t="s">
        <v>2747</v>
      </c>
      <c r="DE8" s="9" t="s">
        <v>2748</v>
      </c>
      <c r="DF8" s="9" t="s">
        <v>2749</v>
      </c>
      <c r="DG8" s="9" t="s">
        <v>2750</v>
      </c>
      <c r="DH8" s="9" t="s">
        <v>2747</v>
      </c>
      <c r="DI8" s="9" t="s">
        <v>2748</v>
      </c>
      <c r="DJ8" s="9" t="s">
        <v>2749</v>
      </c>
      <c r="DK8" s="9" t="s">
        <v>2750</v>
      </c>
      <c r="DL8" s="9" t="s">
        <v>2747</v>
      </c>
      <c r="DM8" s="9" t="s">
        <v>2748</v>
      </c>
      <c r="DN8" s="9" t="s">
        <v>2749</v>
      </c>
      <c r="DO8" s="9" t="s">
        <v>2750</v>
      </c>
      <c r="DP8" s="9" t="s">
        <v>2747</v>
      </c>
      <c r="DQ8" s="9" t="s">
        <v>2748</v>
      </c>
      <c r="DR8" s="9" t="s">
        <v>2749</v>
      </c>
      <c r="DS8" s="9" t="s">
        <v>2750</v>
      </c>
      <c r="DT8" s="9" t="s">
        <v>2747</v>
      </c>
      <c r="DU8" s="9" t="s">
        <v>2748</v>
      </c>
      <c r="DV8" s="9" t="s">
        <v>2749</v>
      </c>
      <c r="DW8" s="9" t="s">
        <v>2750</v>
      </c>
      <c r="DX8" s="9" t="s">
        <v>2747</v>
      </c>
      <c r="DY8" s="9" t="s">
        <v>2748</v>
      </c>
      <c r="DZ8" s="9" t="s">
        <v>2749</v>
      </c>
      <c r="EA8" s="9" t="s">
        <v>2750</v>
      </c>
      <c r="EB8" s="9" t="s">
        <v>2747</v>
      </c>
      <c r="EC8" s="9" t="s">
        <v>2748</v>
      </c>
      <c r="ED8" s="9" t="s">
        <v>2749</v>
      </c>
      <c r="EE8" s="9" t="s">
        <v>2750</v>
      </c>
      <c r="EF8" s="9" t="s">
        <v>2747</v>
      </c>
      <c r="EG8" s="9" t="s">
        <v>2748</v>
      </c>
      <c r="EH8" s="9" t="s">
        <v>2749</v>
      </c>
      <c r="EI8" s="9" t="s">
        <v>2750</v>
      </c>
      <c r="EJ8" s="9" t="s">
        <v>2747</v>
      </c>
      <c r="EK8" s="9" t="s">
        <v>2748</v>
      </c>
      <c r="EL8" s="9" t="s">
        <v>2749</v>
      </c>
      <c r="EM8" s="9" t="s">
        <v>2750</v>
      </c>
      <c r="EN8" s="9" t="s">
        <v>2747</v>
      </c>
      <c r="EO8" s="9" t="s">
        <v>2748</v>
      </c>
      <c r="EP8" s="9" t="s">
        <v>2749</v>
      </c>
      <c r="EQ8" s="9" t="s">
        <v>2750</v>
      </c>
      <c r="ER8" s="9" t="s">
        <v>2747</v>
      </c>
      <c r="ES8" s="9" t="s">
        <v>2748</v>
      </c>
      <c r="ET8" s="9" t="s">
        <v>2749</v>
      </c>
      <c r="EU8" s="9" t="s">
        <v>2750</v>
      </c>
      <c r="EV8" s="9" t="s">
        <v>2747</v>
      </c>
      <c r="EW8" s="9" t="s">
        <v>2748</v>
      </c>
      <c r="EX8" s="9" t="s">
        <v>2749</v>
      </c>
      <c r="EY8" s="9" t="s">
        <v>2750</v>
      </c>
      <c r="EZ8" s="9" t="s">
        <v>2747</v>
      </c>
      <c r="FA8" s="9" t="s">
        <v>2748</v>
      </c>
      <c r="FB8" s="9" t="s">
        <v>2749</v>
      </c>
      <c r="FC8" s="9" t="s">
        <v>2750</v>
      </c>
      <c r="FD8" s="9" t="s">
        <v>2747</v>
      </c>
      <c r="FE8" s="9" t="s">
        <v>2748</v>
      </c>
      <c r="FF8" s="9" t="s">
        <v>2749</v>
      </c>
      <c r="FG8" s="9" t="s">
        <v>2750</v>
      </c>
      <c r="FH8" s="9" t="s">
        <v>2747</v>
      </c>
      <c r="FI8" s="9" t="s">
        <v>2748</v>
      </c>
      <c r="FJ8" s="9" t="s">
        <v>2749</v>
      </c>
      <c r="FK8" s="9" t="s">
        <v>2750</v>
      </c>
      <c r="FL8" s="9" t="s">
        <v>2747</v>
      </c>
      <c r="FM8" s="9" t="s">
        <v>2748</v>
      </c>
      <c r="FN8" s="9" t="s">
        <v>2749</v>
      </c>
      <c r="FO8" s="9" t="s">
        <v>2750</v>
      </c>
      <c r="FP8" s="9" t="s">
        <v>2747</v>
      </c>
      <c r="FQ8" s="9" t="s">
        <v>2748</v>
      </c>
      <c r="FR8" s="9" t="s">
        <v>2749</v>
      </c>
      <c r="FS8" s="9" t="s">
        <v>2750</v>
      </c>
      <c r="FT8" s="9" t="s">
        <v>2747</v>
      </c>
      <c r="FU8" s="9" t="s">
        <v>2748</v>
      </c>
      <c r="FV8" s="9" t="s">
        <v>2749</v>
      </c>
      <c r="FW8" s="9" t="s">
        <v>2750</v>
      </c>
      <c r="FX8" s="9" t="s">
        <v>2747</v>
      </c>
      <c r="FY8" s="9" t="s">
        <v>2748</v>
      </c>
      <c r="FZ8" s="9" t="s">
        <v>2749</v>
      </c>
      <c r="GA8" s="9" t="s">
        <v>2750</v>
      </c>
      <c r="GB8" s="9" t="s">
        <v>2747</v>
      </c>
      <c r="GC8" s="9" t="s">
        <v>2748</v>
      </c>
      <c r="GD8" s="9" t="s">
        <v>2749</v>
      </c>
      <c r="GE8" s="9" t="s">
        <v>2750</v>
      </c>
      <c r="GF8" s="9" t="s">
        <v>2747</v>
      </c>
      <c r="GG8" s="9" t="s">
        <v>2748</v>
      </c>
      <c r="GH8" s="9" t="s">
        <v>2749</v>
      </c>
      <c r="GI8" s="9" t="s">
        <v>2750</v>
      </c>
      <c r="GJ8" s="9" t="s">
        <v>2747</v>
      </c>
      <c r="GK8" s="9" t="s">
        <v>2748</v>
      </c>
      <c r="GL8" s="9" t="s">
        <v>2749</v>
      </c>
      <c r="GM8" s="9" t="s">
        <v>2750</v>
      </c>
      <c r="GN8" s="9" t="s">
        <v>2747</v>
      </c>
      <c r="GO8" s="9" t="s">
        <v>2748</v>
      </c>
      <c r="GP8" s="9" t="s">
        <v>2749</v>
      </c>
      <c r="GQ8" s="9" t="s">
        <v>2750</v>
      </c>
      <c r="GR8" s="9" t="s">
        <v>2747</v>
      </c>
      <c r="GS8" s="9" t="s">
        <v>2748</v>
      </c>
      <c r="GT8" s="9" t="s">
        <v>2749</v>
      </c>
      <c r="GU8" s="9" t="s">
        <v>2750</v>
      </c>
      <c r="GV8" s="9" t="s">
        <v>2747</v>
      </c>
      <c r="GW8" s="9" t="s">
        <v>2748</v>
      </c>
      <c r="GX8" s="9" t="s">
        <v>2749</v>
      </c>
      <c r="GY8" s="9" t="s">
        <v>2750</v>
      </c>
      <c r="GZ8" s="9" t="s">
        <v>2747</v>
      </c>
      <c r="HA8" s="9" t="s">
        <v>2748</v>
      </c>
      <c r="HB8" s="9" t="s">
        <v>2749</v>
      </c>
      <c r="HC8" s="9" t="s">
        <v>2750</v>
      </c>
      <c r="HD8" s="9" t="s">
        <v>2747</v>
      </c>
      <c r="HE8" s="9" t="s">
        <v>2748</v>
      </c>
      <c r="HF8" s="9" t="s">
        <v>2749</v>
      </c>
      <c r="HG8" s="9" t="s">
        <v>2750</v>
      </c>
      <c r="HH8" s="9" t="s">
        <v>2747</v>
      </c>
      <c r="HI8" s="9" t="s">
        <v>2748</v>
      </c>
      <c r="HJ8" s="9" t="s">
        <v>2749</v>
      </c>
      <c r="HK8" s="9" t="s">
        <v>2750</v>
      </c>
      <c r="HL8" s="9" t="s">
        <v>2747</v>
      </c>
      <c r="HM8" s="9" t="s">
        <v>2748</v>
      </c>
      <c r="HN8" s="9" t="s">
        <v>2749</v>
      </c>
      <c r="HO8" s="9" t="s">
        <v>2750</v>
      </c>
      <c r="HP8" s="9" t="s">
        <v>2747</v>
      </c>
      <c r="HQ8" s="9" t="s">
        <v>2748</v>
      </c>
      <c r="HR8" s="9" t="s">
        <v>2749</v>
      </c>
      <c r="HS8" s="9" t="s">
        <v>2750</v>
      </c>
      <c r="HT8" s="9" t="s">
        <v>2747</v>
      </c>
      <c r="HU8" s="9" t="s">
        <v>2748</v>
      </c>
      <c r="HV8" s="9" t="s">
        <v>2749</v>
      </c>
      <c r="HW8" s="9" t="s">
        <v>2750</v>
      </c>
      <c r="HX8" s="9" t="s">
        <v>2747</v>
      </c>
      <c r="HY8" s="9" t="s">
        <v>2748</v>
      </c>
      <c r="HZ8" s="9" t="s">
        <v>2749</v>
      </c>
      <c r="IA8" s="9" t="s">
        <v>2750</v>
      </c>
      <c r="IB8" s="9" t="s">
        <v>2747</v>
      </c>
      <c r="IC8" s="9" t="s">
        <v>2748</v>
      </c>
      <c r="ID8" s="9" t="s">
        <v>2749</v>
      </c>
      <c r="IE8" s="9" t="s">
        <v>2750</v>
      </c>
      <c r="IF8" s="9" t="s">
        <v>2747</v>
      </c>
      <c r="IG8" s="9" t="s">
        <v>2748</v>
      </c>
      <c r="IH8" s="9" t="s">
        <v>2749</v>
      </c>
      <c r="II8" s="9" t="s">
        <v>2750</v>
      </c>
      <c r="IJ8" s="9" t="s">
        <v>2747</v>
      </c>
      <c r="IK8" s="9" t="s">
        <v>2748</v>
      </c>
      <c r="IL8" s="9" t="s">
        <v>2749</v>
      </c>
      <c r="IM8" s="9" t="s">
        <v>2750</v>
      </c>
      <c r="IN8" s="9" t="s">
        <v>2747</v>
      </c>
      <c r="IO8" s="9" t="s">
        <v>2748</v>
      </c>
      <c r="IP8" s="9" t="s">
        <v>2749</v>
      </c>
      <c r="IQ8" s="9" t="s">
        <v>2750</v>
      </c>
      <c r="IR8" s="9" t="s">
        <v>2747</v>
      </c>
      <c r="IS8" s="9" t="s">
        <v>2748</v>
      </c>
      <c r="IT8" s="9" t="s">
        <v>2749</v>
      </c>
      <c r="IU8" s="9" t="s">
        <v>2750</v>
      </c>
      <c r="IV8" s="9" t="s">
        <v>2747</v>
      </c>
      <c r="IW8" s="9" t="s">
        <v>2748</v>
      </c>
      <c r="IX8" s="9" t="s">
        <v>2749</v>
      </c>
      <c r="IY8" s="9" t="s">
        <v>2750</v>
      </c>
      <c r="IZ8" s="9" t="s">
        <v>2747</v>
      </c>
      <c r="JA8" s="9" t="s">
        <v>2748</v>
      </c>
      <c r="JB8" s="9" t="s">
        <v>2749</v>
      </c>
      <c r="JC8" s="9" t="s">
        <v>2750</v>
      </c>
      <c r="JD8" s="9" t="s">
        <v>2747</v>
      </c>
      <c r="JE8" s="9" t="s">
        <v>2748</v>
      </c>
      <c r="JF8" s="9" t="s">
        <v>2749</v>
      </c>
      <c r="JG8" s="9" t="s">
        <v>2750</v>
      </c>
      <c r="JH8" s="9" t="s">
        <v>2747</v>
      </c>
      <c r="JI8" s="9" t="s">
        <v>2748</v>
      </c>
      <c r="JJ8" s="9" t="s">
        <v>2749</v>
      </c>
      <c r="JK8" s="9" t="s">
        <v>2750</v>
      </c>
      <c r="JL8" s="9" t="s">
        <v>2747</v>
      </c>
      <c r="JM8" s="9" t="s">
        <v>2748</v>
      </c>
      <c r="JN8" s="9" t="s">
        <v>2749</v>
      </c>
      <c r="JO8" s="9" t="s">
        <v>2750</v>
      </c>
      <c r="JP8" s="9" t="s">
        <v>2747</v>
      </c>
      <c r="JQ8" s="9" t="s">
        <v>2748</v>
      </c>
      <c r="JR8" s="9" t="s">
        <v>2749</v>
      </c>
      <c r="JS8" s="9" t="s">
        <v>2750</v>
      </c>
      <c r="JT8" s="9" t="s">
        <v>2747</v>
      </c>
      <c r="JU8" s="9" t="s">
        <v>2748</v>
      </c>
      <c r="JV8" s="9" t="s">
        <v>2749</v>
      </c>
      <c r="JW8" s="9" t="s">
        <v>2750</v>
      </c>
      <c r="JX8" s="9" t="s">
        <v>2747</v>
      </c>
      <c r="JY8" s="9" t="s">
        <v>2748</v>
      </c>
      <c r="JZ8" s="9" t="s">
        <v>2749</v>
      </c>
      <c r="KA8" s="9" t="s">
        <v>2750</v>
      </c>
      <c r="KB8" s="9" t="s">
        <v>2747</v>
      </c>
      <c r="KC8" s="9" t="s">
        <v>2748</v>
      </c>
      <c r="KD8" s="9" t="s">
        <v>2749</v>
      </c>
      <c r="KE8" s="9" t="s">
        <v>2750</v>
      </c>
      <c r="KF8" s="9" t="s">
        <v>2747</v>
      </c>
      <c r="KG8" s="9" t="s">
        <v>2748</v>
      </c>
      <c r="KH8" s="9" t="s">
        <v>2749</v>
      </c>
      <c r="KI8" s="9" t="s">
        <v>2750</v>
      </c>
      <c r="KJ8" s="9" t="s">
        <v>2747</v>
      </c>
      <c r="KK8" s="9" t="s">
        <v>2748</v>
      </c>
      <c r="KL8" s="9" t="s">
        <v>2749</v>
      </c>
      <c r="KM8" s="9" t="s">
        <v>2750</v>
      </c>
      <c r="KN8" s="9" t="s">
        <v>2747</v>
      </c>
      <c r="KO8" s="9" t="s">
        <v>2748</v>
      </c>
      <c r="KP8" s="9" t="s">
        <v>2749</v>
      </c>
      <c r="KQ8" s="9" t="s">
        <v>2750</v>
      </c>
      <c r="KR8" s="9" t="s">
        <v>2747</v>
      </c>
      <c r="KS8" s="9" t="s">
        <v>2748</v>
      </c>
      <c r="KT8" s="9" t="s">
        <v>2749</v>
      </c>
      <c r="KU8" s="9" t="s">
        <v>2750</v>
      </c>
      <c r="KV8" s="9" t="s">
        <v>2747</v>
      </c>
      <c r="KW8" s="9" t="s">
        <v>2748</v>
      </c>
      <c r="KX8" s="9" t="s">
        <v>2749</v>
      </c>
      <c r="KY8" s="9" t="s">
        <v>2750</v>
      </c>
      <c r="KZ8" s="9" t="s">
        <v>2747</v>
      </c>
      <c r="LA8" s="9" t="s">
        <v>2748</v>
      </c>
      <c r="LB8" s="9" t="s">
        <v>2749</v>
      </c>
      <c r="LC8" s="9" t="s">
        <v>2750</v>
      </c>
      <c r="LD8" s="9" t="s">
        <v>2747</v>
      </c>
      <c r="LE8" s="9" t="s">
        <v>2748</v>
      </c>
      <c r="LF8" s="9" t="s">
        <v>2749</v>
      </c>
      <c r="LG8" s="9" t="s">
        <v>2750</v>
      </c>
      <c r="LH8" s="9" t="s">
        <v>2747</v>
      </c>
      <c r="LI8" s="9" t="s">
        <v>2748</v>
      </c>
      <c r="LJ8" s="9" t="s">
        <v>2749</v>
      </c>
      <c r="LK8" s="9" t="s">
        <v>2750</v>
      </c>
      <c r="LL8" s="9" t="s">
        <v>2747</v>
      </c>
      <c r="LM8" s="9" t="s">
        <v>2748</v>
      </c>
      <c r="LN8" s="9" t="s">
        <v>2749</v>
      </c>
      <c r="LO8" s="9" t="s">
        <v>2750</v>
      </c>
      <c r="LP8" s="9" t="s">
        <v>2747</v>
      </c>
      <c r="LQ8" s="9" t="s">
        <v>2748</v>
      </c>
      <c r="LR8" s="9" t="s">
        <v>2749</v>
      </c>
      <c r="LS8" s="9" t="s">
        <v>2750</v>
      </c>
      <c r="LT8" s="9" t="s">
        <v>2747</v>
      </c>
      <c r="LU8" s="9" t="s">
        <v>2748</v>
      </c>
      <c r="LV8" s="9" t="s">
        <v>2749</v>
      </c>
      <c r="LW8" s="9" t="s">
        <v>2750</v>
      </c>
      <c r="LX8" s="9" t="s">
        <v>2747</v>
      </c>
      <c r="LY8" s="9" t="s">
        <v>2748</v>
      </c>
      <c r="LZ8" s="9" t="s">
        <v>2749</v>
      </c>
      <c r="MA8" s="9" t="s">
        <v>2750</v>
      </c>
      <c r="MB8" s="9" t="s">
        <v>2747</v>
      </c>
      <c r="MC8" s="9" t="s">
        <v>2748</v>
      </c>
      <c r="MD8" s="9" t="s">
        <v>2749</v>
      </c>
      <c r="ME8" s="9" t="s">
        <v>2750</v>
      </c>
      <c r="MF8" s="9" t="s">
        <v>2747</v>
      </c>
      <c r="MG8" s="9" t="s">
        <v>2748</v>
      </c>
      <c r="MH8" s="9" t="s">
        <v>2749</v>
      </c>
      <c r="MI8" s="9" t="s">
        <v>2750</v>
      </c>
      <c r="MJ8" s="9" t="s">
        <v>2747</v>
      </c>
      <c r="MK8" s="9" t="s">
        <v>2748</v>
      </c>
      <c r="ML8" s="9" t="s">
        <v>2749</v>
      </c>
      <c r="MM8" s="9" t="s">
        <v>2750</v>
      </c>
      <c r="MN8" s="9" t="s">
        <v>2747</v>
      </c>
      <c r="MO8" s="9" t="s">
        <v>2748</v>
      </c>
      <c r="MP8" s="9" t="s">
        <v>2749</v>
      </c>
      <c r="MQ8" s="9" t="s">
        <v>2750</v>
      </c>
      <c r="MR8" s="9" t="s">
        <v>2747</v>
      </c>
      <c r="MS8" s="9" t="s">
        <v>2748</v>
      </c>
      <c r="MT8" s="9" t="s">
        <v>2749</v>
      </c>
      <c r="MU8" s="9" t="s">
        <v>2750</v>
      </c>
      <c r="MV8" s="9" t="s">
        <v>2747</v>
      </c>
      <c r="MW8" s="9" t="s">
        <v>2748</v>
      </c>
      <c r="MX8" s="9" t="s">
        <v>2749</v>
      </c>
      <c r="MY8" s="9" t="s">
        <v>2750</v>
      </c>
      <c r="MZ8" s="9" t="s">
        <v>2747</v>
      </c>
      <c r="NA8" s="9" t="s">
        <v>2748</v>
      </c>
      <c r="NB8" s="9" t="s">
        <v>2749</v>
      </c>
      <c r="NC8" s="9" t="s">
        <v>2750</v>
      </c>
      <c r="ND8" s="9" t="s">
        <v>2747</v>
      </c>
      <c r="NE8" s="9" t="s">
        <v>2748</v>
      </c>
      <c r="NF8" s="9" t="s">
        <v>2749</v>
      </c>
      <c r="NG8" s="9" t="s">
        <v>2750</v>
      </c>
      <c r="NH8" s="9" t="s">
        <v>2747</v>
      </c>
      <c r="NI8" s="9" t="s">
        <v>2748</v>
      </c>
      <c r="NJ8" s="9" t="s">
        <v>2749</v>
      </c>
      <c r="NK8" s="9" t="s">
        <v>2750</v>
      </c>
      <c r="NL8" s="9" t="s">
        <v>2747</v>
      </c>
      <c r="NM8" s="9" t="s">
        <v>2748</v>
      </c>
      <c r="NN8" s="9" t="s">
        <v>2749</v>
      </c>
      <c r="NO8" s="9" t="s">
        <v>2750</v>
      </c>
      <c r="NP8" s="9" t="s">
        <v>2747</v>
      </c>
      <c r="NQ8" s="9" t="s">
        <v>2748</v>
      </c>
      <c r="NR8" s="9" t="s">
        <v>2749</v>
      </c>
      <c r="NS8" s="9" t="s">
        <v>2750</v>
      </c>
      <c r="NT8" s="9" t="s">
        <v>2747</v>
      </c>
      <c r="NU8" s="9" t="s">
        <v>2748</v>
      </c>
      <c r="NV8" s="9" t="s">
        <v>2749</v>
      </c>
      <c r="NW8" s="9" t="s">
        <v>2750</v>
      </c>
      <c r="NX8" s="9" t="s">
        <v>2747</v>
      </c>
      <c r="NY8" s="9" t="s">
        <v>2748</v>
      </c>
      <c r="NZ8" s="9" t="s">
        <v>2749</v>
      </c>
      <c r="OA8" s="9" t="s">
        <v>2750</v>
      </c>
      <c r="OB8" s="9" t="s">
        <v>2747</v>
      </c>
      <c r="OC8" s="9" t="s">
        <v>2748</v>
      </c>
      <c r="OD8" s="9" t="s">
        <v>2749</v>
      </c>
      <c r="OE8" s="9" t="s">
        <v>2750</v>
      </c>
      <c r="OF8" s="9" t="s">
        <v>2747</v>
      </c>
      <c r="OG8" s="9" t="s">
        <v>2748</v>
      </c>
      <c r="OH8" s="9" t="s">
        <v>2749</v>
      </c>
      <c r="OI8" s="9" t="s">
        <v>2750</v>
      </c>
      <c r="OJ8" s="9" t="s">
        <v>2747</v>
      </c>
      <c r="OK8" s="9" t="s">
        <v>2748</v>
      </c>
      <c r="OL8" s="9" t="s">
        <v>2749</v>
      </c>
      <c r="OM8" s="9" t="s">
        <v>2750</v>
      </c>
      <c r="ON8" s="9" t="s">
        <v>2747</v>
      </c>
      <c r="OO8" s="9" t="s">
        <v>2748</v>
      </c>
      <c r="OP8" s="9" t="s">
        <v>2749</v>
      </c>
      <c r="OQ8" s="9" t="s">
        <v>2750</v>
      </c>
      <c r="OR8" s="9" t="s">
        <v>2747</v>
      </c>
      <c r="OS8" s="9" t="s">
        <v>2748</v>
      </c>
      <c r="OT8" s="9" t="s">
        <v>2749</v>
      </c>
      <c r="OU8" s="9" t="s">
        <v>2750</v>
      </c>
      <c r="OV8" s="9" t="s">
        <v>2747</v>
      </c>
      <c r="OW8" s="9" t="s">
        <v>2748</v>
      </c>
      <c r="OX8" s="9" t="s">
        <v>2749</v>
      </c>
      <c r="OY8" s="9" t="s">
        <v>2750</v>
      </c>
      <c r="OZ8" s="9" t="s">
        <v>2747</v>
      </c>
      <c r="PA8" s="9" t="s">
        <v>2748</v>
      </c>
      <c r="PB8" s="9" t="s">
        <v>2749</v>
      </c>
      <c r="PC8" s="9" t="s">
        <v>2750</v>
      </c>
      <c r="PD8" s="9" t="s">
        <v>2747</v>
      </c>
      <c r="PE8" s="9" t="s">
        <v>2748</v>
      </c>
      <c r="PF8" s="9" t="s">
        <v>2749</v>
      </c>
      <c r="PG8" s="9" t="s">
        <v>2750</v>
      </c>
      <c r="PH8" s="9" t="s">
        <v>2747</v>
      </c>
      <c r="PI8" s="9" t="s">
        <v>2748</v>
      </c>
      <c r="PJ8" s="9" t="s">
        <v>2749</v>
      </c>
      <c r="PK8" s="9" t="s">
        <v>2750</v>
      </c>
      <c r="PL8" s="9" t="s">
        <v>2747</v>
      </c>
      <c r="PM8" s="9" t="s">
        <v>2748</v>
      </c>
      <c r="PN8" s="9" t="s">
        <v>2749</v>
      </c>
      <c r="PO8" s="9" t="s">
        <v>2750</v>
      </c>
      <c r="PP8" s="9" t="s">
        <v>2747</v>
      </c>
      <c r="PQ8" s="9" t="s">
        <v>2748</v>
      </c>
      <c r="PR8" s="9" t="s">
        <v>2749</v>
      </c>
      <c r="PS8" s="9" t="s">
        <v>2750</v>
      </c>
      <c r="PT8" s="9" t="s">
        <v>2747</v>
      </c>
      <c r="PU8" s="9" t="s">
        <v>2748</v>
      </c>
      <c r="PV8" s="9" t="s">
        <v>2749</v>
      </c>
      <c r="PW8" s="9" t="s">
        <v>2750</v>
      </c>
      <c r="PX8" s="9" t="s">
        <v>2747</v>
      </c>
      <c r="PY8" s="9" t="s">
        <v>2748</v>
      </c>
      <c r="PZ8" s="9" t="s">
        <v>2749</v>
      </c>
      <c r="QA8" s="9" t="s">
        <v>2750</v>
      </c>
      <c r="QB8" s="9" t="s">
        <v>2747</v>
      </c>
      <c r="QC8" s="9" t="s">
        <v>2748</v>
      </c>
      <c r="QD8" s="9" t="s">
        <v>2749</v>
      </c>
      <c r="QE8" s="9" t="s">
        <v>2750</v>
      </c>
      <c r="QF8" s="9" t="s">
        <v>2747</v>
      </c>
      <c r="QG8" s="9" t="s">
        <v>2748</v>
      </c>
      <c r="QH8" s="9" t="s">
        <v>2749</v>
      </c>
      <c r="QI8" s="9" t="s">
        <v>2750</v>
      </c>
      <c r="QJ8" s="9" t="s">
        <v>2747</v>
      </c>
      <c r="QK8" s="9" t="s">
        <v>2748</v>
      </c>
      <c r="QL8" s="9" t="s">
        <v>2749</v>
      </c>
      <c r="QM8" s="9" t="s">
        <v>2750</v>
      </c>
      <c r="QN8" s="9" t="s">
        <v>2747</v>
      </c>
      <c r="QO8" s="9" t="s">
        <v>2748</v>
      </c>
      <c r="QP8" s="9" t="s">
        <v>2749</v>
      </c>
      <c r="QQ8" s="9" t="s">
        <v>2750</v>
      </c>
      <c r="QR8" s="9" t="s">
        <v>2747</v>
      </c>
      <c r="QS8" s="9" t="s">
        <v>2748</v>
      </c>
      <c r="QT8" s="9" t="s">
        <v>2749</v>
      </c>
      <c r="QU8" s="9" t="s">
        <v>2750</v>
      </c>
      <c r="QV8" s="9" t="s">
        <v>2747</v>
      </c>
      <c r="QW8" s="9" t="s">
        <v>2748</v>
      </c>
      <c r="QX8" s="9" t="s">
        <v>2749</v>
      </c>
      <c r="QY8" s="9" t="s">
        <v>2750</v>
      </c>
      <c r="QZ8" s="9" t="s">
        <v>2747</v>
      </c>
      <c r="RA8" s="9" t="s">
        <v>2748</v>
      </c>
      <c r="RB8" s="9" t="s">
        <v>2749</v>
      </c>
      <c r="RC8" s="9" t="s">
        <v>2750</v>
      </c>
      <c r="RD8" s="9" t="s">
        <v>2747</v>
      </c>
      <c r="RE8" s="9" t="s">
        <v>2748</v>
      </c>
      <c r="RF8" s="9" t="s">
        <v>2749</v>
      </c>
      <c r="RG8" s="9" t="s">
        <v>2750</v>
      </c>
      <c r="RH8" s="9" t="s">
        <v>2747</v>
      </c>
      <c r="RI8" s="9" t="s">
        <v>2748</v>
      </c>
      <c r="RJ8" s="9" t="s">
        <v>2749</v>
      </c>
      <c r="RK8" s="9" t="s">
        <v>2750</v>
      </c>
      <c r="RL8" s="9" t="s">
        <v>2747</v>
      </c>
      <c r="RM8" s="9" t="s">
        <v>2748</v>
      </c>
      <c r="RN8" s="9" t="s">
        <v>2749</v>
      </c>
      <c r="RO8" s="9" t="s">
        <v>2750</v>
      </c>
      <c r="RP8" s="9" t="s">
        <v>2747</v>
      </c>
      <c r="RQ8" s="9" t="s">
        <v>2748</v>
      </c>
      <c r="RR8" s="9" t="s">
        <v>2749</v>
      </c>
      <c r="RS8" s="9" t="s">
        <v>2750</v>
      </c>
      <c r="RT8" s="9" t="s">
        <v>2747</v>
      </c>
      <c r="RU8" s="9" t="s">
        <v>2748</v>
      </c>
      <c r="RV8" s="9" t="s">
        <v>2749</v>
      </c>
      <c r="RW8" s="9" t="s">
        <v>2750</v>
      </c>
      <c r="RX8" s="9" t="s">
        <v>2747</v>
      </c>
      <c r="RY8" s="9" t="s">
        <v>2748</v>
      </c>
      <c r="RZ8" s="9" t="s">
        <v>2749</v>
      </c>
      <c r="SA8" s="9" t="s">
        <v>2750</v>
      </c>
      <c r="SB8" s="9" t="s">
        <v>2747</v>
      </c>
      <c r="SC8" s="9" t="s">
        <v>2748</v>
      </c>
      <c r="SD8" s="9" t="s">
        <v>2749</v>
      </c>
      <c r="SE8" s="9" t="s">
        <v>2750</v>
      </c>
      <c r="SF8" s="9" t="s">
        <v>2747</v>
      </c>
      <c r="SG8" s="9" t="s">
        <v>2748</v>
      </c>
      <c r="SH8" s="9" t="s">
        <v>2749</v>
      </c>
      <c r="SI8" s="9" t="s">
        <v>2750</v>
      </c>
      <c r="SJ8" s="9" t="s">
        <v>2747</v>
      </c>
      <c r="SK8" s="9" t="s">
        <v>2748</v>
      </c>
      <c r="SL8" s="9" t="s">
        <v>2749</v>
      </c>
      <c r="SM8" s="9" t="s">
        <v>2750</v>
      </c>
      <c r="SN8" s="9" t="s">
        <v>2747</v>
      </c>
      <c r="SO8" s="9" t="s">
        <v>2748</v>
      </c>
      <c r="SP8" s="9" t="s">
        <v>2749</v>
      </c>
      <c r="SQ8" s="9" t="s">
        <v>2750</v>
      </c>
      <c r="SR8" s="9" t="s">
        <v>2747</v>
      </c>
      <c r="SS8" s="9" t="s">
        <v>2748</v>
      </c>
      <c r="ST8" s="9" t="s">
        <v>2749</v>
      </c>
      <c r="SU8" s="9" t="s">
        <v>2750</v>
      </c>
      <c r="SV8" s="9" t="s">
        <v>2747</v>
      </c>
      <c r="SW8" s="9" t="s">
        <v>2748</v>
      </c>
      <c r="SX8" s="9" t="s">
        <v>2749</v>
      </c>
      <c r="SY8" s="9" t="s">
        <v>2750</v>
      </c>
      <c r="SZ8" s="9" t="s">
        <v>2747</v>
      </c>
      <c r="TA8" s="9" t="s">
        <v>2748</v>
      </c>
      <c r="TB8" s="9" t="s">
        <v>2749</v>
      </c>
      <c r="TC8" s="9" t="s">
        <v>2750</v>
      </c>
      <c r="TD8" s="9" t="s">
        <v>2747</v>
      </c>
      <c r="TE8" s="9" t="s">
        <v>2748</v>
      </c>
      <c r="TF8" s="9" t="s">
        <v>2749</v>
      </c>
      <c r="TG8" s="9" t="s">
        <v>2750</v>
      </c>
      <c r="TH8" s="9" t="s">
        <v>2747</v>
      </c>
      <c r="TI8" s="9" t="s">
        <v>2748</v>
      </c>
      <c r="TJ8" s="9" t="s">
        <v>2749</v>
      </c>
      <c r="TK8" s="9" t="s">
        <v>2750</v>
      </c>
      <c r="TL8" s="9" t="s">
        <v>2747</v>
      </c>
      <c r="TM8" s="9" t="s">
        <v>2748</v>
      </c>
      <c r="TN8" s="9" t="s">
        <v>2749</v>
      </c>
      <c r="TO8" s="9" t="s">
        <v>2750</v>
      </c>
      <c r="TP8" s="9" t="s">
        <v>2747</v>
      </c>
      <c r="TQ8" s="9" t="s">
        <v>2748</v>
      </c>
      <c r="TR8" s="9" t="s">
        <v>2749</v>
      </c>
      <c r="TS8" s="9" t="s">
        <v>2750</v>
      </c>
      <c r="TT8" s="9" t="s">
        <v>2747</v>
      </c>
      <c r="TU8" s="9" t="s">
        <v>2748</v>
      </c>
      <c r="TV8" s="9" t="s">
        <v>2749</v>
      </c>
      <c r="TW8" s="9" t="s">
        <v>2750</v>
      </c>
      <c r="TX8" s="9" t="s">
        <v>2747</v>
      </c>
      <c r="TY8" s="9" t="s">
        <v>2748</v>
      </c>
      <c r="TZ8" s="9" t="s">
        <v>2749</v>
      </c>
      <c r="UA8" s="9" t="s">
        <v>2750</v>
      </c>
      <c r="UB8" s="9" t="s">
        <v>2747</v>
      </c>
      <c r="UC8" s="9" t="s">
        <v>2748</v>
      </c>
      <c r="UD8" s="9" t="s">
        <v>2749</v>
      </c>
      <c r="UE8" s="9" t="s">
        <v>2750</v>
      </c>
      <c r="UF8" s="9" t="s">
        <v>2747</v>
      </c>
      <c r="UG8" s="9" t="s">
        <v>2748</v>
      </c>
      <c r="UH8" s="9" t="s">
        <v>2749</v>
      </c>
      <c r="UI8" s="9" t="s">
        <v>2750</v>
      </c>
      <c r="UJ8" s="9" t="s">
        <v>2747</v>
      </c>
      <c r="UK8" s="9" t="s">
        <v>2748</v>
      </c>
      <c r="UL8" s="9" t="s">
        <v>2749</v>
      </c>
      <c r="UM8" s="9" t="s">
        <v>2750</v>
      </c>
      <c r="UN8" s="9" t="s">
        <v>2747</v>
      </c>
      <c r="UO8" s="9" t="s">
        <v>2748</v>
      </c>
      <c r="UP8" s="9" t="s">
        <v>2749</v>
      </c>
      <c r="UQ8" s="9" t="s">
        <v>2750</v>
      </c>
      <c r="UR8" s="9" t="s">
        <v>2747</v>
      </c>
      <c r="US8" s="9" t="s">
        <v>2748</v>
      </c>
      <c r="UT8" s="9" t="s">
        <v>2749</v>
      </c>
      <c r="UU8" s="9" t="s">
        <v>2750</v>
      </c>
      <c r="UV8" s="9" t="s">
        <v>2747</v>
      </c>
      <c r="UW8" s="9" t="s">
        <v>2748</v>
      </c>
      <c r="UX8" s="9" t="s">
        <v>2749</v>
      </c>
      <c r="UY8" s="9" t="s">
        <v>2750</v>
      </c>
      <c r="UZ8" s="9" t="s">
        <v>2747</v>
      </c>
      <c r="VA8" s="9" t="s">
        <v>2748</v>
      </c>
      <c r="VB8" s="9" t="s">
        <v>2749</v>
      </c>
      <c r="VC8" s="9" t="s">
        <v>2750</v>
      </c>
      <c r="VD8" s="9" t="s">
        <v>2747</v>
      </c>
      <c r="VE8" s="9" t="s">
        <v>2748</v>
      </c>
      <c r="VF8" s="9" t="s">
        <v>2749</v>
      </c>
      <c r="VG8" s="9" t="s">
        <v>2750</v>
      </c>
      <c r="VH8" s="9" t="s">
        <v>2747</v>
      </c>
      <c r="VI8" s="9" t="s">
        <v>2748</v>
      </c>
      <c r="VJ8" s="9" t="s">
        <v>2749</v>
      </c>
      <c r="VK8" s="9" t="s">
        <v>2750</v>
      </c>
      <c r="VL8" s="9" t="s">
        <v>2747</v>
      </c>
      <c r="VM8" s="9" t="s">
        <v>2748</v>
      </c>
      <c r="VN8" s="9" t="s">
        <v>2749</v>
      </c>
      <c r="VO8" s="9" t="s">
        <v>2750</v>
      </c>
      <c r="VP8" s="9" t="s">
        <v>2747</v>
      </c>
      <c r="VQ8" s="9" t="s">
        <v>2748</v>
      </c>
      <c r="VR8" s="9" t="s">
        <v>2749</v>
      </c>
      <c r="VS8" s="9" t="s">
        <v>2750</v>
      </c>
      <c r="VT8" s="9" t="s">
        <v>2747</v>
      </c>
      <c r="VU8" s="9" t="s">
        <v>2748</v>
      </c>
      <c r="VV8" s="9" t="s">
        <v>2749</v>
      </c>
      <c r="VW8" s="9" t="s">
        <v>2750</v>
      </c>
      <c r="VX8" s="9" t="s">
        <v>2747</v>
      </c>
      <c r="VY8" s="9" t="s">
        <v>2748</v>
      </c>
      <c r="VZ8" s="9" t="s">
        <v>2749</v>
      </c>
      <c r="WA8" s="9" t="s">
        <v>2750</v>
      </c>
      <c r="WB8" s="9" t="s">
        <v>2747</v>
      </c>
      <c r="WC8" s="9" t="s">
        <v>2748</v>
      </c>
      <c r="WD8" s="9" t="s">
        <v>2749</v>
      </c>
      <c r="WE8" s="9" t="s">
        <v>2750</v>
      </c>
      <c r="WF8" s="9" t="s">
        <v>2747</v>
      </c>
      <c r="WG8" s="9" t="s">
        <v>2748</v>
      </c>
      <c r="WH8" s="9" t="s">
        <v>2749</v>
      </c>
      <c r="WI8" s="9" t="s">
        <v>2750</v>
      </c>
      <c r="WJ8" s="9" t="s">
        <v>2747</v>
      </c>
      <c r="WK8" s="9" t="s">
        <v>2748</v>
      </c>
      <c r="WL8" s="9" t="s">
        <v>2749</v>
      </c>
      <c r="WM8" s="9" t="s">
        <v>2750</v>
      </c>
      <c r="WN8" s="9" t="s">
        <v>2747</v>
      </c>
      <c r="WO8" s="9" t="s">
        <v>2748</v>
      </c>
      <c r="WP8" s="9" t="s">
        <v>2749</v>
      </c>
      <c r="WQ8" s="9" t="s">
        <v>2750</v>
      </c>
      <c r="WR8" s="9" t="s">
        <v>2747</v>
      </c>
      <c r="WS8" s="9" t="s">
        <v>2748</v>
      </c>
      <c r="WT8" s="9" t="s">
        <v>2749</v>
      </c>
      <c r="WU8" s="9" t="s">
        <v>2750</v>
      </c>
      <c r="WV8" s="9" t="s">
        <v>2747</v>
      </c>
      <c r="WW8" s="9" t="s">
        <v>2748</v>
      </c>
      <c r="WX8" s="9" t="s">
        <v>2749</v>
      </c>
      <c r="WY8" s="9" t="s">
        <v>2750</v>
      </c>
      <c r="WZ8" s="9" t="s">
        <v>2747</v>
      </c>
      <c r="XA8" s="9" t="s">
        <v>2748</v>
      </c>
      <c r="XB8" s="9" t="s">
        <v>2749</v>
      </c>
      <c r="XC8" s="9" t="s">
        <v>2750</v>
      </c>
      <c r="XD8" s="9" t="s">
        <v>2747</v>
      </c>
      <c r="XE8" s="9" t="s">
        <v>2748</v>
      </c>
      <c r="XF8" s="9" t="s">
        <v>2749</v>
      </c>
      <c r="XG8" s="9" t="s">
        <v>2750</v>
      </c>
      <c r="XH8" s="9" t="s">
        <v>2747</v>
      </c>
      <c r="XI8" s="9" t="s">
        <v>2748</v>
      </c>
      <c r="XJ8" s="9" t="s">
        <v>2749</v>
      </c>
      <c r="XK8" s="9" t="s">
        <v>2750</v>
      </c>
      <c r="XL8" s="9" t="s">
        <v>2747</v>
      </c>
      <c r="XM8" s="9" t="s">
        <v>2748</v>
      </c>
      <c r="XN8" s="9" t="s">
        <v>2749</v>
      </c>
      <c r="XO8" s="9" t="s">
        <v>2750</v>
      </c>
      <c r="XP8" s="9" t="s">
        <v>2747</v>
      </c>
      <c r="XQ8" s="9" t="s">
        <v>2748</v>
      </c>
      <c r="XR8" s="9" t="s">
        <v>2749</v>
      </c>
      <c r="XS8" s="9" t="s">
        <v>2750</v>
      </c>
      <c r="XT8" s="9" t="s">
        <v>2747</v>
      </c>
      <c r="XU8" s="9" t="s">
        <v>2748</v>
      </c>
      <c r="XV8" s="9" t="s">
        <v>2749</v>
      </c>
      <c r="XW8" s="9" t="s">
        <v>2750</v>
      </c>
      <c r="XX8" s="9" t="s">
        <v>2747</v>
      </c>
      <c r="XY8" s="9" t="s">
        <v>2748</v>
      </c>
      <c r="XZ8" s="9" t="s">
        <v>2749</v>
      </c>
      <c r="YA8" s="9" t="s">
        <v>2750</v>
      </c>
      <c r="YB8" s="9" t="s">
        <v>2747</v>
      </c>
      <c r="YC8" s="9" t="s">
        <v>2748</v>
      </c>
      <c r="YD8" s="9" t="s">
        <v>2749</v>
      </c>
      <c r="YE8" s="9" t="s">
        <v>2750</v>
      </c>
      <c r="YF8" s="9" t="s">
        <v>2747</v>
      </c>
      <c r="YG8" s="9" t="s">
        <v>2748</v>
      </c>
      <c r="YH8" s="9" t="s">
        <v>2749</v>
      </c>
      <c r="YI8" s="9" t="s">
        <v>2750</v>
      </c>
      <c r="YJ8" s="9" t="s">
        <v>2747</v>
      </c>
      <c r="YK8" s="9" t="s">
        <v>2748</v>
      </c>
      <c r="YL8" s="9" t="s">
        <v>2749</v>
      </c>
      <c r="YM8" s="9" t="s">
        <v>2750</v>
      </c>
      <c r="YN8" s="9" t="s">
        <v>2747</v>
      </c>
      <c r="YO8" s="9" t="s">
        <v>2748</v>
      </c>
      <c r="YP8" s="9" t="s">
        <v>2749</v>
      </c>
      <c r="YQ8" s="9" t="s">
        <v>2750</v>
      </c>
      <c r="YR8" s="9" t="s">
        <v>2747</v>
      </c>
      <c r="YS8" s="9" t="s">
        <v>2748</v>
      </c>
      <c r="YT8" s="9" t="s">
        <v>2749</v>
      </c>
      <c r="YU8" s="9" t="s">
        <v>2750</v>
      </c>
    </row>
    <row r="9" spans="1:671" ht="24" customHeight="1" x14ac:dyDescent="0.3">
      <c r="A9" s="1"/>
      <c r="B9" s="13" t="s">
        <v>57</v>
      </c>
      <c r="C9" s="13" t="s">
        <v>694</v>
      </c>
      <c r="D9" s="14">
        <v>200</v>
      </c>
      <c r="E9" s="14">
        <v>204.19512</v>
      </c>
      <c r="F9" s="14">
        <v>204.19512</v>
      </c>
      <c r="G9" s="14">
        <v>-4.1951200000000002</v>
      </c>
      <c r="H9" s="14">
        <v>414.9</v>
      </c>
      <c r="I9" s="14">
        <v>520.85659999999996</v>
      </c>
      <c r="J9" s="14">
        <v>520.85659999999996</v>
      </c>
      <c r="K9" s="14">
        <v>-105.95659999999999</v>
      </c>
      <c r="L9" s="14">
        <v>135</v>
      </c>
      <c r="M9" s="14">
        <v>170.27046999999999</v>
      </c>
      <c r="N9" s="14">
        <v>170.27046999999999</v>
      </c>
      <c r="O9" s="14">
        <v>-35.270470000000003</v>
      </c>
      <c r="P9" s="14"/>
      <c r="Q9" s="14"/>
      <c r="R9" s="14"/>
      <c r="S9" s="14">
        <v>0</v>
      </c>
      <c r="T9" s="14"/>
      <c r="U9" s="14"/>
      <c r="V9" s="14"/>
      <c r="W9" s="14">
        <v>0</v>
      </c>
      <c r="X9" s="14">
        <v>88.9</v>
      </c>
      <c r="Y9" s="14">
        <v>30.821190000000001</v>
      </c>
      <c r="Z9" s="14">
        <v>30.821190000000001</v>
      </c>
      <c r="AA9" s="14">
        <v>58.078809999999997</v>
      </c>
      <c r="AB9" s="14">
        <v>162.9</v>
      </c>
      <c r="AC9" s="14">
        <v>190.73966999999999</v>
      </c>
      <c r="AD9" s="14">
        <v>190.73966999999999</v>
      </c>
      <c r="AE9" s="14">
        <v>-27.839670000000002</v>
      </c>
      <c r="AF9" s="14"/>
      <c r="AG9" s="14"/>
      <c r="AH9" s="14"/>
      <c r="AI9" s="14">
        <v>0</v>
      </c>
      <c r="AJ9" s="14"/>
      <c r="AK9" s="14"/>
      <c r="AL9" s="14"/>
      <c r="AM9" s="14">
        <v>0</v>
      </c>
      <c r="AN9" s="14">
        <v>184.8</v>
      </c>
      <c r="AO9" s="14">
        <v>177.93124</v>
      </c>
      <c r="AP9" s="14">
        <v>177.93124</v>
      </c>
      <c r="AQ9" s="14">
        <v>6.86876</v>
      </c>
      <c r="AR9" s="14">
        <v>0</v>
      </c>
      <c r="AS9" s="14"/>
      <c r="AT9" s="14"/>
      <c r="AU9" s="14">
        <v>0</v>
      </c>
      <c r="AV9" s="14">
        <v>204.9</v>
      </c>
      <c r="AW9" s="14">
        <v>200.25633999999999</v>
      </c>
      <c r="AX9" s="14">
        <v>200.25633999999999</v>
      </c>
      <c r="AY9" s="14">
        <v>4.6436599999999997</v>
      </c>
      <c r="AZ9" s="14"/>
      <c r="BA9" s="14"/>
      <c r="BB9" s="14"/>
      <c r="BC9" s="14">
        <v>0</v>
      </c>
      <c r="BD9" s="14">
        <v>212.5</v>
      </c>
      <c r="BE9" s="14">
        <v>206.01685000000001</v>
      </c>
      <c r="BF9" s="14">
        <v>206.01685000000001</v>
      </c>
      <c r="BG9" s="14">
        <v>6.4831500000000002</v>
      </c>
      <c r="BH9" s="14"/>
      <c r="BI9" s="14"/>
      <c r="BJ9" s="14"/>
      <c r="BK9" s="14">
        <v>0</v>
      </c>
      <c r="BL9" s="14">
        <v>71.099999999999994</v>
      </c>
      <c r="BM9" s="14">
        <v>72.461539999999999</v>
      </c>
      <c r="BN9" s="14">
        <v>72.461539999999999</v>
      </c>
      <c r="BO9" s="14">
        <v>-1.36154</v>
      </c>
      <c r="BP9" s="14">
        <v>9.6999999999999993</v>
      </c>
      <c r="BQ9" s="14">
        <v>3.4695499999999999</v>
      </c>
      <c r="BR9" s="14">
        <v>3.4695499999999999</v>
      </c>
      <c r="BS9" s="14">
        <v>6.2304500000000003</v>
      </c>
      <c r="BT9" s="14"/>
      <c r="BU9" s="14"/>
      <c r="BV9" s="14"/>
      <c r="BW9" s="14">
        <v>0</v>
      </c>
      <c r="BX9" s="14"/>
      <c r="BY9" s="14"/>
      <c r="BZ9" s="14"/>
      <c r="CA9" s="14">
        <v>0</v>
      </c>
      <c r="CB9" s="14"/>
      <c r="CC9" s="14"/>
      <c r="CD9" s="14"/>
      <c r="CE9" s="14">
        <v>0</v>
      </c>
      <c r="CF9" s="14"/>
      <c r="CG9" s="14"/>
      <c r="CH9" s="14"/>
      <c r="CI9" s="14">
        <v>0</v>
      </c>
      <c r="CJ9" s="14">
        <v>165.3</v>
      </c>
      <c r="CK9" s="14">
        <v>164.70732000000001</v>
      </c>
      <c r="CL9" s="14">
        <v>164.70732000000001</v>
      </c>
      <c r="CM9" s="14">
        <v>0.59267999999999998</v>
      </c>
      <c r="CN9" s="14">
        <v>7</v>
      </c>
      <c r="CO9" s="14">
        <v>5.1583800000000002</v>
      </c>
      <c r="CP9" s="14">
        <v>5.1583800000000002</v>
      </c>
      <c r="CQ9" s="14">
        <v>1.84162</v>
      </c>
      <c r="CR9" s="14">
        <v>5.2</v>
      </c>
      <c r="CS9" s="14">
        <v>2.8315000000000001</v>
      </c>
      <c r="CT9" s="14">
        <v>2.8315000000000001</v>
      </c>
      <c r="CU9" s="14">
        <v>2.3685</v>
      </c>
      <c r="CV9" s="14">
        <v>16.899999999999999</v>
      </c>
      <c r="CW9" s="14">
        <v>22.49822</v>
      </c>
      <c r="CX9" s="14">
        <v>22.49822</v>
      </c>
      <c r="CY9" s="14">
        <v>-5.5982200000000004</v>
      </c>
      <c r="CZ9" s="14">
        <v>6.9</v>
      </c>
      <c r="DA9" s="14">
        <v>6.8787000000000003</v>
      </c>
      <c r="DB9" s="14">
        <v>6.8787000000000003</v>
      </c>
      <c r="DC9" s="14">
        <v>2.1299999999999999E-2</v>
      </c>
      <c r="DD9" s="14">
        <v>14.5</v>
      </c>
      <c r="DE9" s="14">
        <v>14.992190000000001</v>
      </c>
      <c r="DF9" s="14">
        <v>14.992190000000001</v>
      </c>
      <c r="DG9" s="14">
        <v>-0.49219000000000002</v>
      </c>
      <c r="DH9" s="14">
        <v>82.5</v>
      </c>
      <c r="DI9" s="14">
        <v>89.182730000000006</v>
      </c>
      <c r="DJ9" s="14">
        <v>89.182730000000006</v>
      </c>
      <c r="DK9" s="14">
        <v>-6.6827300000000003</v>
      </c>
      <c r="DL9" s="14"/>
      <c r="DM9" s="14"/>
      <c r="DN9" s="14"/>
      <c r="DO9" s="14">
        <v>0</v>
      </c>
      <c r="DP9" s="14"/>
      <c r="DQ9" s="14"/>
      <c r="DR9" s="14"/>
      <c r="DS9" s="14">
        <v>0</v>
      </c>
      <c r="DT9" s="14"/>
      <c r="DU9" s="14"/>
      <c r="DV9" s="14"/>
      <c r="DW9" s="14">
        <v>0</v>
      </c>
      <c r="DX9" s="14"/>
      <c r="DY9" s="14"/>
      <c r="DZ9" s="14"/>
      <c r="EA9" s="14">
        <v>0</v>
      </c>
      <c r="EB9" s="14">
        <v>110.2</v>
      </c>
      <c r="EC9" s="14">
        <v>112.27937</v>
      </c>
      <c r="ED9" s="14">
        <v>112.27937</v>
      </c>
      <c r="EE9" s="14">
        <v>-2.0793699999999999</v>
      </c>
      <c r="EF9" s="14">
        <v>0</v>
      </c>
      <c r="EG9" s="14"/>
      <c r="EH9" s="14"/>
      <c r="EI9" s="14">
        <v>0</v>
      </c>
      <c r="EJ9" s="14"/>
      <c r="EK9" s="14"/>
      <c r="EL9" s="14"/>
      <c r="EM9" s="14">
        <v>0</v>
      </c>
      <c r="EN9" s="14"/>
      <c r="EO9" s="14"/>
      <c r="EP9" s="14"/>
      <c r="EQ9" s="14">
        <v>0</v>
      </c>
      <c r="ER9" s="14"/>
      <c r="ES9" s="14"/>
      <c r="ET9" s="14"/>
      <c r="EU9" s="14">
        <v>0</v>
      </c>
      <c r="EV9" s="14">
        <v>6.5</v>
      </c>
      <c r="EW9" s="14">
        <v>6.39</v>
      </c>
      <c r="EX9" s="14">
        <v>6.39</v>
      </c>
      <c r="EY9" s="14">
        <v>0.11</v>
      </c>
      <c r="EZ9" s="14">
        <v>146.5</v>
      </c>
      <c r="FA9" s="14">
        <v>143.58975000000001</v>
      </c>
      <c r="FB9" s="14">
        <v>143.58975000000001</v>
      </c>
      <c r="FC9" s="14">
        <v>2.91025</v>
      </c>
      <c r="FD9" s="14">
        <v>39.700000000000003</v>
      </c>
      <c r="FE9" s="14">
        <v>30.90108</v>
      </c>
      <c r="FF9" s="14">
        <v>30.90108</v>
      </c>
      <c r="FG9" s="14">
        <v>8.7989200000000007</v>
      </c>
      <c r="FH9" s="14">
        <v>121.7</v>
      </c>
      <c r="FI9" s="14">
        <v>128.93841</v>
      </c>
      <c r="FJ9" s="14">
        <v>128.93841</v>
      </c>
      <c r="FK9" s="14">
        <v>-7.23841</v>
      </c>
      <c r="FL9" s="14">
        <v>14.9</v>
      </c>
      <c r="FM9" s="14">
        <v>18.966989999999999</v>
      </c>
      <c r="FN9" s="14">
        <v>18.966989999999999</v>
      </c>
      <c r="FO9" s="14">
        <v>-4.0669899999999997</v>
      </c>
      <c r="FP9" s="14">
        <v>15.8</v>
      </c>
      <c r="FQ9" s="14">
        <v>14.647679999999999</v>
      </c>
      <c r="FR9" s="14">
        <v>14.647679999999999</v>
      </c>
      <c r="FS9" s="14">
        <v>1.15232</v>
      </c>
      <c r="FT9" s="14">
        <v>17.899999999999999</v>
      </c>
      <c r="FU9" s="14">
        <v>14.63415</v>
      </c>
      <c r="FV9" s="14">
        <v>14.63415</v>
      </c>
      <c r="FW9" s="14">
        <v>3.2658499999999999</v>
      </c>
      <c r="FX9" s="14">
        <v>91.3</v>
      </c>
      <c r="FY9" s="14">
        <v>88.116100000000003</v>
      </c>
      <c r="FZ9" s="14">
        <v>88.116100000000003</v>
      </c>
      <c r="GA9" s="14">
        <v>3.1839</v>
      </c>
      <c r="GB9" s="14">
        <v>172.1</v>
      </c>
      <c r="GC9" s="14">
        <v>175.10927000000001</v>
      </c>
      <c r="GD9" s="14">
        <v>175.10927000000001</v>
      </c>
      <c r="GE9" s="14">
        <v>-3.0092699999999999</v>
      </c>
      <c r="GF9" s="14">
        <v>172.3</v>
      </c>
      <c r="GG9" s="14">
        <v>175.10927000000001</v>
      </c>
      <c r="GH9" s="14">
        <v>175.10927000000001</v>
      </c>
      <c r="GI9" s="14">
        <v>-2.8092700000000002</v>
      </c>
      <c r="GJ9" s="14">
        <v>179</v>
      </c>
      <c r="GK9" s="14">
        <v>175.63512</v>
      </c>
      <c r="GL9" s="14">
        <v>175.63512</v>
      </c>
      <c r="GM9" s="14">
        <v>3.3648799999999999</v>
      </c>
      <c r="GN9" s="14">
        <v>106.5</v>
      </c>
      <c r="GO9" s="14">
        <v>96.563739999999996</v>
      </c>
      <c r="GP9" s="14">
        <v>96.563739999999996</v>
      </c>
      <c r="GQ9" s="14">
        <v>9.9362600000000008</v>
      </c>
      <c r="GR9" s="14">
        <v>0</v>
      </c>
      <c r="GS9" s="14"/>
      <c r="GT9" s="14"/>
      <c r="GU9" s="14">
        <v>0</v>
      </c>
      <c r="GV9" s="14">
        <v>26.7</v>
      </c>
      <c r="GW9" s="14">
        <v>10.975580000000001</v>
      </c>
      <c r="GX9" s="14">
        <v>10.975580000000001</v>
      </c>
      <c r="GY9" s="14">
        <v>15.72442</v>
      </c>
      <c r="GZ9" s="14">
        <v>3.9</v>
      </c>
      <c r="HA9" s="14">
        <v>4.4207700000000001</v>
      </c>
      <c r="HB9" s="14">
        <v>4.4207700000000001</v>
      </c>
      <c r="HC9" s="14">
        <v>-0.52076999999999996</v>
      </c>
      <c r="HD9" s="14">
        <v>32.200000000000003</v>
      </c>
      <c r="HE9" s="14">
        <v>34.419510000000002</v>
      </c>
      <c r="HF9" s="14">
        <v>34.419510000000002</v>
      </c>
      <c r="HG9" s="14">
        <v>-2.2195100000000001</v>
      </c>
      <c r="HH9" s="14">
        <v>50.6</v>
      </c>
      <c r="HI9" s="14">
        <v>55.439059999999998</v>
      </c>
      <c r="HJ9" s="14">
        <v>55.439059999999998</v>
      </c>
      <c r="HK9" s="14">
        <v>-4.8390599999999999</v>
      </c>
      <c r="HL9" s="14"/>
      <c r="HM9" s="14"/>
      <c r="HN9" s="14"/>
      <c r="HO9" s="14">
        <v>0</v>
      </c>
      <c r="HP9" s="14"/>
      <c r="HQ9" s="14"/>
      <c r="HR9" s="14"/>
      <c r="HS9" s="14">
        <v>0</v>
      </c>
      <c r="HT9" s="14">
        <v>49.6</v>
      </c>
      <c r="HU9" s="14">
        <v>76.873930000000001</v>
      </c>
      <c r="HV9" s="14">
        <v>76.873930000000001</v>
      </c>
      <c r="HW9" s="14">
        <v>-27.27393</v>
      </c>
      <c r="HX9" s="14"/>
      <c r="HY9" s="14"/>
      <c r="HZ9" s="14"/>
      <c r="IA9" s="14">
        <v>0</v>
      </c>
      <c r="IB9" s="14"/>
      <c r="IC9" s="14"/>
      <c r="ID9" s="14"/>
      <c r="IE9" s="14">
        <v>0</v>
      </c>
      <c r="IF9" s="14">
        <v>46.7</v>
      </c>
      <c r="IG9" s="14"/>
      <c r="IH9" s="14"/>
      <c r="II9" s="14">
        <v>46.7</v>
      </c>
      <c r="IJ9" s="14"/>
      <c r="IK9" s="14"/>
      <c r="IL9" s="14"/>
      <c r="IM9" s="14">
        <v>0</v>
      </c>
      <c r="IN9" s="14"/>
      <c r="IO9" s="14"/>
      <c r="IP9" s="14"/>
      <c r="IQ9" s="14">
        <v>0</v>
      </c>
      <c r="IR9" s="14"/>
      <c r="IS9" s="14"/>
      <c r="IT9" s="14"/>
      <c r="IU9" s="14">
        <v>0</v>
      </c>
      <c r="IV9" s="14">
        <v>109.1</v>
      </c>
      <c r="IW9" s="14">
        <v>75.315070000000006</v>
      </c>
      <c r="IX9" s="14">
        <v>75.315070000000006</v>
      </c>
      <c r="IY9" s="14">
        <v>33.784930000000003</v>
      </c>
      <c r="IZ9" s="14">
        <v>154.80000000000001</v>
      </c>
      <c r="JA9" s="14">
        <v>169.608</v>
      </c>
      <c r="JB9" s="14">
        <v>169.608</v>
      </c>
      <c r="JC9" s="14">
        <v>-14.808</v>
      </c>
      <c r="JD9" s="14">
        <v>154.80000000000001</v>
      </c>
      <c r="JE9" s="14">
        <v>169.608</v>
      </c>
      <c r="JF9" s="14">
        <v>169.608</v>
      </c>
      <c r="JG9" s="14">
        <v>-14.808</v>
      </c>
      <c r="JH9" s="14">
        <v>154.19999999999999</v>
      </c>
      <c r="JI9" s="14">
        <v>169.608</v>
      </c>
      <c r="JJ9" s="14">
        <v>169.608</v>
      </c>
      <c r="JK9" s="14">
        <v>-15.407999999999999</v>
      </c>
      <c r="JL9" s="14">
        <v>237.9</v>
      </c>
      <c r="JM9" s="14">
        <v>255.17599999999999</v>
      </c>
      <c r="JN9" s="14">
        <v>255.17599999999999</v>
      </c>
      <c r="JO9" s="14">
        <v>-17.276</v>
      </c>
      <c r="JP9" s="14">
        <v>74.8</v>
      </c>
      <c r="JQ9" s="14">
        <v>71.796109999999999</v>
      </c>
      <c r="JR9" s="14">
        <v>71.796109999999999</v>
      </c>
      <c r="JS9" s="14">
        <v>3.0038900000000002</v>
      </c>
      <c r="JT9" s="14">
        <v>36.5</v>
      </c>
      <c r="JU9" s="14">
        <v>36.005859999999998</v>
      </c>
      <c r="JV9" s="14">
        <v>36.005859999999998</v>
      </c>
      <c r="JW9" s="14">
        <v>0.49414000000000002</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c r="KX9" s="14">
        <v>0.63188999999999995</v>
      </c>
      <c r="KY9" s="14">
        <v>-0.63188999999999995</v>
      </c>
      <c r="KZ9" s="14">
        <v>115.3</v>
      </c>
      <c r="LA9" s="14">
        <v>169.49558999999999</v>
      </c>
      <c r="LB9" s="14">
        <v>169.49558999999999</v>
      </c>
      <c r="LC9" s="14">
        <v>-54.195590000000003</v>
      </c>
      <c r="LD9" s="14">
        <v>57.8</v>
      </c>
      <c r="LE9" s="14">
        <v>71.798299999999998</v>
      </c>
      <c r="LF9" s="14">
        <v>71.798299999999998</v>
      </c>
      <c r="LG9" s="14">
        <v>-13.9983</v>
      </c>
      <c r="LH9" s="14">
        <v>62.4</v>
      </c>
      <c r="LI9" s="14">
        <v>67.461460000000002</v>
      </c>
      <c r="LJ9" s="14">
        <v>67.461460000000002</v>
      </c>
      <c r="LK9" s="14">
        <v>-5.0614600000000003</v>
      </c>
      <c r="LL9" s="14">
        <v>63.8</v>
      </c>
      <c r="LM9" s="14">
        <v>64.220789999999994</v>
      </c>
      <c r="LN9" s="14">
        <v>64.220789999999994</v>
      </c>
      <c r="LO9" s="14">
        <v>-0.42079</v>
      </c>
      <c r="LP9" s="14">
        <v>28.6</v>
      </c>
      <c r="LQ9" s="14">
        <v>27.440259999999999</v>
      </c>
      <c r="LR9" s="14">
        <v>27.440259999999999</v>
      </c>
      <c r="LS9" s="14">
        <v>1.15974</v>
      </c>
      <c r="LT9" s="14"/>
      <c r="LU9" s="14"/>
      <c r="LV9" s="14"/>
      <c r="LW9" s="14">
        <v>0</v>
      </c>
      <c r="LX9" s="14"/>
      <c r="LY9" s="14"/>
      <c r="LZ9" s="14"/>
      <c r="MA9" s="14">
        <v>0</v>
      </c>
      <c r="MB9" s="14"/>
      <c r="MC9" s="14"/>
      <c r="MD9" s="14"/>
      <c r="ME9" s="14">
        <v>0</v>
      </c>
      <c r="MF9" s="14">
        <v>145.5</v>
      </c>
      <c r="MG9" s="14">
        <v>153.12567000000001</v>
      </c>
      <c r="MH9" s="14">
        <v>153.12567000000001</v>
      </c>
      <c r="MI9" s="14">
        <v>-7.6256700000000004</v>
      </c>
      <c r="MJ9" s="14">
        <v>146.69999999999999</v>
      </c>
      <c r="MK9" s="14">
        <v>153.12567000000001</v>
      </c>
      <c r="ML9" s="14">
        <v>153.12567000000001</v>
      </c>
      <c r="MM9" s="14">
        <v>-6.4256700000000002</v>
      </c>
      <c r="MN9" s="14">
        <v>171.1</v>
      </c>
      <c r="MO9" s="14">
        <v>153.58551</v>
      </c>
      <c r="MP9" s="14">
        <v>153.58551</v>
      </c>
      <c r="MQ9" s="14">
        <v>17.514489999999999</v>
      </c>
      <c r="MR9" s="14">
        <v>188.9</v>
      </c>
      <c r="MS9" s="14">
        <v>186.53263000000001</v>
      </c>
      <c r="MT9" s="14">
        <v>186.53263000000001</v>
      </c>
      <c r="MU9" s="14">
        <v>2.3673700000000002</v>
      </c>
      <c r="MV9" s="14"/>
      <c r="MW9" s="14"/>
      <c r="MX9" s="14"/>
      <c r="MY9" s="14">
        <v>0</v>
      </c>
      <c r="MZ9" s="14"/>
      <c r="NA9" s="14"/>
      <c r="NB9" s="14"/>
      <c r="NC9" s="14">
        <v>0</v>
      </c>
      <c r="ND9" s="14"/>
      <c r="NE9" s="14"/>
      <c r="NF9" s="14"/>
      <c r="NG9" s="14">
        <v>0</v>
      </c>
      <c r="NH9" s="14"/>
      <c r="NI9" s="14"/>
      <c r="NJ9" s="14"/>
      <c r="NK9" s="14">
        <v>0</v>
      </c>
      <c r="NL9" s="14">
        <v>213</v>
      </c>
      <c r="NM9" s="14">
        <v>207.29667000000001</v>
      </c>
      <c r="NN9" s="14">
        <v>207.29667000000001</v>
      </c>
      <c r="NO9" s="14">
        <v>5.7033300000000002</v>
      </c>
      <c r="NP9" s="14">
        <v>102.2</v>
      </c>
      <c r="NQ9" s="14">
        <v>103.95959000000001</v>
      </c>
      <c r="NR9" s="14">
        <v>103.95959000000001</v>
      </c>
      <c r="NS9" s="14">
        <v>-1.75959</v>
      </c>
      <c r="NT9" s="14">
        <v>3.4</v>
      </c>
      <c r="NU9" s="14">
        <v>8.0599000000000007</v>
      </c>
      <c r="NV9" s="14">
        <v>8.0599000000000007</v>
      </c>
      <c r="NW9" s="14">
        <v>-4.6599000000000004</v>
      </c>
      <c r="NX9" s="14"/>
      <c r="NY9" s="14"/>
      <c r="NZ9" s="14">
        <v>8.4555900000000008</v>
      </c>
      <c r="OA9" s="14">
        <v>-8.4555900000000008</v>
      </c>
      <c r="OB9" s="14">
        <v>4.3</v>
      </c>
      <c r="OC9" s="14">
        <v>4.0999999999999996</v>
      </c>
      <c r="OD9" s="14">
        <v>4.0999999999999996</v>
      </c>
      <c r="OE9" s="14">
        <v>0.2</v>
      </c>
      <c r="OF9" s="14">
        <v>0</v>
      </c>
      <c r="OG9" s="14"/>
      <c r="OH9" s="14"/>
      <c r="OI9" s="14">
        <v>0</v>
      </c>
      <c r="OJ9" s="14">
        <v>98.6</v>
      </c>
      <c r="OK9" s="14">
        <v>77.010000000000005</v>
      </c>
      <c r="OL9" s="14">
        <v>77.010000000000005</v>
      </c>
      <c r="OM9" s="14">
        <v>21.59</v>
      </c>
      <c r="ON9" s="14">
        <v>0</v>
      </c>
      <c r="OO9" s="14"/>
      <c r="OP9" s="14"/>
      <c r="OQ9" s="14">
        <v>0</v>
      </c>
      <c r="OR9" s="14">
        <v>8.1</v>
      </c>
      <c r="OS9" s="14">
        <v>3.16</v>
      </c>
      <c r="OT9" s="14">
        <v>3.16</v>
      </c>
      <c r="OU9" s="14">
        <v>4.9400000000000004</v>
      </c>
      <c r="OV9" s="14">
        <v>0</v>
      </c>
      <c r="OW9" s="14"/>
      <c r="OX9" s="14"/>
      <c r="OY9" s="14">
        <v>0</v>
      </c>
      <c r="OZ9" s="14">
        <v>13.4</v>
      </c>
      <c r="PA9" s="14">
        <v>4.8713600000000001</v>
      </c>
      <c r="PB9" s="14">
        <v>4.8713600000000001</v>
      </c>
      <c r="PC9" s="14">
        <v>8.5286399999999993</v>
      </c>
      <c r="PD9" s="14">
        <v>9.8000000000000007</v>
      </c>
      <c r="PE9" s="14"/>
      <c r="PF9" s="14"/>
      <c r="PG9" s="14">
        <v>9.8000000000000007</v>
      </c>
      <c r="PH9" s="14">
        <v>5.5</v>
      </c>
      <c r="PI9" s="14">
        <v>2.0053000000000001</v>
      </c>
      <c r="PJ9" s="14">
        <v>2.0053000000000001</v>
      </c>
      <c r="PK9" s="14">
        <v>3.4946999999999999</v>
      </c>
      <c r="PL9" s="14">
        <v>0</v>
      </c>
      <c r="PM9" s="14"/>
      <c r="PN9" s="14"/>
      <c r="PO9" s="14">
        <v>0</v>
      </c>
      <c r="PP9" s="14">
        <v>1.2</v>
      </c>
      <c r="PQ9" s="14">
        <v>0.99995999999999996</v>
      </c>
      <c r="PR9" s="14">
        <v>0.99995999999999996</v>
      </c>
      <c r="PS9" s="14">
        <v>0.20004</v>
      </c>
      <c r="PT9" s="14">
        <v>1.8</v>
      </c>
      <c r="PU9" s="14">
        <v>1.73</v>
      </c>
      <c r="PV9" s="14">
        <v>1.73</v>
      </c>
      <c r="PW9" s="14">
        <v>7.0000000000000007E-2</v>
      </c>
      <c r="PX9" s="14">
        <v>4.2</v>
      </c>
      <c r="PY9" s="14">
        <v>4</v>
      </c>
      <c r="PZ9" s="14">
        <v>4</v>
      </c>
      <c r="QA9" s="14">
        <v>0.2</v>
      </c>
      <c r="QB9" s="14">
        <v>20.3</v>
      </c>
      <c r="QC9" s="14">
        <v>20.353090000000002</v>
      </c>
      <c r="QD9" s="14">
        <v>20.353090000000002</v>
      </c>
      <c r="QE9" s="14">
        <v>-5.3089999999999998E-2</v>
      </c>
      <c r="QF9" s="14">
        <v>8.1</v>
      </c>
      <c r="QG9" s="14">
        <v>8</v>
      </c>
      <c r="QH9" s="14">
        <v>8</v>
      </c>
      <c r="QI9" s="14">
        <v>0.1</v>
      </c>
      <c r="QJ9" s="14">
        <v>13</v>
      </c>
      <c r="QK9" s="14">
        <v>10.73171</v>
      </c>
      <c r="QL9" s="14">
        <v>10.73171</v>
      </c>
      <c r="QM9" s="14">
        <v>2.2682899999999999</v>
      </c>
      <c r="QN9" s="14">
        <v>2.5</v>
      </c>
      <c r="QO9" s="14">
        <v>2.5</v>
      </c>
      <c r="QP9" s="14">
        <v>2.5</v>
      </c>
      <c r="QQ9" s="14">
        <v>0</v>
      </c>
      <c r="QR9" s="14">
        <v>16.899999999999999</v>
      </c>
      <c r="QS9" s="14">
        <v>17.073170000000001</v>
      </c>
      <c r="QT9" s="14">
        <v>17.073170000000001</v>
      </c>
      <c r="QU9" s="14">
        <v>-0.17316999999999999</v>
      </c>
      <c r="QV9" s="14">
        <v>0</v>
      </c>
      <c r="QW9" s="14"/>
      <c r="QX9" s="14"/>
      <c r="QY9" s="14">
        <v>0</v>
      </c>
      <c r="QZ9" s="14">
        <v>0</v>
      </c>
      <c r="RA9" s="14"/>
      <c r="RB9" s="14"/>
      <c r="RC9" s="14">
        <v>0</v>
      </c>
      <c r="RD9" s="14">
        <v>29.4</v>
      </c>
      <c r="RE9" s="14">
        <v>24.692</v>
      </c>
      <c r="RF9" s="14">
        <v>24.692</v>
      </c>
      <c r="RG9" s="14">
        <v>4.7080000000000002</v>
      </c>
      <c r="RH9" s="14">
        <v>76.8</v>
      </c>
      <c r="RI9" s="14">
        <v>46.65</v>
      </c>
      <c r="RJ9" s="14">
        <v>46.65</v>
      </c>
      <c r="RK9" s="14">
        <v>30.15</v>
      </c>
      <c r="RL9" s="14">
        <v>0</v>
      </c>
      <c r="RM9" s="14"/>
      <c r="RN9" s="14"/>
      <c r="RO9" s="14">
        <v>0</v>
      </c>
      <c r="RP9" s="14">
        <v>2.1</v>
      </c>
      <c r="RQ9" s="14">
        <v>2.3490000000000002</v>
      </c>
      <c r="RR9" s="14">
        <v>2.3490000000000002</v>
      </c>
      <c r="RS9" s="14">
        <v>-0.249</v>
      </c>
      <c r="RT9" s="14">
        <v>14.6</v>
      </c>
      <c r="RU9" s="14">
        <v>17.868279999999999</v>
      </c>
      <c r="RV9" s="14">
        <v>17.868279999999999</v>
      </c>
      <c r="RW9" s="14">
        <v>-3.2682799999999999</v>
      </c>
      <c r="RX9" s="14">
        <v>3.04</v>
      </c>
      <c r="RY9" s="14">
        <v>2</v>
      </c>
      <c r="RZ9" s="14">
        <v>2</v>
      </c>
      <c r="SA9" s="14">
        <v>1.04</v>
      </c>
      <c r="SB9" s="14"/>
      <c r="SC9" s="14"/>
      <c r="SD9" s="14"/>
      <c r="SE9" s="14">
        <v>0</v>
      </c>
      <c r="SF9" s="14">
        <v>0</v>
      </c>
      <c r="SG9" s="14"/>
      <c r="SH9" s="14"/>
      <c r="SI9" s="14">
        <v>0</v>
      </c>
      <c r="SJ9" s="14">
        <v>4.4000000000000004</v>
      </c>
      <c r="SK9" s="14">
        <v>5.3</v>
      </c>
      <c r="SL9" s="14">
        <v>5.3</v>
      </c>
      <c r="SM9" s="14">
        <v>-0.9</v>
      </c>
      <c r="SN9" s="14">
        <v>8.4</v>
      </c>
      <c r="SO9" s="14">
        <v>7.2</v>
      </c>
      <c r="SP9" s="14">
        <v>7.2</v>
      </c>
      <c r="SQ9" s="14">
        <v>1.2</v>
      </c>
      <c r="SR9" s="14">
        <v>11.5</v>
      </c>
      <c r="SS9" s="14">
        <v>10</v>
      </c>
      <c r="ST9" s="14">
        <v>10</v>
      </c>
      <c r="SU9" s="14">
        <v>1.5</v>
      </c>
      <c r="SV9" s="14">
        <v>15.1</v>
      </c>
      <c r="SW9" s="14">
        <v>13.65854</v>
      </c>
      <c r="SX9" s="14">
        <v>13.65854</v>
      </c>
      <c r="SY9" s="14">
        <v>1.44146</v>
      </c>
      <c r="SZ9" s="14">
        <v>9.9</v>
      </c>
      <c r="TA9" s="14">
        <v>17.365849999999998</v>
      </c>
      <c r="TB9" s="14">
        <v>17.365849999999998</v>
      </c>
      <c r="TC9" s="14">
        <v>-7.4658499999999997</v>
      </c>
      <c r="TD9" s="14">
        <v>24.4</v>
      </c>
      <c r="TE9" s="14">
        <v>10</v>
      </c>
      <c r="TF9" s="14">
        <v>10</v>
      </c>
      <c r="TG9" s="14">
        <v>14.4</v>
      </c>
      <c r="TH9" s="14">
        <v>31.4</v>
      </c>
      <c r="TI9" s="14">
        <v>20</v>
      </c>
      <c r="TJ9" s="14">
        <v>20</v>
      </c>
      <c r="TK9" s="14">
        <v>11.4</v>
      </c>
      <c r="TL9" s="14">
        <v>0</v>
      </c>
      <c r="TM9" s="14"/>
      <c r="TN9" s="14"/>
      <c r="TO9" s="14">
        <v>0</v>
      </c>
      <c r="TP9" s="14">
        <v>39.799999999999997</v>
      </c>
      <c r="TQ9" s="14">
        <v>41.5</v>
      </c>
      <c r="TR9" s="14">
        <v>41.5</v>
      </c>
      <c r="TS9" s="14">
        <v>-1.7</v>
      </c>
      <c r="TT9" s="14">
        <v>72.7</v>
      </c>
      <c r="TU9" s="14">
        <v>64.02</v>
      </c>
      <c r="TV9" s="14">
        <v>64.02</v>
      </c>
      <c r="TW9" s="14">
        <v>8.68</v>
      </c>
      <c r="TX9" s="14">
        <v>3.5</v>
      </c>
      <c r="TY9" s="14">
        <v>4.07</v>
      </c>
      <c r="TZ9" s="14">
        <v>4.07</v>
      </c>
      <c r="UA9" s="14">
        <v>-0.56999999999999995</v>
      </c>
      <c r="UB9" s="14">
        <v>0.1</v>
      </c>
      <c r="UC9" s="14">
        <v>2.2400000000000002</v>
      </c>
      <c r="UD9" s="14">
        <v>2.2400000000000002</v>
      </c>
      <c r="UE9" s="14">
        <v>-2.14</v>
      </c>
      <c r="UF9" s="14">
        <v>0</v>
      </c>
      <c r="UG9" s="14"/>
      <c r="UH9" s="14"/>
      <c r="UI9" s="14">
        <v>0</v>
      </c>
      <c r="UJ9" s="14">
        <v>20.8</v>
      </c>
      <c r="UK9" s="14">
        <v>10.2439</v>
      </c>
      <c r="UL9" s="14">
        <v>10.2439</v>
      </c>
      <c r="UM9" s="14">
        <v>10.556100000000001</v>
      </c>
      <c r="UN9" s="14">
        <v>3.8</v>
      </c>
      <c r="UO9" s="14">
        <v>3.5</v>
      </c>
      <c r="UP9" s="14">
        <v>3.5</v>
      </c>
      <c r="UQ9" s="14">
        <v>0.3</v>
      </c>
      <c r="UR9" s="14">
        <v>8.6999999999999993</v>
      </c>
      <c r="US9" s="14">
        <v>8.1</v>
      </c>
      <c r="UT9" s="14">
        <v>8.1</v>
      </c>
      <c r="UU9" s="14">
        <v>0.6</v>
      </c>
      <c r="UV9" s="14">
        <v>20.399999999999999</v>
      </c>
      <c r="UW9" s="14">
        <v>19.512149999999998</v>
      </c>
      <c r="UX9" s="14">
        <v>19.512149999999998</v>
      </c>
      <c r="UY9" s="14">
        <v>0.88785000000000003</v>
      </c>
      <c r="UZ9" s="14">
        <v>20.399999999999999</v>
      </c>
      <c r="VA9" s="14">
        <v>19.512149999999998</v>
      </c>
      <c r="VB9" s="14">
        <v>19.512149999999998</v>
      </c>
      <c r="VC9" s="14">
        <v>0.88785000000000003</v>
      </c>
      <c r="VD9" s="14">
        <v>20.100000000000001</v>
      </c>
      <c r="VE9" s="14">
        <v>19.512149999999998</v>
      </c>
      <c r="VF9" s="14">
        <v>19.512149999999998</v>
      </c>
      <c r="VG9" s="14">
        <v>0.58784999999999998</v>
      </c>
      <c r="VH9" s="14">
        <v>5.5</v>
      </c>
      <c r="VI9" s="14">
        <v>1.66</v>
      </c>
      <c r="VJ9" s="14">
        <v>1.66</v>
      </c>
      <c r="VK9" s="14">
        <v>3.84</v>
      </c>
      <c r="VL9" s="14">
        <v>0</v>
      </c>
      <c r="VM9" s="14"/>
      <c r="VN9" s="14"/>
      <c r="VO9" s="14">
        <v>0</v>
      </c>
      <c r="VP9" s="14">
        <v>0</v>
      </c>
      <c r="VQ9" s="14"/>
      <c r="VR9" s="14"/>
      <c r="VS9" s="14">
        <v>0</v>
      </c>
      <c r="VT9" s="14">
        <v>0</v>
      </c>
      <c r="VU9" s="14"/>
      <c r="VV9" s="14"/>
      <c r="VW9" s="14">
        <v>0</v>
      </c>
      <c r="VX9" s="14">
        <v>0.6</v>
      </c>
      <c r="VY9" s="14">
        <v>0.6</v>
      </c>
      <c r="VZ9" s="14">
        <v>0.6</v>
      </c>
      <c r="WA9" s="14">
        <v>0</v>
      </c>
      <c r="WB9" s="14">
        <v>43.1</v>
      </c>
      <c r="WC9" s="14">
        <v>32</v>
      </c>
      <c r="WD9" s="14">
        <v>32</v>
      </c>
      <c r="WE9" s="14">
        <v>11.1</v>
      </c>
      <c r="WF9" s="14">
        <v>38.5</v>
      </c>
      <c r="WG9" s="14">
        <v>18</v>
      </c>
      <c r="WH9" s="14">
        <v>18</v>
      </c>
      <c r="WI9" s="14">
        <v>20.5</v>
      </c>
      <c r="WJ9" s="14">
        <v>0</v>
      </c>
      <c r="WK9" s="14"/>
      <c r="WL9" s="14"/>
      <c r="WM9" s="14">
        <v>0</v>
      </c>
      <c r="WN9" s="14">
        <v>4.3</v>
      </c>
      <c r="WO9" s="14">
        <v>4.2</v>
      </c>
      <c r="WP9" s="14">
        <v>4.2</v>
      </c>
      <c r="WQ9" s="14">
        <v>0.1</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5.7</v>
      </c>
      <c r="XI9" s="14">
        <v>5.6</v>
      </c>
      <c r="XJ9" s="14">
        <v>5.6</v>
      </c>
      <c r="XK9" s="14">
        <v>0.1</v>
      </c>
      <c r="XL9" s="14">
        <v>16.8</v>
      </c>
      <c r="XM9" s="14">
        <v>10</v>
      </c>
      <c r="XN9" s="14">
        <v>10</v>
      </c>
      <c r="XO9" s="14">
        <v>6.8</v>
      </c>
      <c r="XP9" s="14">
        <v>8.8000000000000007</v>
      </c>
      <c r="XQ9" s="14">
        <v>10.8</v>
      </c>
      <c r="XR9" s="14">
        <v>10.8</v>
      </c>
      <c r="XS9" s="14">
        <v>-2</v>
      </c>
      <c r="XT9" s="14">
        <v>28</v>
      </c>
      <c r="XU9" s="14">
        <v>30</v>
      </c>
      <c r="XV9" s="14">
        <v>30</v>
      </c>
      <c r="XW9" s="14">
        <v>-2</v>
      </c>
      <c r="XX9" s="14">
        <v>31.5</v>
      </c>
      <c r="XY9" s="14">
        <v>30</v>
      </c>
      <c r="XZ9" s="14">
        <v>30</v>
      </c>
      <c r="YA9" s="14">
        <v>1.5</v>
      </c>
      <c r="YB9" s="14"/>
      <c r="YC9" s="14"/>
      <c r="YD9" s="14"/>
      <c r="YE9" s="14">
        <v>0</v>
      </c>
      <c r="YF9" s="14"/>
      <c r="YG9" s="14"/>
      <c r="YH9" s="14"/>
      <c r="YI9" s="14">
        <v>0</v>
      </c>
      <c r="YJ9" s="14">
        <v>6.3</v>
      </c>
      <c r="YK9" s="14">
        <v>8.23</v>
      </c>
      <c r="YL9" s="14">
        <v>8.23</v>
      </c>
      <c r="YM9" s="14">
        <v>-1.93</v>
      </c>
      <c r="YN9" s="14">
        <v>11</v>
      </c>
      <c r="YO9" s="14">
        <v>11</v>
      </c>
      <c r="YP9" s="14">
        <v>11</v>
      </c>
      <c r="YQ9" s="14">
        <v>0</v>
      </c>
      <c r="YR9" s="14">
        <v>16.8</v>
      </c>
      <c r="YS9" s="14">
        <v>23</v>
      </c>
      <c r="YT9" s="14">
        <v>23</v>
      </c>
      <c r="YU9" s="14">
        <v>-6.2</v>
      </c>
    </row>
    <row r="10" spans="1:671" ht="24" customHeight="1" x14ac:dyDescent="0.3">
      <c r="A10" s="1"/>
      <c r="B10" s="16" t="s">
        <v>57</v>
      </c>
      <c r="C10" s="16" t="s">
        <v>695</v>
      </c>
      <c r="D10" s="17">
        <v>203.7</v>
      </c>
      <c r="E10" s="17">
        <v>204.19512</v>
      </c>
      <c r="F10" s="17">
        <v>204.19512</v>
      </c>
      <c r="G10" s="17">
        <v>-0.49512</v>
      </c>
      <c r="H10" s="17">
        <v>415.1</v>
      </c>
      <c r="I10" s="17">
        <v>537.04287999999997</v>
      </c>
      <c r="J10" s="17">
        <v>537.04287999999997</v>
      </c>
      <c r="K10" s="17">
        <v>-121.94288</v>
      </c>
      <c r="L10" s="17">
        <v>136.4</v>
      </c>
      <c r="M10" s="17">
        <v>175.56182999999999</v>
      </c>
      <c r="N10" s="17">
        <v>175.56182999999999</v>
      </c>
      <c r="O10" s="17">
        <v>-39.161830000000002</v>
      </c>
      <c r="P10" s="17"/>
      <c r="Q10" s="17"/>
      <c r="R10" s="17"/>
      <c r="S10" s="17">
        <v>0</v>
      </c>
      <c r="T10" s="17"/>
      <c r="U10" s="17"/>
      <c r="V10" s="17"/>
      <c r="W10" s="17">
        <v>0</v>
      </c>
      <c r="X10" s="17">
        <v>90</v>
      </c>
      <c r="Y10" s="17">
        <v>16.30762</v>
      </c>
      <c r="Z10" s="17">
        <v>16.30762</v>
      </c>
      <c r="AA10" s="17">
        <v>73.69238</v>
      </c>
      <c r="AB10" s="17">
        <v>175.6</v>
      </c>
      <c r="AC10" s="17">
        <v>190.73984999999999</v>
      </c>
      <c r="AD10" s="17">
        <v>190.73984999999999</v>
      </c>
      <c r="AE10" s="17">
        <v>-15.139849999999999</v>
      </c>
      <c r="AF10" s="17"/>
      <c r="AG10" s="17"/>
      <c r="AH10" s="17"/>
      <c r="AI10" s="17">
        <v>0</v>
      </c>
      <c r="AJ10" s="17"/>
      <c r="AK10" s="17"/>
      <c r="AL10" s="17"/>
      <c r="AM10" s="17">
        <v>0</v>
      </c>
      <c r="AN10" s="17">
        <v>184.2</v>
      </c>
      <c r="AO10" s="17">
        <v>177.93124</v>
      </c>
      <c r="AP10" s="17">
        <v>177.93124</v>
      </c>
      <c r="AQ10" s="17">
        <v>6.2687600000000003</v>
      </c>
      <c r="AR10" s="17">
        <v>0</v>
      </c>
      <c r="AS10" s="17"/>
      <c r="AT10" s="17"/>
      <c r="AU10" s="17">
        <v>0</v>
      </c>
      <c r="AV10" s="17">
        <v>203.3</v>
      </c>
      <c r="AW10" s="17">
        <v>200.25633999999999</v>
      </c>
      <c r="AX10" s="17">
        <v>200.25633999999999</v>
      </c>
      <c r="AY10" s="17">
        <v>3.04366</v>
      </c>
      <c r="AZ10" s="17"/>
      <c r="BA10" s="17"/>
      <c r="BB10" s="17"/>
      <c r="BC10" s="17">
        <v>0</v>
      </c>
      <c r="BD10" s="17">
        <v>209.7</v>
      </c>
      <c r="BE10" s="17">
        <v>206.01685000000001</v>
      </c>
      <c r="BF10" s="17">
        <v>206.01685000000001</v>
      </c>
      <c r="BG10" s="17">
        <v>3.6831499999999999</v>
      </c>
      <c r="BH10" s="17"/>
      <c r="BI10" s="17"/>
      <c r="BJ10" s="17"/>
      <c r="BK10" s="17">
        <v>0</v>
      </c>
      <c r="BL10" s="17">
        <v>71.5</v>
      </c>
      <c r="BM10" s="17">
        <v>72.461539999999999</v>
      </c>
      <c r="BN10" s="17">
        <v>72.461539999999999</v>
      </c>
      <c r="BO10" s="17">
        <v>-0.96153999999999995</v>
      </c>
      <c r="BP10" s="17">
        <v>9.8000000000000007</v>
      </c>
      <c r="BQ10" s="17">
        <v>3.4695499999999999</v>
      </c>
      <c r="BR10" s="17">
        <v>3.4695499999999999</v>
      </c>
      <c r="BS10" s="17">
        <v>6.3304499999999999</v>
      </c>
      <c r="BT10" s="17"/>
      <c r="BU10" s="17"/>
      <c r="BV10" s="17"/>
      <c r="BW10" s="17">
        <v>0</v>
      </c>
      <c r="BX10" s="17"/>
      <c r="BY10" s="17"/>
      <c r="BZ10" s="17"/>
      <c r="CA10" s="17">
        <v>0</v>
      </c>
      <c r="CB10" s="17"/>
      <c r="CC10" s="17"/>
      <c r="CD10" s="17"/>
      <c r="CE10" s="17">
        <v>0</v>
      </c>
      <c r="CF10" s="17"/>
      <c r="CG10" s="17"/>
      <c r="CH10" s="17"/>
      <c r="CI10" s="17">
        <v>0</v>
      </c>
      <c r="CJ10" s="17">
        <v>166.8</v>
      </c>
      <c r="CK10" s="17">
        <v>164.70732000000001</v>
      </c>
      <c r="CL10" s="17">
        <v>164.70732000000001</v>
      </c>
      <c r="CM10" s="17">
        <v>2.0926800000000001</v>
      </c>
      <c r="CN10" s="17">
        <v>7.2</v>
      </c>
      <c r="CO10" s="17">
        <v>5.1583800000000002</v>
      </c>
      <c r="CP10" s="17">
        <v>5.1583800000000002</v>
      </c>
      <c r="CQ10" s="17">
        <v>2.04162</v>
      </c>
      <c r="CR10" s="17">
        <v>5.3</v>
      </c>
      <c r="CS10" s="17">
        <v>2.8315000000000001</v>
      </c>
      <c r="CT10" s="17">
        <v>2.8315000000000001</v>
      </c>
      <c r="CU10" s="17">
        <v>2.4685000000000001</v>
      </c>
      <c r="CV10" s="17">
        <v>16.8</v>
      </c>
      <c r="CW10" s="17">
        <v>22.49822</v>
      </c>
      <c r="CX10" s="17">
        <v>22.49822</v>
      </c>
      <c r="CY10" s="17">
        <v>-5.6982200000000001</v>
      </c>
      <c r="CZ10" s="17">
        <v>6.8</v>
      </c>
      <c r="DA10" s="17">
        <v>6.8787000000000003</v>
      </c>
      <c r="DB10" s="17">
        <v>6.8787000000000003</v>
      </c>
      <c r="DC10" s="17">
        <v>-7.8700000000000006E-2</v>
      </c>
      <c r="DD10" s="17">
        <v>14.5</v>
      </c>
      <c r="DE10" s="17">
        <v>14.992190000000001</v>
      </c>
      <c r="DF10" s="17">
        <v>14.992190000000001</v>
      </c>
      <c r="DG10" s="17">
        <v>-0.49219000000000002</v>
      </c>
      <c r="DH10" s="17">
        <v>82.2</v>
      </c>
      <c r="DI10" s="17">
        <v>85.734930000000006</v>
      </c>
      <c r="DJ10" s="17">
        <v>85.734930000000006</v>
      </c>
      <c r="DK10" s="17">
        <v>-3.5349300000000001</v>
      </c>
      <c r="DL10" s="17"/>
      <c r="DM10" s="17"/>
      <c r="DN10" s="17"/>
      <c r="DO10" s="17">
        <v>0</v>
      </c>
      <c r="DP10" s="17"/>
      <c r="DQ10" s="17"/>
      <c r="DR10" s="17"/>
      <c r="DS10" s="17">
        <v>0</v>
      </c>
      <c r="DT10" s="17"/>
      <c r="DU10" s="17"/>
      <c r="DV10" s="17"/>
      <c r="DW10" s="17">
        <v>0</v>
      </c>
      <c r="DX10" s="17"/>
      <c r="DY10" s="17"/>
      <c r="DZ10" s="17"/>
      <c r="EA10" s="17">
        <v>0</v>
      </c>
      <c r="EB10" s="17">
        <v>110.6</v>
      </c>
      <c r="EC10" s="17">
        <v>110.30150999999999</v>
      </c>
      <c r="ED10" s="17">
        <v>110.30150999999999</v>
      </c>
      <c r="EE10" s="17">
        <v>0.29848999999999998</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146.30000000000001</v>
      </c>
      <c r="FA10" s="17">
        <v>143.58975000000001</v>
      </c>
      <c r="FB10" s="17">
        <v>143.58975000000001</v>
      </c>
      <c r="FC10" s="17">
        <v>2.7102499999999998</v>
      </c>
      <c r="FD10" s="17">
        <v>38.799999999999997</v>
      </c>
      <c r="FE10" s="17">
        <v>30.90108</v>
      </c>
      <c r="FF10" s="17">
        <v>30.90108</v>
      </c>
      <c r="FG10" s="17">
        <v>7.8989200000000004</v>
      </c>
      <c r="FH10" s="17">
        <v>121.3</v>
      </c>
      <c r="FI10" s="17">
        <v>129.91399000000001</v>
      </c>
      <c r="FJ10" s="17">
        <v>129.91399000000001</v>
      </c>
      <c r="FK10" s="17">
        <v>-8.6139899999999994</v>
      </c>
      <c r="FL10" s="17">
        <v>15.5</v>
      </c>
      <c r="FM10" s="17">
        <v>18.966989999999999</v>
      </c>
      <c r="FN10" s="17">
        <v>18.966989999999999</v>
      </c>
      <c r="FO10" s="17">
        <v>-3.46699</v>
      </c>
      <c r="FP10" s="17">
        <v>15.8</v>
      </c>
      <c r="FQ10" s="17">
        <v>14.647679999999999</v>
      </c>
      <c r="FR10" s="17">
        <v>14.647679999999999</v>
      </c>
      <c r="FS10" s="17">
        <v>1.15232</v>
      </c>
      <c r="FT10" s="17">
        <v>17.100000000000001</v>
      </c>
      <c r="FU10" s="17">
        <v>14.63415</v>
      </c>
      <c r="FV10" s="17">
        <v>14.63415</v>
      </c>
      <c r="FW10" s="17">
        <v>2.4658500000000001</v>
      </c>
      <c r="FX10" s="17">
        <v>89.5</v>
      </c>
      <c r="FY10" s="17">
        <v>88.116100000000003</v>
      </c>
      <c r="FZ10" s="17">
        <v>88.116100000000003</v>
      </c>
      <c r="GA10" s="17">
        <v>1.3838999999999999</v>
      </c>
      <c r="GB10" s="17">
        <v>173</v>
      </c>
      <c r="GC10" s="17">
        <v>175.10927000000001</v>
      </c>
      <c r="GD10" s="17">
        <v>175.10927000000001</v>
      </c>
      <c r="GE10" s="17">
        <v>-2.10927</v>
      </c>
      <c r="GF10" s="17">
        <v>172.9</v>
      </c>
      <c r="GG10" s="17">
        <v>175.10927000000001</v>
      </c>
      <c r="GH10" s="17">
        <v>175.10927000000001</v>
      </c>
      <c r="GI10" s="17">
        <v>-2.2092700000000001</v>
      </c>
      <c r="GJ10" s="17">
        <v>178.1</v>
      </c>
      <c r="GK10" s="17">
        <v>175.63512</v>
      </c>
      <c r="GL10" s="17">
        <v>175.63512</v>
      </c>
      <c r="GM10" s="17">
        <v>2.46488</v>
      </c>
      <c r="GN10" s="17">
        <v>108.6</v>
      </c>
      <c r="GO10" s="17">
        <v>94.036969999999997</v>
      </c>
      <c r="GP10" s="17">
        <v>94.036969999999997</v>
      </c>
      <c r="GQ10" s="17">
        <v>14.563029999999999</v>
      </c>
      <c r="GR10" s="17">
        <v>0</v>
      </c>
      <c r="GS10" s="17"/>
      <c r="GT10" s="17"/>
      <c r="GU10" s="17">
        <v>0</v>
      </c>
      <c r="GV10" s="17">
        <v>28</v>
      </c>
      <c r="GW10" s="17">
        <v>19.646830000000001</v>
      </c>
      <c r="GX10" s="17">
        <v>19.646830000000001</v>
      </c>
      <c r="GY10" s="17">
        <v>8.3531700000000004</v>
      </c>
      <c r="GZ10" s="17">
        <v>3.9</v>
      </c>
      <c r="HA10" s="17">
        <v>4.4207700000000001</v>
      </c>
      <c r="HB10" s="17">
        <v>4.4207700000000001</v>
      </c>
      <c r="HC10" s="17">
        <v>-0.52076999999999996</v>
      </c>
      <c r="HD10" s="17">
        <v>33.4</v>
      </c>
      <c r="HE10" s="17">
        <v>34.419510000000002</v>
      </c>
      <c r="HF10" s="17">
        <v>34.419510000000002</v>
      </c>
      <c r="HG10" s="17">
        <v>-1.0195099999999999</v>
      </c>
      <c r="HH10" s="17">
        <v>51.8</v>
      </c>
      <c r="HI10" s="17">
        <v>55.439059999999998</v>
      </c>
      <c r="HJ10" s="17">
        <v>55.439059999999998</v>
      </c>
      <c r="HK10" s="17">
        <v>-3.6390600000000002</v>
      </c>
      <c r="HL10" s="17"/>
      <c r="HM10" s="17"/>
      <c r="HN10" s="17"/>
      <c r="HO10" s="17">
        <v>0</v>
      </c>
      <c r="HP10" s="17"/>
      <c r="HQ10" s="17"/>
      <c r="HR10" s="17"/>
      <c r="HS10" s="17">
        <v>0</v>
      </c>
      <c r="HT10" s="17">
        <v>50.4</v>
      </c>
      <c r="HU10" s="17"/>
      <c r="HV10" s="17"/>
      <c r="HW10" s="17">
        <v>50.4</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110.3</v>
      </c>
      <c r="IW10" s="17">
        <v>72.255589999999998</v>
      </c>
      <c r="IX10" s="17">
        <v>72.255589999999998</v>
      </c>
      <c r="IY10" s="17">
        <v>38.044409999999999</v>
      </c>
      <c r="IZ10" s="17">
        <v>141.80000000000001</v>
      </c>
      <c r="JA10" s="17">
        <v>169.608</v>
      </c>
      <c r="JB10" s="17">
        <v>169.608</v>
      </c>
      <c r="JC10" s="17">
        <v>-27.808</v>
      </c>
      <c r="JD10" s="17">
        <v>141.5</v>
      </c>
      <c r="JE10" s="17">
        <v>169.608</v>
      </c>
      <c r="JF10" s="17">
        <v>169.608</v>
      </c>
      <c r="JG10" s="17">
        <v>-28.108000000000001</v>
      </c>
      <c r="JH10" s="17">
        <v>143</v>
      </c>
      <c r="JI10" s="17">
        <v>169.608</v>
      </c>
      <c r="JJ10" s="17">
        <v>169.608</v>
      </c>
      <c r="JK10" s="17">
        <v>-26.608000000000001</v>
      </c>
      <c r="JL10" s="17">
        <v>231.9</v>
      </c>
      <c r="JM10" s="17">
        <v>255.17599999999999</v>
      </c>
      <c r="JN10" s="17">
        <v>255.17599999999999</v>
      </c>
      <c r="JO10" s="17">
        <v>-23.276</v>
      </c>
      <c r="JP10" s="17">
        <v>73.599999999999994</v>
      </c>
      <c r="JQ10" s="17">
        <v>71.796109999999999</v>
      </c>
      <c r="JR10" s="17">
        <v>71.796109999999999</v>
      </c>
      <c r="JS10" s="17">
        <v>1.80389</v>
      </c>
      <c r="JT10" s="17">
        <v>36.4</v>
      </c>
      <c r="JU10" s="17">
        <v>36.005859999999998</v>
      </c>
      <c r="JV10" s="17">
        <v>36.005859999999998</v>
      </c>
      <c r="JW10" s="17">
        <v>0.39413999999999999</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c r="KX10" s="17">
        <v>0.63188999999999995</v>
      </c>
      <c r="KY10" s="17">
        <v>-0.63188999999999995</v>
      </c>
      <c r="KZ10" s="17">
        <v>80.599999999999994</v>
      </c>
      <c r="LA10" s="17">
        <v>152.04400999999999</v>
      </c>
      <c r="LB10" s="17">
        <v>152.04400999999999</v>
      </c>
      <c r="LC10" s="17">
        <v>-71.444010000000006</v>
      </c>
      <c r="LD10" s="17">
        <v>60.5</v>
      </c>
      <c r="LE10" s="17">
        <v>59.487189999999998</v>
      </c>
      <c r="LF10" s="17">
        <v>59.487189999999998</v>
      </c>
      <c r="LG10" s="17">
        <v>1.01281</v>
      </c>
      <c r="LH10" s="17">
        <v>62.8</v>
      </c>
      <c r="LI10" s="17">
        <v>67.461460000000002</v>
      </c>
      <c r="LJ10" s="17">
        <v>67.461460000000002</v>
      </c>
      <c r="LK10" s="17">
        <v>-4.6614599999999999</v>
      </c>
      <c r="LL10" s="17">
        <v>61.9</v>
      </c>
      <c r="LM10" s="17">
        <v>57.46143</v>
      </c>
      <c r="LN10" s="17">
        <v>57.46143</v>
      </c>
      <c r="LO10" s="17">
        <v>4.4385700000000003</v>
      </c>
      <c r="LP10" s="17">
        <v>29</v>
      </c>
      <c r="LQ10" s="17">
        <v>30.097560000000001</v>
      </c>
      <c r="LR10" s="17">
        <v>30.097560000000001</v>
      </c>
      <c r="LS10" s="17">
        <v>-1.0975600000000001</v>
      </c>
      <c r="LT10" s="17"/>
      <c r="LU10" s="17"/>
      <c r="LV10" s="17"/>
      <c r="LW10" s="17">
        <v>0</v>
      </c>
      <c r="LX10" s="17"/>
      <c r="LY10" s="17"/>
      <c r="LZ10" s="17"/>
      <c r="MA10" s="17">
        <v>0</v>
      </c>
      <c r="MB10" s="17"/>
      <c r="MC10" s="17"/>
      <c r="MD10" s="17"/>
      <c r="ME10" s="17">
        <v>0</v>
      </c>
      <c r="MF10" s="17">
        <v>144.9</v>
      </c>
      <c r="MG10" s="17">
        <v>153.12567000000001</v>
      </c>
      <c r="MH10" s="17">
        <v>153.12567000000001</v>
      </c>
      <c r="MI10" s="17">
        <v>-8.2256699999999991</v>
      </c>
      <c r="MJ10" s="17">
        <v>146.19999999999999</v>
      </c>
      <c r="MK10" s="17">
        <v>153.12567000000001</v>
      </c>
      <c r="ML10" s="17">
        <v>153.12567000000001</v>
      </c>
      <c r="MM10" s="17">
        <v>-6.9256700000000002</v>
      </c>
      <c r="MN10" s="17">
        <v>169.5</v>
      </c>
      <c r="MO10" s="17">
        <v>153.58551</v>
      </c>
      <c r="MP10" s="17">
        <v>153.58551</v>
      </c>
      <c r="MQ10" s="17">
        <v>15.914490000000001</v>
      </c>
      <c r="MR10" s="17">
        <v>188.8</v>
      </c>
      <c r="MS10" s="17">
        <v>186.53256999999999</v>
      </c>
      <c r="MT10" s="17">
        <v>186.53256999999999</v>
      </c>
      <c r="MU10" s="17">
        <v>2.2674300000000001</v>
      </c>
      <c r="MV10" s="17"/>
      <c r="MW10" s="17"/>
      <c r="MX10" s="17"/>
      <c r="MY10" s="17">
        <v>0</v>
      </c>
      <c r="MZ10" s="17"/>
      <c r="NA10" s="17"/>
      <c r="NB10" s="17"/>
      <c r="NC10" s="17">
        <v>0</v>
      </c>
      <c r="ND10" s="17"/>
      <c r="NE10" s="17"/>
      <c r="NF10" s="17"/>
      <c r="NG10" s="17">
        <v>0</v>
      </c>
      <c r="NH10" s="17"/>
      <c r="NI10" s="17"/>
      <c r="NJ10" s="17"/>
      <c r="NK10" s="17">
        <v>0</v>
      </c>
      <c r="NL10" s="17">
        <v>212.7</v>
      </c>
      <c r="NM10" s="17">
        <v>207.29667000000001</v>
      </c>
      <c r="NN10" s="17">
        <v>207.29667000000001</v>
      </c>
      <c r="NO10" s="17">
        <v>5.4033300000000004</v>
      </c>
      <c r="NP10" s="17">
        <v>102</v>
      </c>
      <c r="NQ10" s="17">
        <v>103.95959000000001</v>
      </c>
      <c r="NR10" s="17">
        <v>103.95959000000001</v>
      </c>
      <c r="NS10" s="17">
        <v>-1.9595899999999999</v>
      </c>
      <c r="NT10" s="17">
        <v>3.3</v>
      </c>
      <c r="NU10" s="17">
        <v>8.0599000000000007</v>
      </c>
      <c r="NV10" s="17">
        <v>8.0599000000000007</v>
      </c>
      <c r="NW10" s="17">
        <v>-4.7599</v>
      </c>
      <c r="NX10" s="17"/>
      <c r="NY10" s="17"/>
      <c r="NZ10" s="17">
        <v>8.4555900000000008</v>
      </c>
      <c r="OA10" s="17">
        <v>-8.4555900000000008</v>
      </c>
      <c r="OB10" s="17">
        <v>4.4000000000000004</v>
      </c>
      <c r="OC10" s="17">
        <v>4.0999999999999996</v>
      </c>
      <c r="OD10" s="17">
        <v>4.0999999999999996</v>
      </c>
      <c r="OE10" s="17">
        <v>0.3</v>
      </c>
      <c r="OF10" s="17">
        <v>0</v>
      </c>
      <c r="OG10" s="17"/>
      <c r="OH10" s="17"/>
      <c r="OI10" s="17">
        <v>0</v>
      </c>
      <c r="OJ10" s="17">
        <v>107.2</v>
      </c>
      <c r="OK10" s="17">
        <v>77.706000000000003</v>
      </c>
      <c r="OL10" s="17">
        <v>77.706000000000003</v>
      </c>
      <c r="OM10" s="17">
        <v>29.494</v>
      </c>
      <c r="ON10" s="17">
        <v>0</v>
      </c>
      <c r="OO10" s="17"/>
      <c r="OP10" s="17"/>
      <c r="OQ10" s="17">
        <v>0</v>
      </c>
      <c r="OR10" s="17">
        <v>8</v>
      </c>
      <c r="OS10" s="17">
        <v>12.614000000000001</v>
      </c>
      <c r="OT10" s="17">
        <v>12.614000000000001</v>
      </c>
      <c r="OU10" s="17">
        <v>-4.6139999999999999</v>
      </c>
      <c r="OV10" s="17">
        <v>0</v>
      </c>
      <c r="OW10" s="17"/>
      <c r="OX10" s="17"/>
      <c r="OY10" s="17">
        <v>0</v>
      </c>
      <c r="OZ10" s="17">
        <v>14.8</v>
      </c>
      <c r="PA10" s="17">
        <v>4.8713600000000001</v>
      </c>
      <c r="PB10" s="17">
        <v>4.8713600000000001</v>
      </c>
      <c r="PC10" s="17">
        <v>9.9286399999999997</v>
      </c>
      <c r="PD10" s="17">
        <v>9.9</v>
      </c>
      <c r="PE10" s="17"/>
      <c r="PF10" s="17"/>
      <c r="PG10" s="17">
        <v>9.9</v>
      </c>
      <c r="PH10" s="17">
        <v>5.4</v>
      </c>
      <c r="PI10" s="17">
        <v>1.06101</v>
      </c>
      <c r="PJ10" s="17">
        <v>1.06101</v>
      </c>
      <c r="PK10" s="17">
        <v>4.3389899999999999</v>
      </c>
      <c r="PL10" s="17">
        <v>0</v>
      </c>
      <c r="PM10" s="17"/>
      <c r="PN10" s="17"/>
      <c r="PO10" s="17">
        <v>0</v>
      </c>
      <c r="PP10" s="17">
        <v>1.2</v>
      </c>
      <c r="PQ10" s="17">
        <v>0.99995999999999996</v>
      </c>
      <c r="PR10" s="17">
        <v>0.99995999999999996</v>
      </c>
      <c r="PS10" s="17">
        <v>0.20004</v>
      </c>
      <c r="PT10" s="17">
        <v>1.8</v>
      </c>
      <c r="PU10" s="17">
        <v>1.73</v>
      </c>
      <c r="PV10" s="17">
        <v>1.73</v>
      </c>
      <c r="PW10" s="17">
        <v>7.0000000000000007E-2</v>
      </c>
      <c r="PX10" s="17">
        <v>4.2</v>
      </c>
      <c r="PY10" s="17">
        <v>4</v>
      </c>
      <c r="PZ10" s="17">
        <v>4</v>
      </c>
      <c r="QA10" s="17">
        <v>0.2</v>
      </c>
      <c r="QB10" s="17">
        <v>20.5</v>
      </c>
      <c r="QC10" s="17">
        <v>20.353090000000002</v>
      </c>
      <c r="QD10" s="17">
        <v>20.353090000000002</v>
      </c>
      <c r="QE10" s="17">
        <v>0.14691000000000001</v>
      </c>
      <c r="QF10" s="17">
        <v>8</v>
      </c>
      <c r="QG10" s="17">
        <v>8</v>
      </c>
      <c r="QH10" s="17">
        <v>8</v>
      </c>
      <c r="QI10" s="17">
        <v>0</v>
      </c>
      <c r="QJ10" s="17">
        <v>10.9</v>
      </c>
      <c r="QK10" s="17">
        <v>10.73171</v>
      </c>
      <c r="QL10" s="17">
        <v>10.73171</v>
      </c>
      <c r="QM10" s="17">
        <v>0.16829</v>
      </c>
      <c r="QN10" s="17">
        <v>2.4</v>
      </c>
      <c r="QO10" s="17">
        <v>2.5</v>
      </c>
      <c r="QP10" s="17">
        <v>2.5</v>
      </c>
      <c r="QQ10" s="17">
        <v>-0.1</v>
      </c>
      <c r="QR10" s="17">
        <v>16.899999999999999</v>
      </c>
      <c r="QS10" s="17">
        <v>17.073170000000001</v>
      </c>
      <c r="QT10" s="17">
        <v>17.073170000000001</v>
      </c>
      <c r="QU10" s="17">
        <v>-0.17316999999999999</v>
      </c>
      <c r="QV10" s="17">
        <v>0</v>
      </c>
      <c r="QW10" s="17"/>
      <c r="QX10" s="17"/>
      <c r="QY10" s="17">
        <v>0</v>
      </c>
      <c r="QZ10" s="17">
        <v>0</v>
      </c>
      <c r="RA10" s="17"/>
      <c r="RB10" s="17"/>
      <c r="RC10" s="17">
        <v>0</v>
      </c>
      <c r="RD10" s="17">
        <v>29.7</v>
      </c>
      <c r="RE10" s="17">
        <v>18.632000000000001</v>
      </c>
      <c r="RF10" s="17">
        <v>18.632000000000001</v>
      </c>
      <c r="RG10" s="17">
        <v>11.068</v>
      </c>
      <c r="RH10" s="17">
        <v>77</v>
      </c>
      <c r="RI10" s="17">
        <v>48.613</v>
      </c>
      <c r="RJ10" s="17">
        <v>48.613</v>
      </c>
      <c r="RK10" s="17">
        <v>28.387</v>
      </c>
      <c r="RL10" s="17">
        <v>0</v>
      </c>
      <c r="RM10" s="17"/>
      <c r="RN10" s="17"/>
      <c r="RO10" s="17">
        <v>0</v>
      </c>
      <c r="RP10" s="17">
        <v>2.2999999999999998</v>
      </c>
      <c r="RQ10" s="17">
        <v>2.3490000000000002</v>
      </c>
      <c r="RR10" s="17">
        <v>2.3490000000000002</v>
      </c>
      <c r="RS10" s="17">
        <v>-4.9000000000000002E-2</v>
      </c>
      <c r="RT10" s="17">
        <v>12.9</v>
      </c>
      <c r="RU10" s="17"/>
      <c r="RV10" s="17"/>
      <c r="RW10" s="17">
        <v>12.9</v>
      </c>
      <c r="RX10" s="17">
        <v>3.04</v>
      </c>
      <c r="RY10" s="17">
        <v>2</v>
      </c>
      <c r="RZ10" s="17">
        <v>2</v>
      </c>
      <c r="SA10" s="17">
        <v>1.04</v>
      </c>
      <c r="SB10" s="17"/>
      <c r="SC10" s="17"/>
      <c r="SD10" s="17"/>
      <c r="SE10" s="17">
        <v>0</v>
      </c>
      <c r="SF10" s="17">
        <v>0</v>
      </c>
      <c r="SG10" s="17"/>
      <c r="SH10" s="17"/>
      <c r="SI10" s="17">
        <v>0</v>
      </c>
      <c r="SJ10" s="17">
        <v>4.5</v>
      </c>
      <c r="SK10" s="17">
        <v>5.3</v>
      </c>
      <c r="SL10" s="17">
        <v>5.3</v>
      </c>
      <c r="SM10" s="17">
        <v>-0.8</v>
      </c>
      <c r="SN10" s="17">
        <v>8.4</v>
      </c>
      <c r="SO10" s="17">
        <v>7.2</v>
      </c>
      <c r="SP10" s="17">
        <v>7.2</v>
      </c>
      <c r="SQ10" s="17">
        <v>1.2</v>
      </c>
      <c r="SR10" s="17">
        <v>11.5</v>
      </c>
      <c r="SS10" s="17">
        <v>10</v>
      </c>
      <c r="ST10" s="17">
        <v>10</v>
      </c>
      <c r="SU10" s="17">
        <v>1.5</v>
      </c>
      <c r="SV10" s="17">
        <v>15.1</v>
      </c>
      <c r="SW10" s="17">
        <v>13.65854</v>
      </c>
      <c r="SX10" s="17">
        <v>13.65854</v>
      </c>
      <c r="SY10" s="17">
        <v>1.44146</v>
      </c>
      <c r="SZ10" s="17">
        <v>9.9</v>
      </c>
      <c r="TA10" s="17">
        <v>17.365849999999998</v>
      </c>
      <c r="TB10" s="17">
        <v>17.365849999999998</v>
      </c>
      <c r="TC10" s="17">
        <v>-7.4658499999999997</v>
      </c>
      <c r="TD10" s="17">
        <v>24.6</v>
      </c>
      <c r="TE10" s="17">
        <v>13.004</v>
      </c>
      <c r="TF10" s="17">
        <v>13.004</v>
      </c>
      <c r="TG10" s="17">
        <v>11.596</v>
      </c>
      <c r="TH10" s="17">
        <v>26.2</v>
      </c>
      <c r="TI10" s="17">
        <v>22.391999999999999</v>
      </c>
      <c r="TJ10" s="17">
        <v>22.391999999999999</v>
      </c>
      <c r="TK10" s="17">
        <v>3.8079999999999998</v>
      </c>
      <c r="TL10" s="17">
        <v>0</v>
      </c>
      <c r="TM10" s="17"/>
      <c r="TN10" s="17"/>
      <c r="TO10" s="17">
        <v>0</v>
      </c>
      <c r="TP10" s="17">
        <v>38</v>
      </c>
      <c r="TQ10" s="17">
        <v>43.82</v>
      </c>
      <c r="TR10" s="17">
        <v>43.82</v>
      </c>
      <c r="TS10" s="17">
        <v>-5.82</v>
      </c>
      <c r="TT10" s="17">
        <v>61.5</v>
      </c>
      <c r="TU10" s="17">
        <v>62.83</v>
      </c>
      <c r="TV10" s="17">
        <v>62.83</v>
      </c>
      <c r="TW10" s="17">
        <v>-1.33</v>
      </c>
      <c r="TX10" s="17">
        <v>3</v>
      </c>
      <c r="TY10" s="17">
        <v>0.90600000000000003</v>
      </c>
      <c r="TZ10" s="17">
        <v>0.90600000000000003</v>
      </c>
      <c r="UA10" s="17">
        <v>2.0939999999999999</v>
      </c>
      <c r="UB10" s="17">
        <v>0</v>
      </c>
      <c r="UC10" s="17">
        <v>1.1659999999999999</v>
      </c>
      <c r="UD10" s="17">
        <v>1.1659999999999999</v>
      </c>
      <c r="UE10" s="17">
        <v>-1.1659999999999999</v>
      </c>
      <c r="UF10" s="17">
        <v>0</v>
      </c>
      <c r="UG10" s="17"/>
      <c r="UH10" s="17"/>
      <c r="UI10" s="17">
        <v>0</v>
      </c>
      <c r="UJ10" s="17">
        <v>20.7</v>
      </c>
      <c r="UK10" s="17">
        <v>10.2439</v>
      </c>
      <c r="UL10" s="17">
        <v>10.2439</v>
      </c>
      <c r="UM10" s="17">
        <v>10.456099999999999</v>
      </c>
      <c r="UN10" s="17">
        <v>3.8</v>
      </c>
      <c r="UO10" s="17">
        <v>3.5</v>
      </c>
      <c r="UP10" s="17">
        <v>3.5</v>
      </c>
      <c r="UQ10" s="17">
        <v>0.3</v>
      </c>
      <c r="UR10" s="17">
        <v>8.8000000000000007</v>
      </c>
      <c r="US10" s="17">
        <v>8.1</v>
      </c>
      <c r="UT10" s="17">
        <v>8.1</v>
      </c>
      <c r="UU10" s="17">
        <v>0.7</v>
      </c>
      <c r="UV10" s="17">
        <v>20.399999999999999</v>
      </c>
      <c r="UW10" s="17">
        <v>19.512149999999998</v>
      </c>
      <c r="UX10" s="17">
        <v>19.512149999999998</v>
      </c>
      <c r="UY10" s="17">
        <v>0.88785000000000003</v>
      </c>
      <c r="UZ10" s="17">
        <v>20.399999999999999</v>
      </c>
      <c r="VA10" s="17">
        <v>19.512149999999998</v>
      </c>
      <c r="VB10" s="17">
        <v>19.512149999999998</v>
      </c>
      <c r="VC10" s="17">
        <v>0.88785000000000003</v>
      </c>
      <c r="VD10" s="17">
        <v>20.100000000000001</v>
      </c>
      <c r="VE10" s="17">
        <v>19.512149999999998</v>
      </c>
      <c r="VF10" s="17">
        <v>19.512149999999998</v>
      </c>
      <c r="VG10" s="17">
        <v>0.58784999999999998</v>
      </c>
      <c r="VH10" s="17">
        <v>6.6</v>
      </c>
      <c r="VI10" s="17">
        <v>9.3520000000000003</v>
      </c>
      <c r="VJ10" s="17">
        <v>9.3520000000000003</v>
      </c>
      <c r="VK10" s="17">
        <v>-2.7519999999999998</v>
      </c>
      <c r="VL10" s="17">
        <v>0</v>
      </c>
      <c r="VM10" s="17"/>
      <c r="VN10" s="17"/>
      <c r="VO10" s="17">
        <v>0</v>
      </c>
      <c r="VP10" s="17">
        <v>0</v>
      </c>
      <c r="VQ10" s="17"/>
      <c r="VR10" s="17"/>
      <c r="VS10" s="17">
        <v>0</v>
      </c>
      <c r="VT10" s="17">
        <v>0</v>
      </c>
      <c r="VU10" s="17"/>
      <c r="VV10" s="17"/>
      <c r="VW10" s="17">
        <v>0</v>
      </c>
      <c r="VX10" s="17">
        <v>0.6</v>
      </c>
      <c r="VY10" s="17">
        <v>0.6</v>
      </c>
      <c r="VZ10" s="17">
        <v>0.6</v>
      </c>
      <c r="WA10" s="17">
        <v>0</v>
      </c>
      <c r="WB10" s="17">
        <v>33</v>
      </c>
      <c r="WC10" s="17">
        <v>30.117999999999999</v>
      </c>
      <c r="WD10" s="17">
        <v>30.117999999999999</v>
      </c>
      <c r="WE10" s="17">
        <v>2.8820000000000001</v>
      </c>
      <c r="WF10" s="17">
        <v>21</v>
      </c>
      <c r="WG10" s="17">
        <v>23.027999999999999</v>
      </c>
      <c r="WH10" s="17">
        <v>23.027999999999999</v>
      </c>
      <c r="WI10" s="17">
        <v>-2.028</v>
      </c>
      <c r="WJ10" s="17">
        <v>0</v>
      </c>
      <c r="WK10" s="17"/>
      <c r="WL10" s="17"/>
      <c r="WM10" s="17">
        <v>0</v>
      </c>
      <c r="WN10" s="17">
        <v>4.3</v>
      </c>
      <c r="WO10" s="17">
        <v>4.2</v>
      </c>
      <c r="WP10" s="17">
        <v>4.2</v>
      </c>
      <c r="WQ10" s="17">
        <v>0.1</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5.6</v>
      </c>
      <c r="XI10" s="17">
        <v>5.6</v>
      </c>
      <c r="XJ10" s="17">
        <v>5.6</v>
      </c>
      <c r="XK10" s="17">
        <v>0</v>
      </c>
      <c r="XL10" s="17">
        <v>16.8</v>
      </c>
      <c r="XM10" s="17">
        <v>10</v>
      </c>
      <c r="XN10" s="17">
        <v>10</v>
      </c>
      <c r="XO10" s="17">
        <v>6.8</v>
      </c>
      <c r="XP10" s="17">
        <v>9.1</v>
      </c>
      <c r="XQ10" s="17">
        <v>10.8</v>
      </c>
      <c r="XR10" s="17">
        <v>10.8</v>
      </c>
      <c r="XS10" s="17">
        <v>-1.7</v>
      </c>
      <c r="XT10" s="17">
        <v>28</v>
      </c>
      <c r="XU10" s="17">
        <v>30</v>
      </c>
      <c r="XV10" s="17">
        <v>30</v>
      </c>
      <c r="XW10" s="17">
        <v>-2</v>
      </c>
      <c r="XX10" s="17">
        <v>32</v>
      </c>
      <c r="XY10" s="17">
        <v>30</v>
      </c>
      <c r="XZ10" s="17">
        <v>30</v>
      </c>
      <c r="YA10" s="17">
        <v>2</v>
      </c>
      <c r="YB10" s="17"/>
      <c r="YC10" s="17"/>
      <c r="YD10" s="17"/>
      <c r="YE10" s="17">
        <v>0</v>
      </c>
      <c r="YF10" s="17"/>
      <c r="YG10" s="17"/>
      <c r="YH10" s="17"/>
      <c r="YI10" s="17">
        <v>0</v>
      </c>
      <c r="YJ10" s="17">
        <v>6.5</v>
      </c>
      <c r="YK10" s="17">
        <v>8.23</v>
      </c>
      <c r="YL10" s="17">
        <v>8.23</v>
      </c>
      <c r="YM10" s="17">
        <v>-1.73</v>
      </c>
      <c r="YN10" s="17">
        <v>11.1</v>
      </c>
      <c r="YO10" s="17">
        <v>11</v>
      </c>
      <c r="YP10" s="17">
        <v>11</v>
      </c>
      <c r="YQ10" s="17">
        <v>0.1</v>
      </c>
      <c r="YR10" s="17">
        <v>14.9</v>
      </c>
      <c r="YS10" s="17">
        <v>23</v>
      </c>
      <c r="YT10" s="17">
        <v>23</v>
      </c>
      <c r="YU10" s="17">
        <v>-8.1</v>
      </c>
    </row>
    <row r="11" spans="1:671" ht="24" customHeight="1" x14ac:dyDescent="0.3">
      <c r="A11" s="1"/>
      <c r="B11" s="16" t="s">
        <v>57</v>
      </c>
      <c r="C11" s="16" t="s">
        <v>696</v>
      </c>
      <c r="D11" s="17">
        <v>205</v>
      </c>
      <c r="E11" s="17">
        <v>204.19512</v>
      </c>
      <c r="F11" s="17">
        <v>204.19512</v>
      </c>
      <c r="G11" s="17">
        <v>0.80488000000000004</v>
      </c>
      <c r="H11" s="17">
        <v>421.9</v>
      </c>
      <c r="I11" s="17">
        <v>490.63679000000002</v>
      </c>
      <c r="J11" s="17">
        <v>490.63679000000002</v>
      </c>
      <c r="K11" s="17">
        <v>-68.736789999999999</v>
      </c>
      <c r="L11" s="17">
        <v>136.1</v>
      </c>
      <c r="M11" s="17">
        <v>160.39147</v>
      </c>
      <c r="N11" s="17">
        <v>160.39147</v>
      </c>
      <c r="O11" s="17">
        <v>-24.29147</v>
      </c>
      <c r="P11" s="17"/>
      <c r="Q11" s="17"/>
      <c r="R11" s="17"/>
      <c r="S11" s="17">
        <v>0</v>
      </c>
      <c r="T11" s="17"/>
      <c r="U11" s="17"/>
      <c r="V11" s="17"/>
      <c r="W11" s="17">
        <v>0</v>
      </c>
      <c r="X11" s="17">
        <v>44.9</v>
      </c>
      <c r="Y11" s="17"/>
      <c r="Z11" s="17"/>
      <c r="AA11" s="17">
        <v>44.9</v>
      </c>
      <c r="AB11" s="17">
        <v>173.8</v>
      </c>
      <c r="AC11" s="17">
        <v>190.7388</v>
      </c>
      <c r="AD11" s="17">
        <v>190.7388</v>
      </c>
      <c r="AE11" s="17">
        <v>-16.938800000000001</v>
      </c>
      <c r="AF11" s="17"/>
      <c r="AG11" s="17"/>
      <c r="AH11" s="17"/>
      <c r="AI11" s="17">
        <v>0</v>
      </c>
      <c r="AJ11" s="17"/>
      <c r="AK11" s="17"/>
      <c r="AL11" s="17"/>
      <c r="AM11" s="17">
        <v>0</v>
      </c>
      <c r="AN11" s="17">
        <v>183.6</v>
      </c>
      <c r="AO11" s="17">
        <v>177.93124</v>
      </c>
      <c r="AP11" s="17">
        <v>177.93124</v>
      </c>
      <c r="AQ11" s="17">
        <v>5.6687599999999998</v>
      </c>
      <c r="AR11" s="17">
        <v>0</v>
      </c>
      <c r="AS11" s="17"/>
      <c r="AT11" s="17"/>
      <c r="AU11" s="17">
        <v>0</v>
      </c>
      <c r="AV11" s="17">
        <v>203.5</v>
      </c>
      <c r="AW11" s="17">
        <v>200.25633999999999</v>
      </c>
      <c r="AX11" s="17">
        <v>200.25633999999999</v>
      </c>
      <c r="AY11" s="17">
        <v>3.2436600000000002</v>
      </c>
      <c r="AZ11" s="17"/>
      <c r="BA11" s="17"/>
      <c r="BB11" s="17"/>
      <c r="BC11" s="17">
        <v>0</v>
      </c>
      <c r="BD11" s="17">
        <v>207.8</v>
      </c>
      <c r="BE11" s="17">
        <v>206.01685000000001</v>
      </c>
      <c r="BF11" s="17">
        <v>206.01685000000001</v>
      </c>
      <c r="BG11" s="17">
        <v>1.78315</v>
      </c>
      <c r="BH11" s="17"/>
      <c r="BI11" s="17"/>
      <c r="BJ11" s="17"/>
      <c r="BK11" s="17">
        <v>0</v>
      </c>
      <c r="BL11" s="17">
        <v>74</v>
      </c>
      <c r="BM11" s="17">
        <v>72.461539999999999</v>
      </c>
      <c r="BN11" s="17">
        <v>72.461539999999999</v>
      </c>
      <c r="BO11" s="17">
        <v>1.5384599999999999</v>
      </c>
      <c r="BP11" s="17">
        <v>9.6999999999999993</v>
      </c>
      <c r="BQ11" s="17">
        <v>3.4695499999999999</v>
      </c>
      <c r="BR11" s="17">
        <v>3.4695499999999999</v>
      </c>
      <c r="BS11" s="17">
        <v>6.2304500000000003</v>
      </c>
      <c r="BT11" s="17"/>
      <c r="BU11" s="17"/>
      <c r="BV11" s="17"/>
      <c r="BW11" s="17">
        <v>0</v>
      </c>
      <c r="BX11" s="17"/>
      <c r="BY11" s="17"/>
      <c r="BZ11" s="17"/>
      <c r="CA11" s="17">
        <v>0</v>
      </c>
      <c r="CB11" s="17"/>
      <c r="CC11" s="17"/>
      <c r="CD11" s="17"/>
      <c r="CE11" s="17">
        <v>0</v>
      </c>
      <c r="CF11" s="17"/>
      <c r="CG11" s="17"/>
      <c r="CH11" s="17"/>
      <c r="CI11" s="17">
        <v>0</v>
      </c>
      <c r="CJ11" s="17">
        <v>165.7</v>
      </c>
      <c r="CK11" s="17">
        <v>164.70732000000001</v>
      </c>
      <c r="CL11" s="17">
        <v>164.70732000000001</v>
      </c>
      <c r="CM11" s="17">
        <v>0.99268000000000001</v>
      </c>
      <c r="CN11" s="17">
        <v>7.7</v>
      </c>
      <c r="CO11" s="17">
        <v>5.1583800000000002</v>
      </c>
      <c r="CP11" s="17">
        <v>5.1583800000000002</v>
      </c>
      <c r="CQ11" s="17">
        <v>2.54162</v>
      </c>
      <c r="CR11" s="17">
        <v>5.3</v>
      </c>
      <c r="CS11" s="17">
        <v>2.8315000000000001</v>
      </c>
      <c r="CT11" s="17">
        <v>2.8315000000000001</v>
      </c>
      <c r="CU11" s="17">
        <v>2.4685000000000001</v>
      </c>
      <c r="CV11" s="17">
        <v>16.899999999999999</v>
      </c>
      <c r="CW11" s="17">
        <v>22.49822</v>
      </c>
      <c r="CX11" s="17">
        <v>22.49822</v>
      </c>
      <c r="CY11" s="17">
        <v>-5.5982200000000004</v>
      </c>
      <c r="CZ11" s="17">
        <v>6.8</v>
      </c>
      <c r="DA11" s="17">
        <v>6.8787000000000003</v>
      </c>
      <c r="DB11" s="17">
        <v>6.8787000000000003</v>
      </c>
      <c r="DC11" s="17">
        <v>-7.8700000000000006E-2</v>
      </c>
      <c r="DD11" s="17">
        <v>14.5</v>
      </c>
      <c r="DE11" s="17">
        <v>14.992190000000001</v>
      </c>
      <c r="DF11" s="17">
        <v>14.992190000000001</v>
      </c>
      <c r="DG11" s="17">
        <v>-0.49219000000000002</v>
      </c>
      <c r="DH11" s="17">
        <v>50.5</v>
      </c>
      <c r="DI11" s="17">
        <v>81.798990000000003</v>
      </c>
      <c r="DJ11" s="17">
        <v>81.798990000000003</v>
      </c>
      <c r="DK11" s="17">
        <v>-31.29899</v>
      </c>
      <c r="DL11" s="17"/>
      <c r="DM11" s="17"/>
      <c r="DN11" s="17"/>
      <c r="DO11" s="17">
        <v>0</v>
      </c>
      <c r="DP11" s="17"/>
      <c r="DQ11" s="17"/>
      <c r="DR11" s="17"/>
      <c r="DS11" s="17">
        <v>0</v>
      </c>
      <c r="DT11" s="17"/>
      <c r="DU11" s="17"/>
      <c r="DV11" s="17"/>
      <c r="DW11" s="17">
        <v>0</v>
      </c>
      <c r="DX11" s="17"/>
      <c r="DY11" s="17"/>
      <c r="DZ11" s="17"/>
      <c r="EA11" s="17">
        <v>0</v>
      </c>
      <c r="EB11" s="17">
        <v>110.7</v>
      </c>
      <c r="EC11" s="17">
        <v>107.83240000000001</v>
      </c>
      <c r="ED11" s="17">
        <v>107.83240000000001</v>
      </c>
      <c r="EE11" s="17">
        <v>2.8675999999999999</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146.19999999999999</v>
      </c>
      <c r="FA11" s="17">
        <v>143.58975000000001</v>
      </c>
      <c r="FB11" s="17">
        <v>143.58975000000001</v>
      </c>
      <c r="FC11" s="17">
        <v>2.6102500000000002</v>
      </c>
      <c r="FD11" s="17">
        <v>37.6</v>
      </c>
      <c r="FE11" s="17">
        <v>30.90108</v>
      </c>
      <c r="FF11" s="17">
        <v>30.90108</v>
      </c>
      <c r="FG11" s="17">
        <v>6.6989200000000002</v>
      </c>
      <c r="FH11" s="17">
        <v>132.5</v>
      </c>
      <c r="FI11" s="17">
        <v>129.91399000000001</v>
      </c>
      <c r="FJ11" s="17">
        <v>129.91399000000001</v>
      </c>
      <c r="FK11" s="17">
        <v>2.5860099999999999</v>
      </c>
      <c r="FL11" s="17">
        <v>16</v>
      </c>
      <c r="FM11" s="17">
        <v>18.966989999999999</v>
      </c>
      <c r="FN11" s="17">
        <v>18.966989999999999</v>
      </c>
      <c r="FO11" s="17">
        <v>-2.96699</v>
      </c>
      <c r="FP11" s="17">
        <v>15.9</v>
      </c>
      <c r="FQ11" s="17">
        <v>14.647679999999999</v>
      </c>
      <c r="FR11" s="17">
        <v>14.647679999999999</v>
      </c>
      <c r="FS11" s="17">
        <v>1.2523200000000001</v>
      </c>
      <c r="FT11" s="17">
        <v>16.2</v>
      </c>
      <c r="FU11" s="17">
        <v>14.63415</v>
      </c>
      <c r="FV11" s="17">
        <v>14.63415</v>
      </c>
      <c r="FW11" s="17">
        <v>1.56585</v>
      </c>
      <c r="FX11" s="17">
        <v>90.5</v>
      </c>
      <c r="FY11" s="17">
        <v>88.116100000000003</v>
      </c>
      <c r="FZ11" s="17">
        <v>88.116100000000003</v>
      </c>
      <c r="GA11" s="17">
        <v>2.3839000000000001</v>
      </c>
      <c r="GB11" s="17">
        <v>176.7</v>
      </c>
      <c r="GC11" s="17">
        <v>175.10927000000001</v>
      </c>
      <c r="GD11" s="17">
        <v>175.10927000000001</v>
      </c>
      <c r="GE11" s="17">
        <v>1.59073</v>
      </c>
      <c r="GF11" s="17">
        <v>176.1</v>
      </c>
      <c r="GG11" s="17">
        <v>175.10927000000001</v>
      </c>
      <c r="GH11" s="17">
        <v>175.10927000000001</v>
      </c>
      <c r="GI11" s="17">
        <v>0.99073</v>
      </c>
      <c r="GJ11" s="17">
        <v>179.4</v>
      </c>
      <c r="GK11" s="17">
        <v>175.63512</v>
      </c>
      <c r="GL11" s="17">
        <v>175.63512</v>
      </c>
      <c r="GM11" s="17">
        <v>3.7648799999999998</v>
      </c>
      <c r="GN11" s="17">
        <v>110.8</v>
      </c>
      <c r="GO11" s="17">
        <v>88.695480000000003</v>
      </c>
      <c r="GP11" s="17">
        <v>88.695480000000003</v>
      </c>
      <c r="GQ11" s="17">
        <v>22.104520000000001</v>
      </c>
      <c r="GR11" s="17">
        <v>0</v>
      </c>
      <c r="GS11" s="17"/>
      <c r="GT11" s="17"/>
      <c r="GU11" s="17">
        <v>0</v>
      </c>
      <c r="GV11" s="17">
        <v>34.6</v>
      </c>
      <c r="GW11" s="17">
        <v>19.646830000000001</v>
      </c>
      <c r="GX11" s="17">
        <v>19.646830000000001</v>
      </c>
      <c r="GY11" s="17">
        <v>14.95317</v>
      </c>
      <c r="GZ11" s="17">
        <v>3.9</v>
      </c>
      <c r="HA11" s="17">
        <v>4.4207700000000001</v>
      </c>
      <c r="HB11" s="17">
        <v>4.4207700000000001</v>
      </c>
      <c r="HC11" s="17">
        <v>-0.52076999999999996</v>
      </c>
      <c r="HD11" s="17">
        <v>33.4</v>
      </c>
      <c r="HE11" s="17">
        <v>34.419510000000002</v>
      </c>
      <c r="HF11" s="17">
        <v>34.419510000000002</v>
      </c>
      <c r="HG11" s="17">
        <v>-1.0195099999999999</v>
      </c>
      <c r="HH11" s="17">
        <v>54.8</v>
      </c>
      <c r="HI11" s="17">
        <v>55.439059999999998</v>
      </c>
      <c r="HJ11" s="17">
        <v>55.439059999999998</v>
      </c>
      <c r="HK11" s="17">
        <v>-0.63905999999999996</v>
      </c>
      <c r="HL11" s="17"/>
      <c r="HM11" s="17"/>
      <c r="HN11" s="17"/>
      <c r="HO11" s="17">
        <v>0</v>
      </c>
      <c r="HP11" s="17"/>
      <c r="HQ11" s="17"/>
      <c r="HR11" s="17"/>
      <c r="HS11" s="17">
        <v>0</v>
      </c>
      <c r="HT11" s="17">
        <v>51.3</v>
      </c>
      <c r="HU11" s="17">
        <v>60.358319999999999</v>
      </c>
      <c r="HV11" s="17">
        <v>60.358319999999999</v>
      </c>
      <c r="HW11" s="17">
        <v>-9.0583200000000001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111</v>
      </c>
      <c r="IW11" s="17">
        <v>65.787959999999998</v>
      </c>
      <c r="IX11" s="17">
        <v>65.787959999999998</v>
      </c>
      <c r="IY11" s="17">
        <v>45.212040000000002</v>
      </c>
      <c r="IZ11" s="17">
        <v>167.2</v>
      </c>
      <c r="JA11" s="17">
        <v>169.608</v>
      </c>
      <c r="JB11" s="17">
        <v>169.608</v>
      </c>
      <c r="JC11" s="17">
        <v>-2.4079999999999999</v>
      </c>
      <c r="JD11" s="17">
        <v>167.2</v>
      </c>
      <c r="JE11" s="17">
        <v>169.608</v>
      </c>
      <c r="JF11" s="17">
        <v>169.608</v>
      </c>
      <c r="JG11" s="17">
        <v>-2.4079999999999999</v>
      </c>
      <c r="JH11" s="17">
        <v>163.9</v>
      </c>
      <c r="JI11" s="17">
        <v>169.608</v>
      </c>
      <c r="JJ11" s="17">
        <v>169.608</v>
      </c>
      <c r="JK11" s="17">
        <v>-5.7080000000000002</v>
      </c>
      <c r="JL11" s="17">
        <v>246.2</v>
      </c>
      <c r="JM11" s="17">
        <v>255.17599999999999</v>
      </c>
      <c r="JN11" s="17">
        <v>255.17599999999999</v>
      </c>
      <c r="JO11" s="17">
        <v>-8.9760000000000009</v>
      </c>
      <c r="JP11" s="17">
        <v>73</v>
      </c>
      <c r="JQ11" s="17">
        <v>71.796109999999999</v>
      </c>
      <c r="JR11" s="17">
        <v>71.796109999999999</v>
      </c>
      <c r="JS11" s="17">
        <v>1.2038899999999999</v>
      </c>
      <c r="JT11" s="17">
        <v>36.200000000000003</v>
      </c>
      <c r="JU11" s="17">
        <v>36.005859999999998</v>
      </c>
      <c r="JV11" s="17">
        <v>36.005859999999998</v>
      </c>
      <c r="JW11" s="17">
        <v>0.19414000000000001</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c r="KX11" s="17">
        <v>0.63188999999999995</v>
      </c>
      <c r="KY11" s="17">
        <v>-0.63188999999999995</v>
      </c>
      <c r="KZ11" s="17">
        <v>140</v>
      </c>
      <c r="LA11" s="17">
        <v>129.19314</v>
      </c>
      <c r="LB11" s="17">
        <v>129.19314</v>
      </c>
      <c r="LC11" s="17">
        <v>10.80686</v>
      </c>
      <c r="LD11" s="17">
        <v>86.7</v>
      </c>
      <c r="LE11" s="17">
        <v>53.658200000000001</v>
      </c>
      <c r="LF11" s="17">
        <v>53.658200000000001</v>
      </c>
      <c r="LG11" s="17">
        <v>33.041800000000002</v>
      </c>
      <c r="LH11" s="17">
        <v>63.2</v>
      </c>
      <c r="LI11" s="17">
        <v>67.461460000000002</v>
      </c>
      <c r="LJ11" s="17">
        <v>67.461460000000002</v>
      </c>
      <c r="LK11" s="17">
        <v>-4.2614599999999996</v>
      </c>
      <c r="LL11" s="17">
        <v>61</v>
      </c>
      <c r="LM11" s="17">
        <v>58.703499999999998</v>
      </c>
      <c r="LN11" s="17">
        <v>58.703499999999998</v>
      </c>
      <c r="LO11" s="17">
        <v>2.2965</v>
      </c>
      <c r="LP11" s="17">
        <v>29.3</v>
      </c>
      <c r="LQ11" s="17">
        <v>27.440290000000001</v>
      </c>
      <c r="LR11" s="17">
        <v>27.440290000000001</v>
      </c>
      <c r="LS11" s="17">
        <v>1.85971</v>
      </c>
      <c r="LT11" s="17"/>
      <c r="LU11" s="17"/>
      <c r="LV11" s="17"/>
      <c r="LW11" s="17">
        <v>0</v>
      </c>
      <c r="LX11" s="17"/>
      <c r="LY11" s="17"/>
      <c r="LZ11" s="17"/>
      <c r="MA11" s="17">
        <v>0</v>
      </c>
      <c r="MB11" s="17"/>
      <c r="MC11" s="17"/>
      <c r="MD11" s="17"/>
      <c r="ME11" s="17">
        <v>0</v>
      </c>
      <c r="MF11" s="17">
        <v>144.80000000000001</v>
      </c>
      <c r="MG11" s="17">
        <v>153.12567000000001</v>
      </c>
      <c r="MH11" s="17">
        <v>153.12567000000001</v>
      </c>
      <c r="MI11" s="17">
        <v>-8.3256700000000006</v>
      </c>
      <c r="MJ11" s="17">
        <v>146.19999999999999</v>
      </c>
      <c r="MK11" s="17">
        <v>153.12567000000001</v>
      </c>
      <c r="ML11" s="17">
        <v>153.12567000000001</v>
      </c>
      <c r="MM11" s="17">
        <v>-6.9256700000000002</v>
      </c>
      <c r="MN11" s="17">
        <v>170.8</v>
      </c>
      <c r="MO11" s="17">
        <v>153.58551</v>
      </c>
      <c r="MP11" s="17">
        <v>153.58551</v>
      </c>
      <c r="MQ11" s="17">
        <v>17.214490000000001</v>
      </c>
      <c r="MR11" s="17">
        <v>64.2</v>
      </c>
      <c r="MS11" s="17">
        <v>170.41876999999999</v>
      </c>
      <c r="MT11" s="17">
        <v>170.41876999999999</v>
      </c>
      <c r="MU11" s="17">
        <v>-106.21877000000001</v>
      </c>
      <c r="MV11" s="17"/>
      <c r="MW11" s="17"/>
      <c r="MX11" s="17"/>
      <c r="MY11" s="17">
        <v>0</v>
      </c>
      <c r="MZ11" s="17"/>
      <c r="NA11" s="17"/>
      <c r="NB11" s="17"/>
      <c r="NC11" s="17">
        <v>0</v>
      </c>
      <c r="ND11" s="17"/>
      <c r="NE11" s="17"/>
      <c r="NF11" s="17"/>
      <c r="NG11" s="17">
        <v>0</v>
      </c>
      <c r="NH11" s="17"/>
      <c r="NI11" s="17"/>
      <c r="NJ11" s="17"/>
      <c r="NK11" s="17">
        <v>0</v>
      </c>
      <c r="NL11" s="17">
        <v>212.4</v>
      </c>
      <c r="NM11" s="17">
        <v>207.29667000000001</v>
      </c>
      <c r="NN11" s="17">
        <v>207.29667000000001</v>
      </c>
      <c r="NO11" s="17">
        <v>5.1033299999999997</v>
      </c>
      <c r="NP11" s="17">
        <v>101.8</v>
      </c>
      <c r="NQ11" s="17">
        <v>103.95959000000001</v>
      </c>
      <c r="NR11" s="17">
        <v>103.95959000000001</v>
      </c>
      <c r="NS11" s="17">
        <v>-2.1595900000000001</v>
      </c>
      <c r="NT11" s="17">
        <v>3.4</v>
      </c>
      <c r="NU11" s="17">
        <v>8.0599000000000007</v>
      </c>
      <c r="NV11" s="17">
        <v>8.0599000000000007</v>
      </c>
      <c r="NW11" s="17">
        <v>-4.6599000000000004</v>
      </c>
      <c r="NX11" s="17"/>
      <c r="NY11" s="17"/>
      <c r="NZ11" s="17">
        <v>8.4555900000000008</v>
      </c>
      <c r="OA11" s="17">
        <v>-8.4555900000000008</v>
      </c>
      <c r="OB11" s="17">
        <v>4.3</v>
      </c>
      <c r="OC11" s="17">
        <v>4.0999999999999996</v>
      </c>
      <c r="OD11" s="17">
        <v>4.0999999999999996</v>
      </c>
      <c r="OE11" s="17">
        <v>0.2</v>
      </c>
      <c r="OF11" s="17">
        <v>0</v>
      </c>
      <c r="OG11" s="17"/>
      <c r="OH11" s="17"/>
      <c r="OI11" s="17">
        <v>0</v>
      </c>
      <c r="OJ11" s="17">
        <v>101.3</v>
      </c>
      <c r="OK11" s="17">
        <v>74.289000000000001</v>
      </c>
      <c r="OL11" s="17">
        <v>74.289000000000001</v>
      </c>
      <c r="OM11" s="17">
        <v>27.010999999999999</v>
      </c>
      <c r="ON11" s="17">
        <v>0</v>
      </c>
      <c r="OO11" s="17"/>
      <c r="OP11" s="17"/>
      <c r="OQ11" s="17">
        <v>0</v>
      </c>
      <c r="OR11" s="17">
        <v>10.3</v>
      </c>
      <c r="OS11" s="17">
        <v>12.468</v>
      </c>
      <c r="OT11" s="17">
        <v>12.468</v>
      </c>
      <c r="OU11" s="17">
        <v>-2.1680000000000001</v>
      </c>
      <c r="OV11" s="17">
        <v>0</v>
      </c>
      <c r="OW11" s="17"/>
      <c r="OX11" s="17"/>
      <c r="OY11" s="17">
        <v>0</v>
      </c>
      <c r="OZ11" s="17">
        <v>16.2</v>
      </c>
      <c r="PA11" s="17">
        <v>4.8713600000000001</v>
      </c>
      <c r="PB11" s="17">
        <v>4.8713600000000001</v>
      </c>
      <c r="PC11" s="17">
        <v>11.32864</v>
      </c>
      <c r="PD11" s="17">
        <v>10</v>
      </c>
      <c r="PE11" s="17"/>
      <c r="PF11" s="17"/>
      <c r="PG11" s="17">
        <v>10</v>
      </c>
      <c r="PH11" s="17">
        <v>3.9</v>
      </c>
      <c r="PI11" s="17"/>
      <c r="PJ11" s="17"/>
      <c r="PK11" s="17">
        <v>3.9</v>
      </c>
      <c r="PL11" s="17">
        <v>0</v>
      </c>
      <c r="PM11" s="17"/>
      <c r="PN11" s="17"/>
      <c r="PO11" s="17">
        <v>0</v>
      </c>
      <c r="PP11" s="17">
        <v>1.2</v>
      </c>
      <c r="PQ11" s="17">
        <v>0.99995999999999996</v>
      </c>
      <c r="PR11" s="17">
        <v>0.99995999999999996</v>
      </c>
      <c r="PS11" s="17">
        <v>0.20004</v>
      </c>
      <c r="PT11" s="17">
        <v>1.7</v>
      </c>
      <c r="PU11" s="17">
        <v>1.73</v>
      </c>
      <c r="PV11" s="17">
        <v>1.73</v>
      </c>
      <c r="PW11" s="17">
        <v>-0.03</v>
      </c>
      <c r="PX11" s="17">
        <v>4.2</v>
      </c>
      <c r="PY11" s="17">
        <v>4</v>
      </c>
      <c r="PZ11" s="17">
        <v>4</v>
      </c>
      <c r="QA11" s="17">
        <v>0.2</v>
      </c>
      <c r="QB11" s="17">
        <v>20.7</v>
      </c>
      <c r="QC11" s="17">
        <v>20.353090000000002</v>
      </c>
      <c r="QD11" s="17">
        <v>20.353090000000002</v>
      </c>
      <c r="QE11" s="17">
        <v>0.34691</v>
      </c>
      <c r="QF11" s="17">
        <v>7.9</v>
      </c>
      <c r="QG11" s="17">
        <v>8</v>
      </c>
      <c r="QH11" s="17">
        <v>8</v>
      </c>
      <c r="QI11" s="17">
        <v>-0.1</v>
      </c>
      <c r="QJ11" s="17">
        <v>12.2</v>
      </c>
      <c r="QK11" s="17">
        <v>10.73171</v>
      </c>
      <c r="QL11" s="17">
        <v>10.73171</v>
      </c>
      <c r="QM11" s="17">
        <v>1.4682900000000001</v>
      </c>
      <c r="QN11" s="17">
        <v>2.4</v>
      </c>
      <c r="QO11" s="17">
        <v>2.5</v>
      </c>
      <c r="QP11" s="17">
        <v>2.5</v>
      </c>
      <c r="QQ11" s="17">
        <v>-0.1</v>
      </c>
      <c r="QR11" s="17">
        <v>16.899999999999999</v>
      </c>
      <c r="QS11" s="17">
        <v>17.073170000000001</v>
      </c>
      <c r="QT11" s="17">
        <v>17.073170000000001</v>
      </c>
      <c r="QU11" s="17">
        <v>-0.17316999999999999</v>
      </c>
      <c r="QV11" s="17">
        <v>0</v>
      </c>
      <c r="QW11" s="17"/>
      <c r="QX11" s="17"/>
      <c r="QY11" s="17">
        <v>0</v>
      </c>
      <c r="QZ11" s="17">
        <v>0</v>
      </c>
      <c r="RA11" s="17"/>
      <c r="RB11" s="17"/>
      <c r="RC11" s="17">
        <v>0</v>
      </c>
      <c r="RD11" s="17">
        <v>29.8</v>
      </c>
      <c r="RE11" s="17">
        <v>17.745000000000001</v>
      </c>
      <c r="RF11" s="17">
        <v>17.745000000000001</v>
      </c>
      <c r="RG11" s="17">
        <v>12.055</v>
      </c>
      <c r="RH11" s="17">
        <v>69.599999999999994</v>
      </c>
      <c r="RI11" s="17">
        <v>46.16</v>
      </c>
      <c r="RJ11" s="17">
        <v>46.16</v>
      </c>
      <c r="RK11" s="17">
        <v>23.44</v>
      </c>
      <c r="RL11" s="17">
        <v>0</v>
      </c>
      <c r="RM11" s="17"/>
      <c r="RN11" s="17"/>
      <c r="RO11" s="17">
        <v>0</v>
      </c>
      <c r="RP11" s="17">
        <v>2.4</v>
      </c>
      <c r="RQ11" s="17">
        <v>2.3490000000000002</v>
      </c>
      <c r="RR11" s="17">
        <v>2.3490000000000002</v>
      </c>
      <c r="RS11" s="17">
        <v>5.0999999999999997E-2</v>
      </c>
      <c r="RT11" s="17">
        <v>12.9</v>
      </c>
      <c r="RU11" s="17">
        <v>14.029450000000001</v>
      </c>
      <c r="RV11" s="17">
        <v>14.029450000000001</v>
      </c>
      <c r="RW11" s="17">
        <v>-1.1294500000000001</v>
      </c>
      <c r="RX11" s="17">
        <v>3.04</v>
      </c>
      <c r="RY11" s="17">
        <v>2</v>
      </c>
      <c r="RZ11" s="17">
        <v>2</v>
      </c>
      <c r="SA11" s="17">
        <v>1.04</v>
      </c>
      <c r="SB11" s="17"/>
      <c r="SC11" s="17"/>
      <c r="SD11" s="17"/>
      <c r="SE11" s="17">
        <v>0</v>
      </c>
      <c r="SF11" s="17">
        <v>0</v>
      </c>
      <c r="SG11" s="17"/>
      <c r="SH11" s="17"/>
      <c r="SI11" s="17">
        <v>0</v>
      </c>
      <c r="SJ11" s="17">
        <v>4.5999999999999996</v>
      </c>
      <c r="SK11" s="17">
        <v>5.3</v>
      </c>
      <c r="SL11" s="17">
        <v>5.3</v>
      </c>
      <c r="SM11" s="17">
        <v>-0.7</v>
      </c>
      <c r="SN11" s="17">
        <v>8.4</v>
      </c>
      <c r="SO11" s="17">
        <v>7.2</v>
      </c>
      <c r="SP11" s="17">
        <v>7.2</v>
      </c>
      <c r="SQ11" s="17">
        <v>1.2</v>
      </c>
      <c r="SR11" s="17">
        <v>11.9</v>
      </c>
      <c r="SS11" s="17">
        <v>10</v>
      </c>
      <c r="ST11" s="17">
        <v>10</v>
      </c>
      <c r="SU11" s="17">
        <v>1.9</v>
      </c>
      <c r="SV11" s="17">
        <v>15.7</v>
      </c>
      <c r="SW11" s="17">
        <v>13.65854</v>
      </c>
      <c r="SX11" s="17">
        <v>13.65854</v>
      </c>
      <c r="SY11" s="17">
        <v>2.0414599999999998</v>
      </c>
      <c r="SZ11" s="17">
        <v>9.9</v>
      </c>
      <c r="TA11" s="17">
        <v>17.365849999999998</v>
      </c>
      <c r="TB11" s="17">
        <v>17.365849999999998</v>
      </c>
      <c r="TC11" s="17">
        <v>-7.4658499999999997</v>
      </c>
      <c r="TD11" s="17">
        <v>25.6</v>
      </c>
      <c r="TE11" s="17">
        <v>14.234</v>
      </c>
      <c r="TF11" s="17">
        <v>14.234</v>
      </c>
      <c r="TG11" s="17">
        <v>11.366</v>
      </c>
      <c r="TH11" s="17">
        <v>21.4</v>
      </c>
      <c r="TI11" s="17">
        <v>21.44</v>
      </c>
      <c r="TJ11" s="17">
        <v>21.44</v>
      </c>
      <c r="TK11" s="17">
        <v>-0.04</v>
      </c>
      <c r="TL11" s="17">
        <v>0</v>
      </c>
      <c r="TM11" s="17"/>
      <c r="TN11" s="17"/>
      <c r="TO11" s="17">
        <v>0</v>
      </c>
      <c r="TP11" s="17">
        <v>28</v>
      </c>
      <c r="TQ11" s="17">
        <v>41.06</v>
      </c>
      <c r="TR11" s="17">
        <v>41.06</v>
      </c>
      <c r="TS11" s="17">
        <v>-13.06</v>
      </c>
      <c r="TT11" s="17">
        <v>53.2</v>
      </c>
      <c r="TU11" s="17">
        <v>61.2</v>
      </c>
      <c r="TV11" s="17">
        <v>61.2</v>
      </c>
      <c r="TW11" s="17">
        <v>-8</v>
      </c>
      <c r="TX11" s="17">
        <v>2</v>
      </c>
      <c r="TY11" s="17">
        <v>0.85199999999999998</v>
      </c>
      <c r="TZ11" s="17">
        <v>0.85199999999999998</v>
      </c>
      <c r="UA11" s="17">
        <v>1.1479999999999999</v>
      </c>
      <c r="UB11" s="17">
        <v>0</v>
      </c>
      <c r="UC11" s="17">
        <v>1.052</v>
      </c>
      <c r="UD11" s="17">
        <v>1.052</v>
      </c>
      <c r="UE11" s="17">
        <v>-1.052</v>
      </c>
      <c r="UF11" s="17">
        <v>0</v>
      </c>
      <c r="UG11" s="17"/>
      <c r="UH11" s="17"/>
      <c r="UI11" s="17">
        <v>0</v>
      </c>
      <c r="UJ11" s="17">
        <v>20.8</v>
      </c>
      <c r="UK11" s="17">
        <v>10.2439</v>
      </c>
      <c r="UL11" s="17">
        <v>10.2439</v>
      </c>
      <c r="UM11" s="17">
        <v>10.556100000000001</v>
      </c>
      <c r="UN11" s="17">
        <v>3.7</v>
      </c>
      <c r="UO11" s="17">
        <v>3.5</v>
      </c>
      <c r="UP11" s="17">
        <v>3.5</v>
      </c>
      <c r="UQ11" s="17">
        <v>0.2</v>
      </c>
      <c r="UR11" s="17">
        <v>8.6999999999999993</v>
      </c>
      <c r="US11" s="17">
        <v>8.1</v>
      </c>
      <c r="UT11" s="17">
        <v>8.1</v>
      </c>
      <c r="UU11" s="17">
        <v>0.6</v>
      </c>
      <c r="UV11" s="17">
        <v>20.399999999999999</v>
      </c>
      <c r="UW11" s="17">
        <v>19.512149999999998</v>
      </c>
      <c r="UX11" s="17">
        <v>19.512149999999998</v>
      </c>
      <c r="UY11" s="17">
        <v>0.88785000000000003</v>
      </c>
      <c r="UZ11" s="17">
        <v>20.399999999999999</v>
      </c>
      <c r="VA11" s="17">
        <v>19.512149999999998</v>
      </c>
      <c r="VB11" s="17">
        <v>19.512149999999998</v>
      </c>
      <c r="VC11" s="17">
        <v>0.88785000000000003</v>
      </c>
      <c r="VD11" s="17">
        <v>20.100000000000001</v>
      </c>
      <c r="VE11" s="17">
        <v>19.512149999999998</v>
      </c>
      <c r="VF11" s="17">
        <v>19.512149999999998</v>
      </c>
      <c r="VG11" s="17">
        <v>0.58784999999999998</v>
      </c>
      <c r="VH11" s="17">
        <v>6.4</v>
      </c>
      <c r="VI11" s="17">
        <v>8.9339999999999993</v>
      </c>
      <c r="VJ11" s="17">
        <v>8.9339999999999993</v>
      </c>
      <c r="VK11" s="17">
        <v>-2.5339999999999998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19.899999999999999</v>
      </c>
      <c r="WC11" s="17">
        <v>26.916</v>
      </c>
      <c r="WD11" s="17">
        <v>26.916</v>
      </c>
      <c r="WE11" s="17">
        <v>-7.016</v>
      </c>
      <c r="WF11" s="17">
        <v>8.3000000000000007</v>
      </c>
      <c r="WG11" s="17">
        <v>20.199000000000002</v>
      </c>
      <c r="WH11" s="17">
        <v>20.199000000000002</v>
      </c>
      <c r="WI11" s="17">
        <v>-11.898999999999999</v>
      </c>
      <c r="WJ11" s="17">
        <v>0</v>
      </c>
      <c r="WK11" s="17"/>
      <c r="WL11" s="17"/>
      <c r="WM11" s="17">
        <v>0</v>
      </c>
      <c r="WN11" s="17">
        <v>4.3</v>
      </c>
      <c r="WO11" s="17">
        <v>4.2</v>
      </c>
      <c r="WP11" s="17">
        <v>4.2</v>
      </c>
      <c r="WQ11" s="17">
        <v>0.1</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5.6</v>
      </c>
      <c r="XI11" s="17">
        <v>5.6</v>
      </c>
      <c r="XJ11" s="17">
        <v>5.6</v>
      </c>
      <c r="XK11" s="17">
        <v>0</v>
      </c>
      <c r="XL11" s="17">
        <v>16.899999999999999</v>
      </c>
      <c r="XM11" s="17">
        <v>10</v>
      </c>
      <c r="XN11" s="17">
        <v>10</v>
      </c>
      <c r="XO11" s="17">
        <v>6.9</v>
      </c>
      <c r="XP11" s="17">
        <v>9.1999999999999993</v>
      </c>
      <c r="XQ11" s="17">
        <v>10.8</v>
      </c>
      <c r="XR11" s="17">
        <v>10.8</v>
      </c>
      <c r="XS11" s="17">
        <v>-1.6</v>
      </c>
      <c r="XT11" s="17">
        <v>27.2</v>
      </c>
      <c r="XU11" s="17">
        <v>30</v>
      </c>
      <c r="XV11" s="17">
        <v>30</v>
      </c>
      <c r="XW11" s="17">
        <v>-2.8</v>
      </c>
      <c r="XX11" s="17">
        <v>32.6</v>
      </c>
      <c r="XY11" s="17">
        <v>30</v>
      </c>
      <c r="XZ11" s="17">
        <v>30</v>
      </c>
      <c r="YA11" s="17">
        <v>2.6</v>
      </c>
      <c r="YB11" s="17"/>
      <c r="YC11" s="17"/>
      <c r="YD11" s="17"/>
      <c r="YE11" s="17">
        <v>0</v>
      </c>
      <c r="YF11" s="17"/>
      <c r="YG11" s="17"/>
      <c r="YH11" s="17"/>
      <c r="YI11" s="17">
        <v>0</v>
      </c>
      <c r="YJ11" s="17">
        <v>8.3000000000000007</v>
      </c>
      <c r="YK11" s="17">
        <v>8.23</v>
      </c>
      <c r="YL11" s="17">
        <v>8.23</v>
      </c>
      <c r="YM11" s="17">
        <v>7.0000000000000007E-2</v>
      </c>
      <c r="YN11" s="17">
        <v>11</v>
      </c>
      <c r="YO11" s="17">
        <v>11</v>
      </c>
      <c r="YP11" s="17">
        <v>11</v>
      </c>
      <c r="YQ11" s="17">
        <v>0</v>
      </c>
      <c r="YR11" s="17">
        <v>14</v>
      </c>
      <c r="YS11" s="17">
        <v>23</v>
      </c>
      <c r="YT11" s="17">
        <v>23</v>
      </c>
      <c r="YU11" s="17">
        <v>-9</v>
      </c>
    </row>
    <row r="12" spans="1:671" ht="24" customHeight="1" x14ac:dyDescent="0.3">
      <c r="A12" s="1"/>
      <c r="B12" s="16" t="s">
        <v>57</v>
      </c>
      <c r="C12" s="16" t="s">
        <v>697</v>
      </c>
      <c r="D12" s="17">
        <v>199</v>
      </c>
      <c r="E12" s="17">
        <v>204.19512</v>
      </c>
      <c r="F12" s="17">
        <v>204.19512</v>
      </c>
      <c r="G12" s="17">
        <v>-5.1951200000000002</v>
      </c>
      <c r="H12" s="17">
        <v>486</v>
      </c>
      <c r="I12" s="17">
        <v>505.31292000000002</v>
      </c>
      <c r="J12" s="17">
        <v>505.31292000000002</v>
      </c>
      <c r="K12" s="17">
        <v>-19.312919999999998</v>
      </c>
      <c r="L12" s="17">
        <v>162</v>
      </c>
      <c r="M12" s="17">
        <v>165.18915999999999</v>
      </c>
      <c r="N12" s="17">
        <v>165.18915999999999</v>
      </c>
      <c r="O12" s="17">
        <v>-3.1891600000000002</v>
      </c>
      <c r="P12" s="17"/>
      <c r="Q12" s="17"/>
      <c r="R12" s="17"/>
      <c r="S12" s="17">
        <v>0</v>
      </c>
      <c r="T12" s="17"/>
      <c r="U12" s="17"/>
      <c r="V12" s="17"/>
      <c r="W12" s="17">
        <v>0</v>
      </c>
      <c r="X12" s="17">
        <v>43.3</v>
      </c>
      <c r="Y12" s="17"/>
      <c r="Z12" s="17"/>
      <c r="AA12" s="17">
        <v>43.3</v>
      </c>
      <c r="AB12" s="17">
        <v>167.4</v>
      </c>
      <c r="AC12" s="17">
        <v>190.54613000000001</v>
      </c>
      <c r="AD12" s="17">
        <v>190.54613000000001</v>
      </c>
      <c r="AE12" s="17">
        <v>-23.146129999999999</v>
      </c>
      <c r="AF12" s="17"/>
      <c r="AG12" s="17"/>
      <c r="AH12" s="17"/>
      <c r="AI12" s="17">
        <v>0</v>
      </c>
      <c r="AJ12" s="17"/>
      <c r="AK12" s="17"/>
      <c r="AL12" s="17"/>
      <c r="AM12" s="17">
        <v>0</v>
      </c>
      <c r="AN12" s="17">
        <v>183.8</v>
      </c>
      <c r="AO12" s="17">
        <v>177.93124</v>
      </c>
      <c r="AP12" s="17">
        <v>177.93124</v>
      </c>
      <c r="AQ12" s="17">
        <v>5.86876</v>
      </c>
      <c r="AR12" s="17">
        <v>0</v>
      </c>
      <c r="AS12" s="17"/>
      <c r="AT12" s="17"/>
      <c r="AU12" s="17">
        <v>0</v>
      </c>
      <c r="AV12" s="17">
        <v>205.2</v>
      </c>
      <c r="AW12" s="17">
        <v>200.25633999999999</v>
      </c>
      <c r="AX12" s="17">
        <v>200.25633999999999</v>
      </c>
      <c r="AY12" s="17">
        <v>4.9436600000000004</v>
      </c>
      <c r="AZ12" s="17"/>
      <c r="BA12" s="17"/>
      <c r="BB12" s="17"/>
      <c r="BC12" s="17">
        <v>0</v>
      </c>
      <c r="BD12" s="17">
        <v>211.7</v>
      </c>
      <c r="BE12" s="17">
        <v>206.01685000000001</v>
      </c>
      <c r="BF12" s="17">
        <v>206.01685000000001</v>
      </c>
      <c r="BG12" s="17">
        <v>5.6831500000000004</v>
      </c>
      <c r="BH12" s="17"/>
      <c r="BI12" s="17"/>
      <c r="BJ12" s="17"/>
      <c r="BK12" s="17">
        <v>0</v>
      </c>
      <c r="BL12" s="17">
        <v>65.599999999999994</v>
      </c>
      <c r="BM12" s="17">
        <v>72.461539999999999</v>
      </c>
      <c r="BN12" s="17">
        <v>72.461539999999999</v>
      </c>
      <c r="BO12" s="17">
        <v>-6.8615399999999998</v>
      </c>
      <c r="BP12" s="17">
        <v>9.8000000000000007</v>
      </c>
      <c r="BQ12" s="17">
        <v>3.4695499999999999</v>
      </c>
      <c r="BR12" s="17">
        <v>3.4695499999999999</v>
      </c>
      <c r="BS12" s="17">
        <v>6.3304499999999999</v>
      </c>
      <c r="BT12" s="17"/>
      <c r="BU12" s="17"/>
      <c r="BV12" s="17"/>
      <c r="BW12" s="17">
        <v>0</v>
      </c>
      <c r="BX12" s="17"/>
      <c r="BY12" s="17"/>
      <c r="BZ12" s="17"/>
      <c r="CA12" s="17">
        <v>0</v>
      </c>
      <c r="CB12" s="17"/>
      <c r="CC12" s="17"/>
      <c r="CD12" s="17"/>
      <c r="CE12" s="17">
        <v>0</v>
      </c>
      <c r="CF12" s="17"/>
      <c r="CG12" s="17"/>
      <c r="CH12" s="17"/>
      <c r="CI12" s="17">
        <v>0</v>
      </c>
      <c r="CJ12" s="17">
        <v>153.9</v>
      </c>
      <c r="CK12" s="17">
        <v>164.70732000000001</v>
      </c>
      <c r="CL12" s="17">
        <v>164.70732000000001</v>
      </c>
      <c r="CM12" s="17">
        <v>-10.807320000000001</v>
      </c>
      <c r="CN12" s="17">
        <v>6.5</v>
      </c>
      <c r="CO12" s="17">
        <v>5.1583800000000002</v>
      </c>
      <c r="CP12" s="17">
        <v>5.1583800000000002</v>
      </c>
      <c r="CQ12" s="17">
        <v>1.34162</v>
      </c>
      <c r="CR12" s="17">
        <v>4.7</v>
      </c>
      <c r="CS12" s="17">
        <v>2.8315000000000001</v>
      </c>
      <c r="CT12" s="17">
        <v>2.8315000000000001</v>
      </c>
      <c r="CU12" s="17">
        <v>1.8685</v>
      </c>
      <c r="CV12" s="17">
        <v>16.8</v>
      </c>
      <c r="CW12" s="17">
        <v>22.49822</v>
      </c>
      <c r="CX12" s="17">
        <v>22.49822</v>
      </c>
      <c r="CY12" s="17">
        <v>-5.6982200000000001</v>
      </c>
      <c r="CZ12" s="17">
        <v>6.9</v>
      </c>
      <c r="DA12" s="17">
        <v>6.8787000000000003</v>
      </c>
      <c r="DB12" s="17">
        <v>6.8787000000000003</v>
      </c>
      <c r="DC12" s="17">
        <v>2.1299999999999999E-2</v>
      </c>
      <c r="DD12" s="17">
        <v>13.8</v>
      </c>
      <c r="DE12" s="17">
        <v>14.992190000000001</v>
      </c>
      <c r="DF12" s="17">
        <v>14.992190000000001</v>
      </c>
      <c r="DG12" s="17">
        <v>-1.1921900000000001</v>
      </c>
      <c r="DH12" s="17">
        <v>48.4</v>
      </c>
      <c r="DI12" s="17">
        <v>80.919569999999993</v>
      </c>
      <c r="DJ12" s="17">
        <v>80.919569999999993</v>
      </c>
      <c r="DK12" s="17">
        <v>-32.519570000000002</v>
      </c>
      <c r="DL12" s="17"/>
      <c r="DM12" s="17"/>
      <c r="DN12" s="17"/>
      <c r="DO12" s="17">
        <v>0</v>
      </c>
      <c r="DP12" s="17"/>
      <c r="DQ12" s="17"/>
      <c r="DR12" s="17"/>
      <c r="DS12" s="17">
        <v>0</v>
      </c>
      <c r="DT12" s="17"/>
      <c r="DU12" s="17"/>
      <c r="DV12" s="17"/>
      <c r="DW12" s="17">
        <v>0</v>
      </c>
      <c r="DX12" s="17"/>
      <c r="DY12" s="17"/>
      <c r="DZ12" s="17"/>
      <c r="EA12" s="17">
        <v>0</v>
      </c>
      <c r="EB12" s="17">
        <v>108.7</v>
      </c>
      <c r="EC12" s="17">
        <v>110.58693</v>
      </c>
      <c r="ED12" s="17">
        <v>110.58693</v>
      </c>
      <c r="EE12" s="17">
        <v>-1.88693</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145.30000000000001</v>
      </c>
      <c r="FA12" s="17">
        <v>143.58975000000001</v>
      </c>
      <c r="FB12" s="17">
        <v>143.58975000000001</v>
      </c>
      <c r="FC12" s="17">
        <v>1.71025</v>
      </c>
      <c r="FD12" s="17">
        <v>37.9</v>
      </c>
      <c r="FE12" s="17">
        <v>30.90108</v>
      </c>
      <c r="FF12" s="17">
        <v>30.90108</v>
      </c>
      <c r="FG12" s="17">
        <v>6.99892</v>
      </c>
      <c r="FH12" s="17">
        <v>119.2</v>
      </c>
      <c r="FI12" s="17">
        <v>129.91399000000001</v>
      </c>
      <c r="FJ12" s="17">
        <v>129.91399000000001</v>
      </c>
      <c r="FK12" s="17">
        <v>-10.713990000000001</v>
      </c>
      <c r="FL12" s="17">
        <v>14.9</v>
      </c>
      <c r="FM12" s="17">
        <v>18.966989999999999</v>
      </c>
      <c r="FN12" s="17">
        <v>18.966989999999999</v>
      </c>
      <c r="FO12" s="17">
        <v>-4.0669899999999997</v>
      </c>
      <c r="FP12" s="17">
        <v>16</v>
      </c>
      <c r="FQ12" s="17">
        <v>14.647679999999999</v>
      </c>
      <c r="FR12" s="17">
        <v>14.647679999999999</v>
      </c>
      <c r="FS12" s="17">
        <v>1.35232</v>
      </c>
      <c r="FT12" s="17">
        <v>16.3</v>
      </c>
      <c r="FU12" s="17">
        <v>14.63415</v>
      </c>
      <c r="FV12" s="17">
        <v>14.63415</v>
      </c>
      <c r="FW12" s="17">
        <v>1.6658500000000001</v>
      </c>
      <c r="FX12" s="17">
        <v>89.1</v>
      </c>
      <c r="FY12" s="17">
        <v>88.116100000000003</v>
      </c>
      <c r="FZ12" s="17">
        <v>88.116100000000003</v>
      </c>
      <c r="GA12" s="17">
        <v>0.9839</v>
      </c>
      <c r="GB12" s="17">
        <v>169</v>
      </c>
      <c r="GC12" s="17">
        <v>175.10927000000001</v>
      </c>
      <c r="GD12" s="17">
        <v>175.10927000000001</v>
      </c>
      <c r="GE12" s="17">
        <v>-6.1092700000000004</v>
      </c>
      <c r="GF12" s="17">
        <v>169.4</v>
      </c>
      <c r="GG12" s="17">
        <v>175.10927000000001</v>
      </c>
      <c r="GH12" s="17">
        <v>175.10927000000001</v>
      </c>
      <c r="GI12" s="17">
        <v>-5.7092700000000001</v>
      </c>
      <c r="GJ12" s="17">
        <v>178.4</v>
      </c>
      <c r="GK12" s="17">
        <v>175.63512</v>
      </c>
      <c r="GL12" s="17">
        <v>175.63512</v>
      </c>
      <c r="GM12" s="17">
        <v>2.7648799999999998</v>
      </c>
      <c r="GN12" s="17">
        <v>106.1</v>
      </c>
      <c r="GO12" s="17">
        <v>88.529049999999998</v>
      </c>
      <c r="GP12" s="17">
        <v>88.529049999999998</v>
      </c>
      <c r="GQ12" s="17">
        <v>17.57095</v>
      </c>
      <c r="GR12" s="17">
        <v>0</v>
      </c>
      <c r="GS12" s="17"/>
      <c r="GT12" s="17"/>
      <c r="GU12" s="17">
        <v>0</v>
      </c>
      <c r="GV12" s="17">
        <v>28.3</v>
      </c>
      <c r="GW12" s="17">
        <v>19.646830000000001</v>
      </c>
      <c r="GX12" s="17">
        <v>19.646830000000001</v>
      </c>
      <c r="GY12" s="17">
        <v>8.6531699999999994</v>
      </c>
      <c r="GZ12" s="17">
        <v>3.9</v>
      </c>
      <c r="HA12" s="17">
        <v>4.4207700000000001</v>
      </c>
      <c r="HB12" s="17">
        <v>4.4207700000000001</v>
      </c>
      <c r="HC12" s="17">
        <v>-0.52076999999999996</v>
      </c>
      <c r="HD12" s="17">
        <v>32</v>
      </c>
      <c r="HE12" s="17">
        <v>34.419510000000002</v>
      </c>
      <c r="HF12" s="17">
        <v>34.419510000000002</v>
      </c>
      <c r="HG12" s="17">
        <v>-2.4195099999999998</v>
      </c>
      <c r="HH12" s="17">
        <v>47.1</v>
      </c>
      <c r="HI12" s="17">
        <v>55.439059999999998</v>
      </c>
      <c r="HJ12" s="17">
        <v>55.439059999999998</v>
      </c>
      <c r="HK12" s="17">
        <v>-8.3390599999999999</v>
      </c>
      <c r="HL12" s="17"/>
      <c r="HM12" s="17"/>
      <c r="HN12" s="17"/>
      <c r="HO12" s="17">
        <v>0</v>
      </c>
      <c r="HP12" s="17"/>
      <c r="HQ12" s="17"/>
      <c r="HR12" s="17"/>
      <c r="HS12" s="17">
        <v>0</v>
      </c>
      <c r="HT12" s="17">
        <v>47.5</v>
      </c>
      <c r="HU12" s="17"/>
      <c r="HV12" s="17"/>
      <c r="HW12" s="17">
        <v>47.5</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107.5</v>
      </c>
      <c r="IW12" s="17">
        <v>65.586449999999999</v>
      </c>
      <c r="IX12" s="17">
        <v>65.586449999999999</v>
      </c>
      <c r="IY12" s="17">
        <v>41.913550000000001</v>
      </c>
      <c r="IZ12" s="17">
        <v>158.1</v>
      </c>
      <c r="JA12" s="17">
        <v>169.608</v>
      </c>
      <c r="JB12" s="17">
        <v>169.608</v>
      </c>
      <c r="JC12" s="17">
        <v>-11.507999999999999</v>
      </c>
      <c r="JD12" s="17">
        <v>158.1</v>
      </c>
      <c r="JE12" s="17">
        <v>169.608</v>
      </c>
      <c r="JF12" s="17">
        <v>169.608</v>
      </c>
      <c r="JG12" s="17">
        <v>-11.507999999999999</v>
      </c>
      <c r="JH12" s="17">
        <v>158.5</v>
      </c>
      <c r="JI12" s="17">
        <v>169.608</v>
      </c>
      <c r="JJ12" s="17">
        <v>169.608</v>
      </c>
      <c r="JK12" s="17">
        <v>-11.108000000000001</v>
      </c>
      <c r="JL12" s="17">
        <v>240.1</v>
      </c>
      <c r="JM12" s="17">
        <v>255.17599999999999</v>
      </c>
      <c r="JN12" s="17">
        <v>255.17599999999999</v>
      </c>
      <c r="JO12" s="17">
        <v>-15.076000000000001</v>
      </c>
      <c r="JP12" s="17">
        <v>73.900000000000006</v>
      </c>
      <c r="JQ12" s="17">
        <v>71.796109999999999</v>
      </c>
      <c r="JR12" s="17">
        <v>71.796109999999999</v>
      </c>
      <c r="JS12" s="17">
        <v>2.1038899999999998</v>
      </c>
      <c r="JT12" s="17">
        <v>36.299999999999997</v>
      </c>
      <c r="JU12" s="17">
        <v>36.005859999999998</v>
      </c>
      <c r="JV12" s="17">
        <v>36.005859999999998</v>
      </c>
      <c r="JW12" s="17">
        <v>0.29414000000000001</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c r="KX12" s="17">
        <v>0.63188999999999995</v>
      </c>
      <c r="KY12" s="17">
        <v>-0.63188999999999995</v>
      </c>
      <c r="KZ12" s="17">
        <v>77.099999999999994</v>
      </c>
      <c r="LA12" s="17">
        <v>108.45005</v>
      </c>
      <c r="LB12" s="17">
        <v>108.45005</v>
      </c>
      <c r="LC12" s="17">
        <v>-31.35005</v>
      </c>
      <c r="LD12" s="17">
        <v>52.9</v>
      </c>
      <c r="LE12" s="17">
        <v>79.538979999999995</v>
      </c>
      <c r="LF12" s="17">
        <v>79.538979999999995</v>
      </c>
      <c r="LG12" s="17">
        <v>-26.63898</v>
      </c>
      <c r="LH12" s="17">
        <v>60.6</v>
      </c>
      <c r="LI12" s="17">
        <v>67.461460000000002</v>
      </c>
      <c r="LJ12" s="17">
        <v>67.461460000000002</v>
      </c>
      <c r="LK12" s="17">
        <v>-6.8614600000000001</v>
      </c>
      <c r="LL12" s="17">
        <v>58.7</v>
      </c>
      <c r="LM12" s="17">
        <v>65.631399999999999</v>
      </c>
      <c r="LN12" s="17">
        <v>65.631399999999999</v>
      </c>
      <c r="LO12" s="17">
        <v>-6.9314</v>
      </c>
      <c r="LP12" s="17">
        <v>29.3</v>
      </c>
      <c r="LQ12" s="17">
        <v>27.440300000000001</v>
      </c>
      <c r="LR12" s="17">
        <v>27.440300000000001</v>
      </c>
      <c r="LS12" s="17">
        <v>1.8596999999999999</v>
      </c>
      <c r="LT12" s="17"/>
      <c r="LU12" s="17"/>
      <c r="LV12" s="17"/>
      <c r="LW12" s="17">
        <v>0</v>
      </c>
      <c r="LX12" s="17"/>
      <c r="LY12" s="17"/>
      <c r="LZ12" s="17"/>
      <c r="MA12" s="17">
        <v>0</v>
      </c>
      <c r="MB12" s="17"/>
      <c r="MC12" s="17"/>
      <c r="MD12" s="17"/>
      <c r="ME12" s="17">
        <v>0</v>
      </c>
      <c r="MF12" s="17">
        <v>145.5</v>
      </c>
      <c r="MG12" s="17">
        <v>153.12567000000001</v>
      </c>
      <c r="MH12" s="17">
        <v>153.12567000000001</v>
      </c>
      <c r="MI12" s="17">
        <v>-7.6256700000000004</v>
      </c>
      <c r="MJ12" s="17">
        <v>146.5</v>
      </c>
      <c r="MK12" s="17">
        <v>153.12567000000001</v>
      </c>
      <c r="ML12" s="17">
        <v>153.12567000000001</v>
      </c>
      <c r="MM12" s="17">
        <v>-6.6256700000000004</v>
      </c>
      <c r="MN12" s="17">
        <v>169.5</v>
      </c>
      <c r="MO12" s="17">
        <v>153.58551</v>
      </c>
      <c r="MP12" s="17">
        <v>153.58551</v>
      </c>
      <c r="MQ12" s="17">
        <v>15.914490000000001</v>
      </c>
      <c r="MR12" s="17">
        <v>0</v>
      </c>
      <c r="MS12" s="17">
        <v>170.55833000000001</v>
      </c>
      <c r="MT12" s="17">
        <v>170.55833000000001</v>
      </c>
      <c r="MU12" s="17">
        <v>-170.55833000000001</v>
      </c>
      <c r="MV12" s="17"/>
      <c r="MW12" s="17"/>
      <c r="MX12" s="17"/>
      <c r="MY12" s="17">
        <v>0</v>
      </c>
      <c r="MZ12" s="17"/>
      <c r="NA12" s="17"/>
      <c r="NB12" s="17"/>
      <c r="NC12" s="17">
        <v>0</v>
      </c>
      <c r="ND12" s="17"/>
      <c r="NE12" s="17"/>
      <c r="NF12" s="17"/>
      <c r="NG12" s="17">
        <v>0</v>
      </c>
      <c r="NH12" s="17"/>
      <c r="NI12" s="17"/>
      <c r="NJ12" s="17"/>
      <c r="NK12" s="17">
        <v>0</v>
      </c>
      <c r="NL12" s="17">
        <v>212.4</v>
      </c>
      <c r="NM12" s="17">
        <v>207.29667000000001</v>
      </c>
      <c r="NN12" s="17">
        <v>207.29667000000001</v>
      </c>
      <c r="NO12" s="17">
        <v>5.1033299999999997</v>
      </c>
      <c r="NP12" s="17">
        <v>101.5</v>
      </c>
      <c r="NQ12" s="17">
        <v>103.95959000000001</v>
      </c>
      <c r="NR12" s="17">
        <v>103.95959000000001</v>
      </c>
      <c r="NS12" s="17">
        <v>-2.4595899999999999</v>
      </c>
      <c r="NT12" s="17">
        <v>3.3</v>
      </c>
      <c r="NU12" s="17">
        <v>8.0599000000000007</v>
      </c>
      <c r="NV12" s="17">
        <v>8.0599000000000007</v>
      </c>
      <c r="NW12" s="17">
        <v>-4.7599</v>
      </c>
      <c r="NX12" s="17"/>
      <c r="NY12" s="17"/>
      <c r="NZ12" s="17">
        <v>8.4555900000000008</v>
      </c>
      <c r="OA12" s="17">
        <v>-8.4555900000000008</v>
      </c>
      <c r="OB12" s="17">
        <v>4.4000000000000004</v>
      </c>
      <c r="OC12" s="17">
        <v>4.0999999999999996</v>
      </c>
      <c r="OD12" s="17">
        <v>4.0999999999999996</v>
      </c>
      <c r="OE12" s="17">
        <v>0.3</v>
      </c>
      <c r="OF12" s="17">
        <v>0</v>
      </c>
      <c r="OG12" s="17"/>
      <c r="OH12" s="17"/>
      <c r="OI12" s="17">
        <v>0</v>
      </c>
      <c r="OJ12" s="17">
        <v>103.4</v>
      </c>
      <c r="OK12" s="17">
        <v>70.766000000000005</v>
      </c>
      <c r="OL12" s="17">
        <v>70.766000000000005</v>
      </c>
      <c r="OM12" s="17">
        <v>32.634</v>
      </c>
      <c r="ON12" s="17">
        <v>0</v>
      </c>
      <c r="OO12" s="17"/>
      <c r="OP12" s="17"/>
      <c r="OQ12" s="17">
        <v>0</v>
      </c>
      <c r="OR12" s="17">
        <v>7.6</v>
      </c>
      <c r="OS12" s="17">
        <v>12.297000000000001</v>
      </c>
      <c r="OT12" s="17">
        <v>12.297000000000001</v>
      </c>
      <c r="OU12" s="17">
        <v>-4.6970000000000001</v>
      </c>
      <c r="OV12" s="17">
        <v>0</v>
      </c>
      <c r="OW12" s="17"/>
      <c r="OX12" s="17"/>
      <c r="OY12" s="17">
        <v>0</v>
      </c>
      <c r="OZ12" s="17">
        <v>15.1</v>
      </c>
      <c r="PA12" s="17">
        <v>4.8713600000000001</v>
      </c>
      <c r="PB12" s="17">
        <v>4.8713600000000001</v>
      </c>
      <c r="PC12" s="17">
        <v>10.22864</v>
      </c>
      <c r="PD12" s="17">
        <v>9.9</v>
      </c>
      <c r="PE12" s="17"/>
      <c r="PF12" s="17"/>
      <c r="PG12" s="17">
        <v>9.9</v>
      </c>
      <c r="PH12" s="17">
        <v>3.6</v>
      </c>
      <c r="PI12" s="17"/>
      <c r="PJ12" s="17"/>
      <c r="PK12" s="17">
        <v>3.6</v>
      </c>
      <c r="PL12" s="17">
        <v>0</v>
      </c>
      <c r="PM12" s="17"/>
      <c r="PN12" s="17"/>
      <c r="PO12" s="17">
        <v>0</v>
      </c>
      <c r="PP12" s="17">
        <v>1.2</v>
      </c>
      <c r="PQ12" s="17">
        <v>0.99995999999999996</v>
      </c>
      <c r="PR12" s="17">
        <v>0.99995999999999996</v>
      </c>
      <c r="PS12" s="17">
        <v>0.20004</v>
      </c>
      <c r="PT12" s="17">
        <v>1.6</v>
      </c>
      <c r="PU12" s="17">
        <v>1.73</v>
      </c>
      <c r="PV12" s="17">
        <v>1.73</v>
      </c>
      <c r="PW12" s="17">
        <v>-0.13</v>
      </c>
      <c r="PX12" s="17">
        <v>4.4000000000000004</v>
      </c>
      <c r="PY12" s="17">
        <v>4</v>
      </c>
      <c r="PZ12" s="17">
        <v>4</v>
      </c>
      <c r="QA12" s="17">
        <v>0.4</v>
      </c>
      <c r="QB12" s="17">
        <v>20.100000000000001</v>
      </c>
      <c r="QC12" s="17">
        <v>20.353090000000002</v>
      </c>
      <c r="QD12" s="17">
        <v>20.353090000000002</v>
      </c>
      <c r="QE12" s="17">
        <v>-0.25308999999999998</v>
      </c>
      <c r="QF12" s="17">
        <v>7.9</v>
      </c>
      <c r="QG12" s="17">
        <v>8</v>
      </c>
      <c r="QH12" s="17">
        <v>8</v>
      </c>
      <c r="QI12" s="17">
        <v>-0.1</v>
      </c>
      <c r="QJ12" s="17">
        <v>12.2</v>
      </c>
      <c r="QK12" s="17">
        <v>10.73171</v>
      </c>
      <c r="QL12" s="17">
        <v>10.73171</v>
      </c>
      <c r="QM12" s="17">
        <v>1.4682900000000001</v>
      </c>
      <c r="QN12" s="17">
        <v>2.5</v>
      </c>
      <c r="QO12" s="17">
        <v>2.5</v>
      </c>
      <c r="QP12" s="17">
        <v>2.5</v>
      </c>
      <c r="QQ12" s="17">
        <v>0</v>
      </c>
      <c r="QR12" s="17">
        <v>16.899999999999999</v>
      </c>
      <c r="QS12" s="17">
        <v>17.073170000000001</v>
      </c>
      <c r="QT12" s="17">
        <v>17.073170000000001</v>
      </c>
      <c r="QU12" s="17">
        <v>-0.17316999999999999</v>
      </c>
      <c r="QV12" s="17">
        <v>0</v>
      </c>
      <c r="QW12" s="17"/>
      <c r="QX12" s="17"/>
      <c r="QY12" s="17">
        <v>0</v>
      </c>
      <c r="QZ12" s="17">
        <v>0</v>
      </c>
      <c r="RA12" s="17"/>
      <c r="RB12" s="17"/>
      <c r="RC12" s="17">
        <v>0</v>
      </c>
      <c r="RD12" s="17">
        <v>29.8</v>
      </c>
      <c r="RE12" s="17">
        <v>16.981999999999999</v>
      </c>
      <c r="RF12" s="17">
        <v>16.981999999999999</v>
      </c>
      <c r="RG12" s="17">
        <v>12.818</v>
      </c>
      <c r="RH12" s="17">
        <v>59.3</v>
      </c>
      <c r="RI12" s="17">
        <v>44.048000000000002</v>
      </c>
      <c r="RJ12" s="17">
        <v>44.048000000000002</v>
      </c>
      <c r="RK12" s="17">
        <v>15.252000000000001</v>
      </c>
      <c r="RL12" s="17">
        <v>0</v>
      </c>
      <c r="RM12" s="17"/>
      <c r="RN12" s="17"/>
      <c r="RO12" s="17">
        <v>0</v>
      </c>
      <c r="RP12" s="17">
        <v>2.4</v>
      </c>
      <c r="RQ12" s="17">
        <v>2.3490000000000002</v>
      </c>
      <c r="RR12" s="17">
        <v>2.3490000000000002</v>
      </c>
      <c r="RS12" s="17">
        <v>5.0999999999999997E-2</v>
      </c>
      <c r="RT12" s="17">
        <v>12.9</v>
      </c>
      <c r="RU12" s="17"/>
      <c r="RV12" s="17"/>
      <c r="RW12" s="17">
        <v>12.9</v>
      </c>
      <c r="RX12" s="17">
        <v>3</v>
      </c>
      <c r="RY12" s="17">
        <v>2</v>
      </c>
      <c r="RZ12" s="17">
        <v>2</v>
      </c>
      <c r="SA12" s="17">
        <v>1</v>
      </c>
      <c r="SB12" s="17"/>
      <c r="SC12" s="17"/>
      <c r="SD12" s="17"/>
      <c r="SE12" s="17">
        <v>0</v>
      </c>
      <c r="SF12" s="17">
        <v>0</v>
      </c>
      <c r="SG12" s="17"/>
      <c r="SH12" s="17"/>
      <c r="SI12" s="17">
        <v>0</v>
      </c>
      <c r="SJ12" s="17">
        <v>5.0999999999999996</v>
      </c>
      <c r="SK12" s="17">
        <v>5.3</v>
      </c>
      <c r="SL12" s="17">
        <v>5.3</v>
      </c>
      <c r="SM12" s="17">
        <v>-0.2</v>
      </c>
      <c r="SN12" s="17">
        <v>8.4</v>
      </c>
      <c r="SO12" s="17">
        <v>7.2</v>
      </c>
      <c r="SP12" s="17">
        <v>7.2</v>
      </c>
      <c r="SQ12" s="17">
        <v>1.2</v>
      </c>
      <c r="SR12" s="17">
        <v>11.1</v>
      </c>
      <c r="SS12" s="17">
        <v>10</v>
      </c>
      <c r="ST12" s="17">
        <v>10</v>
      </c>
      <c r="SU12" s="17">
        <v>1.1000000000000001</v>
      </c>
      <c r="SV12" s="17">
        <v>15.2</v>
      </c>
      <c r="SW12" s="17">
        <v>13.65854</v>
      </c>
      <c r="SX12" s="17">
        <v>13.65854</v>
      </c>
      <c r="SY12" s="17">
        <v>1.5414600000000001</v>
      </c>
      <c r="SZ12" s="17">
        <v>9.9</v>
      </c>
      <c r="TA12" s="17">
        <v>17.365849999999998</v>
      </c>
      <c r="TB12" s="17">
        <v>17.365849999999998</v>
      </c>
      <c r="TC12" s="17">
        <v>-7.4658499999999997</v>
      </c>
      <c r="TD12" s="17">
        <v>21.9</v>
      </c>
      <c r="TE12" s="17">
        <v>15.458</v>
      </c>
      <c r="TF12" s="17">
        <v>15.458</v>
      </c>
      <c r="TG12" s="17">
        <v>6.4420000000000002</v>
      </c>
      <c r="TH12" s="17">
        <v>21.7</v>
      </c>
      <c r="TI12" s="17">
        <v>21.097000000000001</v>
      </c>
      <c r="TJ12" s="17">
        <v>21.097000000000001</v>
      </c>
      <c r="TK12" s="17">
        <v>0.60299999999999998</v>
      </c>
      <c r="TL12" s="17">
        <v>0</v>
      </c>
      <c r="TM12" s="17"/>
      <c r="TN12" s="17"/>
      <c r="TO12" s="17">
        <v>0</v>
      </c>
      <c r="TP12" s="17">
        <v>23.1</v>
      </c>
      <c r="TQ12" s="17">
        <v>39.090000000000003</v>
      </c>
      <c r="TR12" s="17">
        <v>39.090000000000003</v>
      </c>
      <c r="TS12" s="17">
        <v>-15.99</v>
      </c>
      <c r="TT12" s="17">
        <v>32.9</v>
      </c>
      <c r="TU12" s="17">
        <v>60.33</v>
      </c>
      <c r="TV12" s="17">
        <v>60.33</v>
      </c>
      <c r="TW12" s="17">
        <v>-27.43</v>
      </c>
      <c r="TX12" s="17">
        <v>1</v>
      </c>
      <c r="TY12" s="17">
        <v>0.82299999999999995</v>
      </c>
      <c r="TZ12" s="17">
        <v>0.82299999999999995</v>
      </c>
      <c r="UA12" s="17">
        <v>0.17699999999999999</v>
      </c>
      <c r="UB12" s="17">
        <v>0</v>
      </c>
      <c r="UC12" s="17">
        <v>0.96499999999999997</v>
      </c>
      <c r="UD12" s="17">
        <v>0.96499999999999997</v>
      </c>
      <c r="UE12" s="17">
        <v>-0.96499999999999997</v>
      </c>
      <c r="UF12" s="17">
        <v>0</v>
      </c>
      <c r="UG12" s="17"/>
      <c r="UH12" s="17"/>
      <c r="UI12" s="17">
        <v>0</v>
      </c>
      <c r="UJ12" s="17">
        <v>20.8</v>
      </c>
      <c r="UK12" s="17">
        <v>10.2439</v>
      </c>
      <c r="UL12" s="17">
        <v>10.2439</v>
      </c>
      <c r="UM12" s="17">
        <v>10.556100000000001</v>
      </c>
      <c r="UN12" s="17">
        <v>3.6</v>
      </c>
      <c r="UO12" s="17">
        <v>3.5</v>
      </c>
      <c r="UP12" s="17">
        <v>3.5</v>
      </c>
      <c r="UQ12" s="17">
        <v>0.1</v>
      </c>
      <c r="UR12" s="17">
        <v>9</v>
      </c>
      <c r="US12" s="17">
        <v>8.1</v>
      </c>
      <c r="UT12" s="17">
        <v>8.1</v>
      </c>
      <c r="UU12" s="17">
        <v>0.9</v>
      </c>
      <c r="UV12" s="17">
        <v>20.399999999999999</v>
      </c>
      <c r="UW12" s="17">
        <v>19.512149999999998</v>
      </c>
      <c r="UX12" s="17">
        <v>19.512149999999998</v>
      </c>
      <c r="UY12" s="17">
        <v>0.88785000000000003</v>
      </c>
      <c r="UZ12" s="17">
        <v>20.399999999999999</v>
      </c>
      <c r="VA12" s="17">
        <v>19.512149999999998</v>
      </c>
      <c r="VB12" s="17">
        <v>19.512149999999998</v>
      </c>
      <c r="VC12" s="17">
        <v>0.88785000000000003</v>
      </c>
      <c r="VD12" s="17">
        <v>20.100000000000001</v>
      </c>
      <c r="VE12" s="17">
        <v>19.512149999999998</v>
      </c>
      <c r="VF12" s="17">
        <v>19.512149999999998</v>
      </c>
      <c r="VG12" s="17">
        <v>0.58784999999999998</v>
      </c>
      <c r="VH12" s="17">
        <v>5.5</v>
      </c>
      <c r="VI12" s="17">
        <v>8.4120000000000008</v>
      </c>
      <c r="VJ12" s="17">
        <v>8.4120000000000008</v>
      </c>
      <c r="VK12" s="17">
        <v>-2.9119999999999999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8.5</v>
      </c>
      <c r="WC12" s="17">
        <v>23.541</v>
      </c>
      <c r="WD12" s="17">
        <v>23.541</v>
      </c>
      <c r="WE12" s="17">
        <v>-15.041</v>
      </c>
      <c r="WF12" s="17">
        <v>2.9</v>
      </c>
      <c r="WG12" s="17">
        <v>17.303000000000001</v>
      </c>
      <c r="WH12" s="17">
        <v>17.303000000000001</v>
      </c>
      <c r="WI12" s="17">
        <v>-14.403</v>
      </c>
      <c r="WJ12" s="17">
        <v>0</v>
      </c>
      <c r="WK12" s="17"/>
      <c r="WL12" s="17"/>
      <c r="WM12" s="17">
        <v>0</v>
      </c>
      <c r="WN12" s="17">
        <v>4.3</v>
      </c>
      <c r="WO12" s="17">
        <v>4.2</v>
      </c>
      <c r="WP12" s="17">
        <v>4.2</v>
      </c>
      <c r="WQ12" s="17">
        <v>0.1</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5.7</v>
      </c>
      <c r="XI12" s="17">
        <v>5.6</v>
      </c>
      <c r="XJ12" s="17">
        <v>5.6</v>
      </c>
      <c r="XK12" s="17">
        <v>0.1</v>
      </c>
      <c r="XL12" s="17">
        <v>17</v>
      </c>
      <c r="XM12" s="17">
        <v>10</v>
      </c>
      <c r="XN12" s="17">
        <v>10</v>
      </c>
      <c r="XO12" s="17">
        <v>7</v>
      </c>
      <c r="XP12" s="17">
        <v>9.1</v>
      </c>
      <c r="XQ12" s="17">
        <v>10.8</v>
      </c>
      <c r="XR12" s="17">
        <v>10.8</v>
      </c>
      <c r="XS12" s="17">
        <v>-1.7</v>
      </c>
      <c r="XT12" s="17">
        <v>28.2</v>
      </c>
      <c r="XU12" s="17">
        <v>30</v>
      </c>
      <c r="XV12" s="17">
        <v>30</v>
      </c>
      <c r="XW12" s="17">
        <v>-1.8</v>
      </c>
      <c r="XX12" s="17">
        <v>32.1</v>
      </c>
      <c r="XY12" s="17">
        <v>30</v>
      </c>
      <c r="XZ12" s="17">
        <v>30</v>
      </c>
      <c r="YA12" s="17">
        <v>2.1</v>
      </c>
      <c r="YB12" s="17"/>
      <c r="YC12" s="17"/>
      <c r="YD12" s="17"/>
      <c r="YE12" s="17">
        <v>0</v>
      </c>
      <c r="YF12" s="17"/>
      <c r="YG12" s="17"/>
      <c r="YH12" s="17"/>
      <c r="YI12" s="17">
        <v>0</v>
      </c>
      <c r="YJ12" s="17">
        <v>8.6</v>
      </c>
      <c r="YK12" s="17">
        <v>8.23</v>
      </c>
      <c r="YL12" s="17">
        <v>8.23</v>
      </c>
      <c r="YM12" s="17">
        <v>0.37</v>
      </c>
      <c r="YN12" s="17">
        <v>11</v>
      </c>
      <c r="YO12" s="17">
        <v>11</v>
      </c>
      <c r="YP12" s="17">
        <v>11</v>
      </c>
      <c r="YQ12" s="17">
        <v>0</v>
      </c>
      <c r="YR12" s="17">
        <v>14.3</v>
      </c>
      <c r="YS12" s="17">
        <v>23</v>
      </c>
      <c r="YT12" s="17">
        <v>23</v>
      </c>
      <c r="YU12" s="17">
        <v>-8.6999999999999993</v>
      </c>
    </row>
    <row r="13" spans="1:671" ht="24" customHeight="1" x14ac:dyDescent="0.3">
      <c r="A13" s="1"/>
      <c r="B13" s="16" t="s">
        <v>57</v>
      </c>
      <c r="C13" s="16" t="s">
        <v>698</v>
      </c>
      <c r="D13" s="17">
        <v>205.4</v>
      </c>
      <c r="E13" s="17">
        <v>204.19512</v>
      </c>
      <c r="F13" s="17">
        <v>204.19512</v>
      </c>
      <c r="G13" s="17">
        <v>1.20488</v>
      </c>
      <c r="H13" s="17">
        <v>499.9</v>
      </c>
      <c r="I13" s="17">
        <v>532.21364000000005</v>
      </c>
      <c r="J13" s="17">
        <v>532.21364000000005</v>
      </c>
      <c r="K13" s="17">
        <v>-32.313639999999999</v>
      </c>
      <c r="L13" s="17">
        <v>163.5</v>
      </c>
      <c r="M13" s="17">
        <v>173.98312999999999</v>
      </c>
      <c r="N13" s="17">
        <v>173.98312999999999</v>
      </c>
      <c r="O13" s="17">
        <v>-10.483129999999999</v>
      </c>
      <c r="P13" s="17"/>
      <c r="Q13" s="17"/>
      <c r="R13" s="17"/>
      <c r="S13" s="17">
        <v>0</v>
      </c>
      <c r="T13" s="17"/>
      <c r="U13" s="17"/>
      <c r="V13" s="17"/>
      <c r="W13" s="17">
        <v>0</v>
      </c>
      <c r="X13" s="17">
        <v>50.8</v>
      </c>
      <c r="Y13" s="17"/>
      <c r="Z13" s="17"/>
      <c r="AA13" s="17">
        <v>50.8</v>
      </c>
      <c r="AB13" s="17">
        <v>176.8</v>
      </c>
      <c r="AC13" s="17">
        <v>190.93383</v>
      </c>
      <c r="AD13" s="17">
        <v>190.93383</v>
      </c>
      <c r="AE13" s="17">
        <v>-14.13383</v>
      </c>
      <c r="AF13" s="17"/>
      <c r="AG13" s="17"/>
      <c r="AH13" s="17"/>
      <c r="AI13" s="17">
        <v>0</v>
      </c>
      <c r="AJ13" s="17"/>
      <c r="AK13" s="17"/>
      <c r="AL13" s="17"/>
      <c r="AM13" s="17">
        <v>0</v>
      </c>
      <c r="AN13" s="17">
        <v>184</v>
      </c>
      <c r="AO13" s="17">
        <v>177.93124</v>
      </c>
      <c r="AP13" s="17">
        <v>177.93124</v>
      </c>
      <c r="AQ13" s="17">
        <v>6.0687600000000002</v>
      </c>
      <c r="AR13" s="17">
        <v>0</v>
      </c>
      <c r="AS13" s="17"/>
      <c r="AT13" s="17"/>
      <c r="AU13" s="17">
        <v>0</v>
      </c>
      <c r="AV13" s="17">
        <v>204.6</v>
      </c>
      <c r="AW13" s="17">
        <v>200.25633999999999</v>
      </c>
      <c r="AX13" s="17">
        <v>200.25633999999999</v>
      </c>
      <c r="AY13" s="17">
        <v>4.3436599999999999</v>
      </c>
      <c r="AZ13" s="17"/>
      <c r="BA13" s="17"/>
      <c r="BB13" s="17"/>
      <c r="BC13" s="17">
        <v>0</v>
      </c>
      <c r="BD13" s="17">
        <v>209.3</v>
      </c>
      <c r="BE13" s="17">
        <v>206.01685000000001</v>
      </c>
      <c r="BF13" s="17">
        <v>206.01685000000001</v>
      </c>
      <c r="BG13" s="17">
        <v>3.28315</v>
      </c>
      <c r="BH13" s="17"/>
      <c r="BI13" s="17"/>
      <c r="BJ13" s="17"/>
      <c r="BK13" s="17">
        <v>0</v>
      </c>
      <c r="BL13" s="17">
        <v>71.8</v>
      </c>
      <c r="BM13" s="17">
        <v>72.461539999999999</v>
      </c>
      <c r="BN13" s="17">
        <v>72.461539999999999</v>
      </c>
      <c r="BO13" s="17">
        <v>-0.66154000000000002</v>
      </c>
      <c r="BP13" s="17">
        <v>9.9</v>
      </c>
      <c r="BQ13" s="17">
        <v>3.4695499999999999</v>
      </c>
      <c r="BR13" s="17">
        <v>3.4695499999999999</v>
      </c>
      <c r="BS13" s="17">
        <v>6.4304500000000004</v>
      </c>
      <c r="BT13" s="17"/>
      <c r="BU13" s="17"/>
      <c r="BV13" s="17"/>
      <c r="BW13" s="17">
        <v>0</v>
      </c>
      <c r="BX13" s="17"/>
      <c r="BY13" s="17"/>
      <c r="BZ13" s="17"/>
      <c r="CA13" s="17">
        <v>0</v>
      </c>
      <c r="CB13" s="17"/>
      <c r="CC13" s="17"/>
      <c r="CD13" s="17"/>
      <c r="CE13" s="17">
        <v>0</v>
      </c>
      <c r="CF13" s="17"/>
      <c r="CG13" s="17"/>
      <c r="CH13" s="17"/>
      <c r="CI13" s="17">
        <v>0</v>
      </c>
      <c r="CJ13" s="17">
        <v>165.2</v>
      </c>
      <c r="CK13" s="17">
        <v>164.70732000000001</v>
      </c>
      <c r="CL13" s="17">
        <v>164.70732000000001</v>
      </c>
      <c r="CM13" s="17">
        <v>0.49268000000000001</v>
      </c>
      <c r="CN13" s="17">
        <v>7.7</v>
      </c>
      <c r="CO13" s="17">
        <v>5.1583800000000002</v>
      </c>
      <c r="CP13" s="17">
        <v>5.1583800000000002</v>
      </c>
      <c r="CQ13" s="17">
        <v>2.54162</v>
      </c>
      <c r="CR13" s="17">
        <v>4.9000000000000004</v>
      </c>
      <c r="CS13" s="17">
        <v>2.8315000000000001</v>
      </c>
      <c r="CT13" s="17">
        <v>2.8315000000000001</v>
      </c>
      <c r="CU13" s="17">
        <v>2.0684999999999998</v>
      </c>
      <c r="CV13" s="17">
        <v>16.899999999999999</v>
      </c>
      <c r="CW13" s="17">
        <v>22.49822</v>
      </c>
      <c r="CX13" s="17">
        <v>22.49822</v>
      </c>
      <c r="CY13" s="17">
        <v>-5.5982200000000004</v>
      </c>
      <c r="CZ13" s="17">
        <v>6.8</v>
      </c>
      <c r="DA13" s="17">
        <v>6.8787000000000003</v>
      </c>
      <c r="DB13" s="17">
        <v>6.8787000000000003</v>
      </c>
      <c r="DC13" s="17">
        <v>-7.8700000000000006E-2</v>
      </c>
      <c r="DD13" s="17">
        <v>14</v>
      </c>
      <c r="DE13" s="17">
        <v>14.992190000000001</v>
      </c>
      <c r="DF13" s="17">
        <v>14.992190000000001</v>
      </c>
      <c r="DG13" s="17">
        <v>-0.99219000000000002</v>
      </c>
      <c r="DH13" s="17">
        <v>50.9</v>
      </c>
      <c r="DI13" s="17">
        <v>86.04034</v>
      </c>
      <c r="DJ13" s="17">
        <v>86.04034</v>
      </c>
      <c r="DK13" s="17">
        <v>-35.140340000000002</v>
      </c>
      <c r="DL13" s="17"/>
      <c r="DM13" s="17"/>
      <c r="DN13" s="17"/>
      <c r="DO13" s="17">
        <v>0</v>
      </c>
      <c r="DP13" s="17"/>
      <c r="DQ13" s="17"/>
      <c r="DR13" s="17"/>
      <c r="DS13" s="17">
        <v>0</v>
      </c>
      <c r="DT13" s="17"/>
      <c r="DU13" s="17"/>
      <c r="DV13" s="17"/>
      <c r="DW13" s="17">
        <v>0</v>
      </c>
      <c r="DX13" s="17"/>
      <c r="DY13" s="17"/>
      <c r="DZ13" s="17"/>
      <c r="EA13" s="17">
        <v>0</v>
      </c>
      <c r="EB13" s="17">
        <v>110.7</v>
      </c>
      <c r="EC13" s="17">
        <v>109.34793000000001</v>
      </c>
      <c r="ED13" s="17">
        <v>109.34793000000001</v>
      </c>
      <c r="EE13" s="17">
        <v>1.3520700000000001</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146.9</v>
      </c>
      <c r="FA13" s="17">
        <v>143.58975000000001</v>
      </c>
      <c r="FB13" s="17">
        <v>143.58975000000001</v>
      </c>
      <c r="FC13" s="17">
        <v>3.3102499999999999</v>
      </c>
      <c r="FD13" s="17">
        <v>36.799999999999997</v>
      </c>
      <c r="FE13" s="17">
        <v>30.90108</v>
      </c>
      <c r="FF13" s="17">
        <v>30.90108</v>
      </c>
      <c r="FG13" s="17">
        <v>5.8989200000000004</v>
      </c>
      <c r="FH13" s="17">
        <v>126.8</v>
      </c>
      <c r="FI13" s="17">
        <v>129.91399000000001</v>
      </c>
      <c r="FJ13" s="17">
        <v>129.91399000000001</v>
      </c>
      <c r="FK13" s="17">
        <v>-3.1139899999999998</v>
      </c>
      <c r="FL13" s="17">
        <v>15.9</v>
      </c>
      <c r="FM13" s="17">
        <v>18.966989999999999</v>
      </c>
      <c r="FN13" s="17">
        <v>18.966989999999999</v>
      </c>
      <c r="FO13" s="17">
        <v>-3.0669900000000001</v>
      </c>
      <c r="FP13" s="17">
        <v>16.2</v>
      </c>
      <c r="FQ13" s="17">
        <v>14.647679999999999</v>
      </c>
      <c r="FR13" s="17">
        <v>14.647679999999999</v>
      </c>
      <c r="FS13" s="17">
        <v>1.5523199999999999</v>
      </c>
      <c r="FT13" s="17">
        <v>17.399999999999999</v>
      </c>
      <c r="FU13" s="17">
        <v>14.63415</v>
      </c>
      <c r="FV13" s="17">
        <v>14.63415</v>
      </c>
      <c r="FW13" s="17">
        <v>2.7658499999999999</v>
      </c>
      <c r="FX13" s="17">
        <v>93.8</v>
      </c>
      <c r="FY13" s="17">
        <v>88.116100000000003</v>
      </c>
      <c r="FZ13" s="17">
        <v>88.116100000000003</v>
      </c>
      <c r="GA13" s="17">
        <v>5.6839000000000004</v>
      </c>
      <c r="GB13" s="17">
        <v>174.7</v>
      </c>
      <c r="GC13" s="17">
        <v>175.10927000000001</v>
      </c>
      <c r="GD13" s="17">
        <v>175.10927000000001</v>
      </c>
      <c r="GE13" s="17">
        <v>-0.40927000000000002</v>
      </c>
      <c r="GF13" s="17">
        <v>175.3</v>
      </c>
      <c r="GG13" s="17">
        <v>175.10927000000001</v>
      </c>
      <c r="GH13" s="17">
        <v>175.10927000000001</v>
      </c>
      <c r="GI13" s="17">
        <v>0.19073000000000001</v>
      </c>
      <c r="GJ13" s="17">
        <v>179.8</v>
      </c>
      <c r="GK13" s="17">
        <v>175.63512</v>
      </c>
      <c r="GL13" s="17">
        <v>175.63512</v>
      </c>
      <c r="GM13" s="17">
        <v>4.1648800000000001</v>
      </c>
      <c r="GN13" s="17">
        <v>109</v>
      </c>
      <c r="GO13" s="17">
        <v>95.578680000000006</v>
      </c>
      <c r="GP13" s="17">
        <v>95.578680000000006</v>
      </c>
      <c r="GQ13" s="17">
        <v>13.42132</v>
      </c>
      <c r="GR13" s="17">
        <v>0</v>
      </c>
      <c r="GS13" s="17"/>
      <c r="GT13" s="17"/>
      <c r="GU13" s="17">
        <v>0</v>
      </c>
      <c r="GV13" s="17">
        <v>31.2</v>
      </c>
      <c r="GW13" s="17">
        <v>19.646830000000001</v>
      </c>
      <c r="GX13" s="17">
        <v>19.646830000000001</v>
      </c>
      <c r="GY13" s="17">
        <v>11.55317</v>
      </c>
      <c r="GZ13" s="17">
        <v>3.9</v>
      </c>
      <c r="HA13" s="17">
        <v>4.4207700000000001</v>
      </c>
      <c r="HB13" s="17">
        <v>4.4207700000000001</v>
      </c>
      <c r="HC13" s="17">
        <v>-0.52076999999999996</v>
      </c>
      <c r="HD13" s="17">
        <v>32.9</v>
      </c>
      <c r="HE13" s="17">
        <v>34.419510000000002</v>
      </c>
      <c r="HF13" s="17">
        <v>34.419510000000002</v>
      </c>
      <c r="HG13" s="17">
        <v>-1.5195099999999999</v>
      </c>
      <c r="HH13" s="17">
        <v>55</v>
      </c>
      <c r="HI13" s="17">
        <v>55.439059999999998</v>
      </c>
      <c r="HJ13" s="17">
        <v>55.439059999999998</v>
      </c>
      <c r="HK13" s="17">
        <v>-0.43906000000000001</v>
      </c>
      <c r="HL13" s="17"/>
      <c r="HM13" s="17"/>
      <c r="HN13" s="17"/>
      <c r="HO13" s="17">
        <v>0</v>
      </c>
      <c r="HP13" s="17"/>
      <c r="HQ13" s="17"/>
      <c r="HR13" s="17"/>
      <c r="HS13" s="17">
        <v>0</v>
      </c>
      <c r="HT13" s="17">
        <v>51.6</v>
      </c>
      <c r="HU13" s="17">
        <v>78.704480000000004</v>
      </c>
      <c r="HV13" s="17">
        <v>78.704480000000004</v>
      </c>
      <c r="HW13" s="17">
        <v>-27.104479999999999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110.8</v>
      </c>
      <c r="IW13" s="17">
        <v>74.122339999999994</v>
      </c>
      <c r="IX13" s="17">
        <v>74.122339999999994</v>
      </c>
      <c r="IY13" s="17">
        <v>36.677660000000003</v>
      </c>
      <c r="IZ13" s="17">
        <v>154.19999999999999</v>
      </c>
      <c r="JA13" s="17">
        <v>169.608</v>
      </c>
      <c r="JB13" s="17">
        <v>169.608</v>
      </c>
      <c r="JC13" s="17">
        <v>-15.407999999999999</v>
      </c>
      <c r="JD13" s="17">
        <v>154.1</v>
      </c>
      <c r="JE13" s="17">
        <v>169.608</v>
      </c>
      <c r="JF13" s="17">
        <v>169.608</v>
      </c>
      <c r="JG13" s="17">
        <v>-15.507999999999999</v>
      </c>
      <c r="JH13" s="17">
        <v>155.4</v>
      </c>
      <c r="JI13" s="17">
        <v>169.608</v>
      </c>
      <c r="JJ13" s="17">
        <v>169.608</v>
      </c>
      <c r="JK13" s="17">
        <v>-14.208</v>
      </c>
      <c r="JL13" s="17">
        <v>231.7</v>
      </c>
      <c r="JM13" s="17">
        <v>255.17599999999999</v>
      </c>
      <c r="JN13" s="17">
        <v>255.17599999999999</v>
      </c>
      <c r="JO13" s="17">
        <v>-23.475999999999999</v>
      </c>
      <c r="JP13" s="17">
        <v>73</v>
      </c>
      <c r="JQ13" s="17">
        <v>71.796109999999999</v>
      </c>
      <c r="JR13" s="17">
        <v>71.796109999999999</v>
      </c>
      <c r="JS13" s="17">
        <v>1.2038899999999999</v>
      </c>
      <c r="JT13" s="17">
        <v>36.200000000000003</v>
      </c>
      <c r="JU13" s="17">
        <v>36.005859999999998</v>
      </c>
      <c r="JV13" s="17">
        <v>36.005859999999998</v>
      </c>
      <c r="JW13" s="17">
        <v>0.19414000000000001</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c r="KX13" s="17">
        <v>0.63188999999999995</v>
      </c>
      <c r="KY13" s="17">
        <v>-0.63188999999999995</v>
      </c>
      <c r="KZ13" s="17">
        <v>124.9</v>
      </c>
      <c r="LA13" s="17">
        <v>128.43916999999999</v>
      </c>
      <c r="LB13" s="17">
        <v>128.43916999999999</v>
      </c>
      <c r="LC13" s="17">
        <v>-3.5391699999999999</v>
      </c>
      <c r="LD13" s="17">
        <v>78.5</v>
      </c>
      <c r="LE13" s="17">
        <v>53.658520000000003</v>
      </c>
      <c r="LF13" s="17">
        <v>53.658520000000003</v>
      </c>
      <c r="LG13" s="17">
        <v>24.841480000000001</v>
      </c>
      <c r="LH13" s="17">
        <v>63.2</v>
      </c>
      <c r="LI13" s="17">
        <v>67.461460000000002</v>
      </c>
      <c r="LJ13" s="17">
        <v>67.461460000000002</v>
      </c>
      <c r="LK13" s="17">
        <v>-4.2614599999999996</v>
      </c>
      <c r="LL13" s="17">
        <v>60</v>
      </c>
      <c r="LM13" s="17">
        <v>58.955240000000003</v>
      </c>
      <c r="LN13" s="17">
        <v>58.955240000000003</v>
      </c>
      <c r="LO13" s="17">
        <v>1.0447599999999999</v>
      </c>
      <c r="LP13" s="17">
        <v>30.4</v>
      </c>
      <c r="LQ13" s="17">
        <v>27.440259999999999</v>
      </c>
      <c r="LR13" s="17">
        <v>27.440259999999999</v>
      </c>
      <c r="LS13" s="17">
        <v>2.95974</v>
      </c>
      <c r="LT13" s="17"/>
      <c r="LU13" s="17"/>
      <c r="LV13" s="17"/>
      <c r="LW13" s="17">
        <v>0</v>
      </c>
      <c r="LX13" s="17"/>
      <c r="LY13" s="17"/>
      <c r="LZ13" s="17"/>
      <c r="MA13" s="17">
        <v>0</v>
      </c>
      <c r="MB13" s="17"/>
      <c r="MC13" s="17"/>
      <c r="MD13" s="17"/>
      <c r="ME13" s="17">
        <v>0</v>
      </c>
      <c r="MF13" s="17">
        <v>145.5</v>
      </c>
      <c r="MG13" s="17">
        <v>153.12567000000001</v>
      </c>
      <c r="MH13" s="17">
        <v>153.12567000000001</v>
      </c>
      <c r="MI13" s="17">
        <v>-7.6256700000000004</v>
      </c>
      <c r="MJ13" s="17">
        <v>146.4</v>
      </c>
      <c r="MK13" s="17">
        <v>153.12567000000001</v>
      </c>
      <c r="ML13" s="17">
        <v>153.12567000000001</v>
      </c>
      <c r="MM13" s="17">
        <v>-6.72567</v>
      </c>
      <c r="MN13" s="17">
        <v>169.7</v>
      </c>
      <c r="MO13" s="17">
        <v>153.58551</v>
      </c>
      <c r="MP13" s="17">
        <v>153.58551</v>
      </c>
      <c r="MQ13" s="17">
        <v>16.11449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212.3</v>
      </c>
      <c r="NM13" s="17">
        <v>207.29667000000001</v>
      </c>
      <c r="NN13" s="17">
        <v>207.29667000000001</v>
      </c>
      <c r="NO13" s="17">
        <v>5.0033300000000001</v>
      </c>
      <c r="NP13" s="17">
        <v>101.8</v>
      </c>
      <c r="NQ13" s="17">
        <v>103.95959000000001</v>
      </c>
      <c r="NR13" s="17">
        <v>103.95959000000001</v>
      </c>
      <c r="NS13" s="17">
        <v>-2.1595900000000001</v>
      </c>
      <c r="NT13" s="17">
        <v>3.3</v>
      </c>
      <c r="NU13" s="17">
        <v>8.0599000000000007</v>
      </c>
      <c r="NV13" s="17">
        <v>8.0599000000000007</v>
      </c>
      <c r="NW13" s="17">
        <v>-4.7599</v>
      </c>
      <c r="NX13" s="17"/>
      <c r="NY13" s="17"/>
      <c r="NZ13" s="17">
        <v>8.4555900000000008</v>
      </c>
      <c r="OA13" s="17">
        <v>-8.4555900000000008</v>
      </c>
      <c r="OB13" s="17">
        <v>4.3</v>
      </c>
      <c r="OC13" s="17">
        <v>4.0999999999999996</v>
      </c>
      <c r="OD13" s="17">
        <v>4.0999999999999996</v>
      </c>
      <c r="OE13" s="17">
        <v>0.2</v>
      </c>
      <c r="OF13" s="17">
        <v>0</v>
      </c>
      <c r="OG13" s="17"/>
      <c r="OH13" s="17"/>
      <c r="OI13" s="17">
        <v>0</v>
      </c>
      <c r="OJ13" s="17">
        <v>97.8</v>
      </c>
      <c r="OK13" s="17">
        <v>69.533000000000001</v>
      </c>
      <c r="OL13" s="17">
        <v>69.533000000000001</v>
      </c>
      <c r="OM13" s="17">
        <v>28.266999999999999</v>
      </c>
      <c r="ON13" s="17">
        <v>0</v>
      </c>
      <c r="OO13" s="17"/>
      <c r="OP13" s="17"/>
      <c r="OQ13" s="17">
        <v>0</v>
      </c>
      <c r="OR13" s="17">
        <v>8.6</v>
      </c>
      <c r="OS13" s="17">
        <v>11.971</v>
      </c>
      <c r="OT13" s="17">
        <v>11.971</v>
      </c>
      <c r="OU13" s="17">
        <v>-3.371</v>
      </c>
      <c r="OV13" s="17">
        <v>0</v>
      </c>
      <c r="OW13" s="17"/>
      <c r="OX13" s="17"/>
      <c r="OY13" s="17">
        <v>0</v>
      </c>
      <c r="OZ13" s="17">
        <v>14.6</v>
      </c>
      <c r="PA13" s="17">
        <v>4.8713600000000001</v>
      </c>
      <c r="PB13" s="17">
        <v>4.8713600000000001</v>
      </c>
      <c r="PC13" s="17">
        <v>9.7286400000000004</v>
      </c>
      <c r="PD13" s="17">
        <v>9.8000000000000007</v>
      </c>
      <c r="PE13" s="17"/>
      <c r="PF13" s="17"/>
      <c r="PG13" s="17">
        <v>9.8000000000000007</v>
      </c>
      <c r="PH13" s="17">
        <v>3.8</v>
      </c>
      <c r="PI13" s="17"/>
      <c r="PJ13" s="17"/>
      <c r="PK13" s="17">
        <v>3.8</v>
      </c>
      <c r="PL13" s="17">
        <v>0</v>
      </c>
      <c r="PM13" s="17"/>
      <c r="PN13" s="17"/>
      <c r="PO13" s="17">
        <v>0</v>
      </c>
      <c r="PP13" s="17">
        <v>1.2</v>
      </c>
      <c r="PQ13" s="17">
        <v>0.99995999999999996</v>
      </c>
      <c r="PR13" s="17">
        <v>0.99995999999999996</v>
      </c>
      <c r="PS13" s="17">
        <v>0.20004</v>
      </c>
      <c r="PT13" s="17">
        <v>1.6</v>
      </c>
      <c r="PU13" s="17">
        <v>1.73</v>
      </c>
      <c r="PV13" s="17">
        <v>1.73</v>
      </c>
      <c r="PW13" s="17">
        <v>-0.13</v>
      </c>
      <c r="PX13" s="17">
        <v>4.3</v>
      </c>
      <c r="PY13" s="17">
        <v>4</v>
      </c>
      <c r="PZ13" s="17">
        <v>4</v>
      </c>
      <c r="QA13" s="17">
        <v>0.3</v>
      </c>
      <c r="QB13" s="17">
        <v>20.8</v>
      </c>
      <c r="QC13" s="17">
        <v>20.353090000000002</v>
      </c>
      <c r="QD13" s="17">
        <v>20.353090000000002</v>
      </c>
      <c r="QE13" s="17">
        <v>0.44690999999999997</v>
      </c>
      <c r="QF13" s="17">
        <v>7.9</v>
      </c>
      <c r="QG13" s="17">
        <v>8</v>
      </c>
      <c r="QH13" s="17">
        <v>8</v>
      </c>
      <c r="QI13" s="17">
        <v>-0.1</v>
      </c>
      <c r="QJ13" s="17">
        <v>12.4</v>
      </c>
      <c r="QK13" s="17">
        <v>10.73171</v>
      </c>
      <c r="QL13" s="17">
        <v>10.73171</v>
      </c>
      <c r="QM13" s="17">
        <v>1.6682900000000001</v>
      </c>
      <c r="QN13" s="17">
        <v>2.4</v>
      </c>
      <c r="QO13" s="17">
        <v>2.5</v>
      </c>
      <c r="QP13" s="17">
        <v>2.5</v>
      </c>
      <c r="QQ13" s="17">
        <v>-0.1</v>
      </c>
      <c r="QR13" s="17">
        <v>16.899999999999999</v>
      </c>
      <c r="QS13" s="17">
        <v>17.073170000000001</v>
      </c>
      <c r="QT13" s="17">
        <v>17.073170000000001</v>
      </c>
      <c r="QU13" s="17">
        <v>-0.17316999999999999</v>
      </c>
      <c r="QV13" s="17">
        <v>0</v>
      </c>
      <c r="QW13" s="17"/>
      <c r="QX13" s="17"/>
      <c r="QY13" s="17">
        <v>0</v>
      </c>
      <c r="QZ13" s="17">
        <v>0</v>
      </c>
      <c r="RA13" s="17"/>
      <c r="RB13" s="17"/>
      <c r="RC13" s="17">
        <v>0</v>
      </c>
      <c r="RD13" s="17">
        <v>25.9</v>
      </c>
      <c r="RE13" s="17">
        <v>16.193999999999999</v>
      </c>
      <c r="RF13" s="17">
        <v>16.193999999999999</v>
      </c>
      <c r="RG13" s="17">
        <v>9.7059999999999995</v>
      </c>
      <c r="RH13" s="17">
        <v>45.5</v>
      </c>
      <c r="RI13" s="17">
        <v>41.978999999999999</v>
      </c>
      <c r="RJ13" s="17">
        <v>41.978999999999999</v>
      </c>
      <c r="RK13" s="17">
        <v>3.5209999999999999</v>
      </c>
      <c r="RL13" s="17">
        <v>0</v>
      </c>
      <c r="RM13" s="17"/>
      <c r="RN13" s="17"/>
      <c r="RO13" s="17">
        <v>0</v>
      </c>
      <c r="RP13" s="17">
        <v>2.4</v>
      </c>
      <c r="RQ13" s="17">
        <v>2.3490000000000002</v>
      </c>
      <c r="RR13" s="17">
        <v>2.3490000000000002</v>
      </c>
      <c r="RS13" s="17">
        <v>5.0999999999999997E-2</v>
      </c>
      <c r="RT13" s="17">
        <v>12.9</v>
      </c>
      <c r="RU13" s="17">
        <v>18.293759999999999</v>
      </c>
      <c r="RV13" s="17">
        <v>18.293759999999999</v>
      </c>
      <c r="RW13" s="17">
        <v>-5.3937600000000003</v>
      </c>
      <c r="RX13" s="17">
        <v>3.04</v>
      </c>
      <c r="RY13" s="17">
        <v>2</v>
      </c>
      <c r="RZ13" s="17">
        <v>2</v>
      </c>
      <c r="SA13" s="17">
        <v>1.04</v>
      </c>
      <c r="SB13" s="17"/>
      <c r="SC13" s="17"/>
      <c r="SD13" s="17"/>
      <c r="SE13" s="17">
        <v>0</v>
      </c>
      <c r="SF13" s="17">
        <v>0</v>
      </c>
      <c r="SG13" s="17"/>
      <c r="SH13" s="17"/>
      <c r="SI13" s="17">
        <v>0</v>
      </c>
      <c r="SJ13" s="17">
        <v>5.2</v>
      </c>
      <c r="SK13" s="17">
        <v>5.3</v>
      </c>
      <c r="SL13" s="17">
        <v>5.3</v>
      </c>
      <c r="SM13" s="17">
        <v>-0.1</v>
      </c>
      <c r="SN13" s="17">
        <v>8.4</v>
      </c>
      <c r="SO13" s="17">
        <v>7.2</v>
      </c>
      <c r="SP13" s="17">
        <v>7.2</v>
      </c>
      <c r="SQ13" s="17">
        <v>1.2</v>
      </c>
      <c r="SR13" s="17">
        <v>11.8</v>
      </c>
      <c r="SS13" s="17">
        <v>10</v>
      </c>
      <c r="ST13" s="17">
        <v>10</v>
      </c>
      <c r="SU13" s="17">
        <v>1.8</v>
      </c>
      <c r="SV13" s="17">
        <v>15.7</v>
      </c>
      <c r="SW13" s="17">
        <v>13.65854</v>
      </c>
      <c r="SX13" s="17">
        <v>13.65854</v>
      </c>
      <c r="SY13" s="17">
        <v>2.0414599999999998</v>
      </c>
      <c r="SZ13" s="17">
        <v>9.9</v>
      </c>
      <c r="TA13" s="17">
        <v>17.365849999999998</v>
      </c>
      <c r="TB13" s="17">
        <v>17.365849999999998</v>
      </c>
      <c r="TC13" s="17">
        <v>-7.4658499999999997</v>
      </c>
      <c r="TD13" s="17">
        <v>22</v>
      </c>
      <c r="TE13" s="17">
        <v>16.780999999999999</v>
      </c>
      <c r="TF13" s="17">
        <v>16.780999999999999</v>
      </c>
      <c r="TG13" s="17">
        <v>5.2190000000000003</v>
      </c>
      <c r="TH13" s="17">
        <v>26.8</v>
      </c>
      <c r="TI13" s="17">
        <v>20.667999999999999</v>
      </c>
      <c r="TJ13" s="17">
        <v>20.667999999999999</v>
      </c>
      <c r="TK13" s="17">
        <v>6.1319999999999997</v>
      </c>
      <c r="TL13" s="17">
        <v>0</v>
      </c>
      <c r="TM13" s="17"/>
      <c r="TN13" s="17"/>
      <c r="TO13" s="17">
        <v>0</v>
      </c>
      <c r="TP13" s="17">
        <v>13.4</v>
      </c>
      <c r="TQ13" s="17">
        <v>37.450000000000003</v>
      </c>
      <c r="TR13" s="17">
        <v>37.450000000000003</v>
      </c>
      <c r="TS13" s="17">
        <v>-24.05</v>
      </c>
      <c r="TT13" s="17">
        <v>21.9</v>
      </c>
      <c r="TU13" s="17">
        <v>58.58</v>
      </c>
      <c r="TV13" s="17">
        <v>58.58</v>
      </c>
      <c r="TW13" s="17">
        <v>-36.68</v>
      </c>
      <c r="TX13" s="17">
        <v>0.5</v>
      </c>
      <c r="TY13" s="17">
        <v>0.78900000000000003</v>
      </c>
      <c r="TZ13" s="17">
        <v>0.78900000000000003</v>
      </c>
      <c r="UA13" s="17">
        <v>-0.28899999999999998</v>
      </c>
      <c r="UB13" s="17">
        <v>0</v>
      </c>
      <c r="UC13" s="17">
        <v>0.89700000000000002</v>
      </c>
      <c r="UD13" s="17">
        <v>0.89700000000000002</v>
      </c>
      <c r="UE13" s="17">
        <v>-0.89700000000000002</v>
      </c>
      <c r="UF13" s="17">
        <v>0</v>
      </c>
      <c r="UG13" s="17"/>
      <c r="UH13" s="17"/>
      <c r="UI13" s="17">
        <v>0</v>
      </c>
      <c r="UJ13" s="17">
        <v>20.8</v>
      </c>
      <c r="UK13" s="17">
        <v>10.2439</v>
      </c>
      <c r="UL13" s="17">
        <v>10.2439</v>
      </c>
      <c r="UM13" s="17">
        <v>10.556100000000001</v>
      </c>
      <c r="UN13" s="17">
        <v>3.6</v>
      </c>
      <c r="UO13" s="17">
        <v>3.5</v>
      </c>
      <c r="UP13" s="17">
        <v>3.5</v>
      </c>
      <c r="UQ13" s="17">
        <v>0.1</v>
      </c>
      <c r="UR13" s="17">
        <v>8.9</v>
      </c>
      <c r="US13" s="17">
        <v>8.1</v>
      </c>
      <c r="UT13" s="17">
        <v>8.1</v>
      </c>
      <c r="UU13" s="17">
        <v>0.8</v>
      </c>
      <c r="UV13" s="17">
        <v>20.399999999999999</v>
      </c>
      <c r="UW13" s="17">
        <v>19.512149999999998</v>
      </c>
      <c r="UX13" s="17">
        <v>19.512149999999998</v>
      </c>
      <c r="UY13" s="17">
        <v>0.88785000000000003</v>
      </c>
      <c r="UZ13" s="17">
        <v>20.399999999999999</v>
      </c>
      <c r="VA13" s="17">
        <v>19.512149999999998</v>
      </c>
      <c r="VB13" s="17">
        <v>19.512149999999998</v>
      </c>
      <c r="VC13" s="17">
        <v>0.88785000000000003</v>
      </c>
      <c r="VD13" s="17">
        <v>20.100000000000001</v>
      </c>
      <c r="VE13" s="17">
        <v>19.512149999999998</v>
      </c>
      <c r="VF13" s="17">
        <v>19.512149999999998</v>
      </c>
      <c r="VG13" s="17">
        <v>0.58784999999999998</v>
      </c>
      <c r="VH13" s="17">
        <v>4.8</v>
      </c>
      <c r="VI13" s="17">
        <v>7.8929999999999998</v>
      </c>
      <c r="VJ13" s="17">
        <v>7.8929999999999998</v>
      </c>
      <c r="VK13" s="17">
        <v>-3.093</v>
      </c>
      <c r="VL13" s="17">
        <v>0</v>
      </c>
      <c r="VM13" s="17"/>
      <c r="VN13" s="17"/>
      <c r="VO13" s="17">
        <v>0</v>
      </c>
      <c r="VP13" s="17">
        <v>0</v>
      </c>
      <c r="VQ13" s="17"/>
      <c r="VR13" s="17"/>
      <c r="VS13" s="17">
        <v>0</v>
      </c>
      <c r="VT13" s="17">
        <v>0</v>
      </c>
      <c r="VU13" s="17"/>
      <c r="VV13" s="17"/>
      <c r="VW13" s="17">
        <v>0</v>
      </c>
      <c r="VX13" s="17">
        <v>0.6</v>
      </c>
      <c r="VY13" s="17">
        <v>0.6</v>
      </c>
      <c r="VZ13" s="17">
        <v>0.6</v>
      </c>
      <c r="WA13" s="17">
        <v>0</v>
      </c>
      <c r="WB13" s="17">
        <v>4.8</v>
      </c>
      <c r="WC13" s="17">
        <v>21.353000000000002</v>
      </c>
      <c r="WD13" s="17">
        <v>21.353000000000002</v>
      </c>
      <c r="WE13" s="17">
        <v>-16.553000000000001</v>
      </c>
      <c r="WF13" s="17">
        <v>1</v>
      </c>
      <c r="WG13" s="17">
        <v>14.513999999999999</v>
      </c>
      <c r="WH13" s="17">
        <v>14.513999999999999</v>
      </c>
      <c r="WI13" s="17">
        <v>-13.513999999999999</v>
      </c>
      <c r="WJ13" s="17">
        <v>0</v>
      </c>
      <c r="WK13" s="17"/>
      <c r="WL13" s="17"/>
      <c r="WM13" s="17">
        <v>0</v>
      </c>
      <c r="WN13" s="17">
        <v>4.3</v>
      </c>
      <c r="WO13" s="17">
        <v>4.2</v>
      </c>
      <c r="WP13" s="17">
        <v>4.2</v>
      </c>
      <c r="WQ13" s="17">
        <v>0.1</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5.7</v>
      </c>
      <c r="XI13" s="17">
        <v>5.6</v>
      </c>
      <c r="XJ13" s="17">
        <v>5.6</v>
      </c>
      <c r="XK13" s="17">
        <v>0.1</v>
      </c>
      <c r="XL13" s="17">
        <v>17.100000000000001</v>
      </c>
      <c r="XM13" s="17">
        <v>10</v>
      </c>
      <c r="XN13" s="17">
        <v>10</v>
      </c>
      <c r="XO13" s="17">
        <v>7.1</v>
      </c>
      <c r="XP13" s="17">
        <v>8.5</v>
      </c>
      <c r="XQ13" s="17">
        <v>10.8</v>
      </c>
      <c r="XR13" s="17">
        <v>10.8</v>
      </c>
      <c r="XS13" s="17">
        <v>-2.2999999999999998</v>
      </c>
      <c r="XT13" s="17">
        <v>28.3</v>
      </c>
      <c r="XU13" s="17">
        <v>30</v>
      </c>
      <c r="XV13" s="17">
        <v>30</v>
      </c>
      <c r="XW13" s="17">
        <v>-1.7</v>
      </c>
      <c r="XX13" s="17">
        <v>32.1</v>
      </c>
      <c r="XY13" s="17">
        <v>30</v>
      </c>
      <c r="XZ13" s="17">
        <v>30</v>
      </c>
      <c r="YA13" s="17">
        <v>2.1</v>
      </c>
      <c r="YB13" s="17"/>
      <c r="YC13" s="17"/>
      <c r="YD13" s="17"/>
      <c r="YE13" s="17">
        <v>0</v>
      </c>
      <c r="YF13" s="17"/>
      <c r="YG13" s="17"/>
      <c r="YH13" s="17"/>
      <c r="YI13" s="17">
        <v>0</v>
      </c>
      <c r="YJ13" s="17">
        <v>8.5</v>
      </c>
      <c r="YK13" s="17">
        <v>8.23</v>
      </c>
      <c r="YL13" s="17">
        <v>8.23</v>
      </c>
      <c r="YM13" s="17">
        <v>0.27</v>
      </c>
      <c r="YN13" s="17">
        <v>11</v>
      </c>
      <c r="YO13" s="17">
        <v>11</v>
      </c>
      <c r="YP13" s="17">
        <v>11</v>
      </c>
      <c r="YQ13" s="17">
        <v>0</v>
      </c>
      <c r="YR13" s="17">
        <v>17.3</v>
      </c>
      <c r="YS13" s="17">
        <v>23</v>
      </c>
      <c r="YT13" s="17">
        <v>23</v>
      </c>
      <c r="YU13" s="17">
        <v>-5.7</v>
      </c>
    </row>
    <row r="14" spans="1:671" ht="24" customHeight="1" x14ac:dyDescent="0.3">
      <c r="A14" s="1"/>
      <c r="B14" s="16" t="s">
        <v>57</v>
      </c>
      <c r="C14" s="16" t="s">
        <v>699</v>
      </c>
      <c r="D14" s="17">
        <v>204.6</v>
      </c>
      <c r="E14" s="17">
        <v>204.19512</v>
      </c>
      <c r="F14" s="17">
        <v>204.19512</v>
      </c>
      <c r="G14" s="17">
        <v>0.40488000000000002</v>
      </c>
      <c r="H14" s="17">
        <v>503.4</v>
      </c>
      <c r="I14" s="17">
        <v>542.57727999999997</v>
      </c>
      <c r="J14" s="17">
        <v>542.57727999999997</v>
      </c>
      <c r="K14" s="17">
        <v>-39.177280000000003</v>
      </c>
      <c r="L14" s="17">
        <v>163.4</v>
      </c>
      <c r="M14" s="17">
        <v>177.37106</v>
      </c>
      <c r="N14" s="17">
        <v>177.37106</v>
      </c>
      <c r="O14" s="17">
        <v>-13.97106</v>
      </c>
      <c r="P14" s="17"/>
      <c r="Q14" s="17"/>
      <c r="R14" s="17"/>
      <c r="S14" s="17">
        <v>0</v>
      </c>
      <c r="T14" s="17"/>
      <c r="U14" s="17"/>
      <c r="V14" s="17"/>
      <c r="W14" s="17">
        <v>0</v>
      </c>
      <c r="X14" s="17">
        <v>50.4</v>
      </c>
      <c r="Y14" s="17"/>
      <c r="Z14" s="17"/>
      <c r="AA14" s="17">
        <v>50.4</v>
      </c>
      <c r="AB14" s="17">
        <v>180.7</v>
      </c>
      <c r="AC14" s="17">
        <v>190.54686000000001</v>
      </c>
      <c r="AD14" s="17">
        <v>190.54686000000001</v>
      </c>
      <c r="AE14" s="17">
        <v>-9.8468599999999995</v>
      </c>
      <c r="AF14" s="17"/>
      <c r="AG14" s="17"/>
      <c r="AH14" s="17"/>
      <c r="AI14" s="17">
        <v>0</v>
      </c>
      <c r="AJ14" s="17"/>
      <c r="AK14" s="17"/>
      <c r="AL14" s="17"/>
      <c r="AM14" s="17">
        <v>0</v>
      </c>
      <c r="AN14" s="17">
        <v>184.1</v>
      </c>
      <c r="AO14" s="17">
        <v>177.93124</v>
      </c>
      <c r="AP14" s="17">
        <v>177.93124</v>
      </c>
      <c r="AQ14" s="17">
        <v>6.1687599999999998</v>
      </c>
      <c r="AR14" s="17">
        <v>0</v>
      </c>
      <c r="AS14" s="17"/>
      <c r="AT14" s="17"/>
      <c r="AU14" s="17">
        <v>0</v>
      </c>
      <c r="AV14" s="17">
        <v>203.7</v>
      </c>
      <c r="AW14" s="17">
        <v>200.25633999999999</v>
      </c>
      <c r="AX14" s="17">
        <v>200.25633999999999</v>
      </c>
      <c r="AY14" s="17">
        <v>3.4436599999999999</v>
      </c>
      <c r="AZ14" s="17"/>
      <c r="BA14" s="17"/>
      <c r="BB14" s="17"/>
      <c r="BC14" s="17">
        <v>0</v>
      </c>
      <c r="BD14" s="17">
        <v>209.2</v>
      </c>
      <c r="BE14" s="17">
        <v>206.01685000000001</v>
      </c>
      <c r="BF14" s="17">
        <v>206.01685000000001</v>
      </c>
      <c r="BG14" s="17">
        <v>3.1831499999999999</v>
      </c>
      <c r="BH14" s="17"/>
      <c r="BI14" s="17"/>
      <c r="BJ14" s="17"/>
      <c r="BK14" s="17">
        <v>0</v>
      </c>
      <c r="BL14" s="17">
        <v>74.099999999999994</v>
      </c>
      <c r="BM14" s="17">
        <v>72.461539999999999</v>
      </c>
      <c r="BN14" s="17">
        <v>72.461539999999999</v>
      </c>
      <c r="BO14" s="17">
        <v>1.63846</v>
      </c>
      <c r="BP14" s="17">
        <v>9.8000000000000007</v>
      </c>
      <c r="BQ14" s="17">
        <v>3.4695499999999999</v>
      </c>
      <c r="BR14" s="17">
        <v>3.4695499999999999</v>
      </c>
      <c r="BS14" s="17">
        <v>6.3304499999999999</v>
      </c>
      <c r="BT14" s="17"/>
      <c r="BU14" s="17"/>
      <c r="BV14" s="17"/>
      <c r="BW14" s="17">
        <v>0</v>
      </c>
      <c r="BX14" s="17"/>
      <c r="BY14" s="17"/>
      <c r="BZ14" s="17"/>
      <c r="CA14" s="17">
        <v>0</v>
      </c>
      <c r="CB14" s="17"/>
      <c r="CC14" s="17"/>
      <c r="CD14" s="17"/>
      <c r="CE14" s="17">
        <v>0</v>
      </c>
      <c r="CF14" s="17"/>
      <c r="CG14" s="17"/>
      <c r="CH14" s="17"/>
      <c r="CI14" s="17">
        <v>0</v>
      </c>
      <c r="CJ14" s="17">
        <v>171.1</v>
      </c>
      <c r="CK14" s="17">
        <v>164.70732000000001</v>
      </c>
      <c r="CL14" s="17">
        <v>164.70732000000001</v>
      </c>
      <c r="CM14" s="17">
        <v>6.3926800000000004</v>
      </c>
      <c r="CN14" s="17">
        <v>7.8</v>
      </c>
      <c r="CO14" s="17">
        <v>5.1583800000000002</v>
      </c>
      <c r="CP14" s="17">
        <v>5.1583800000000002</v>
      </c>
      <c r="CQ14" s="17">
        <v>2.6416200000000001</v>
      </c>
      <c r="CR14" s="17">
        <v>5</v>
      </c>
      <c r="CS14" s="17">
        <v>2.8315000000000001</v>
      </c>
      <c r="CT14" s="17">
        <v>2.8315000000000001</v>
      </c>
      <c r="CU14" s="17">
        <v>2.1684999999999999</v>
      </c>
      <c r="CV14" s="17">
        <v>16.899999999999999</v>
      </c>
      <c r="CW14" s="17">
        <v>22.49822</v>
      </c>
      <c r="CX14" s="17">
        <v>22.49822</v>
      </c>
      <c r="CY14" s="17">
        <v>-5.5982200000000004</v>
      </c>
      <c r="CZ14" s="17">
        <v>6.8</v>
      </c>
      <c r="DA14" s="17">
        <v>6.8787000000000003</v>
      </c>
      <c r="DB14" s="17">
        <v>6.8787000000000003</v>
      </c>
      <c r="DC14" s="17">
        <v>-7.8700000000000006E-2</v>
      </c>
      <c r="DD14" s="17">
        <v>14</v>
      </c>
      <c r="DE14" s="17">
        <v>14.992190000000001</v>
      </c>
      <c r="DF14" s="17">
        <v>14.992190000000001</v>
      </c>
      <c r="DG14" s="17">
        <v>-0.99219000000000002</v>
      </c>
      <c r="DH14" s="17">
        <v>50.7</v>
      </c>
      <c r="DI14" s="17">
        <v>87.357119999999995</v>
      </c>
      <c r="DJ14" s="17">
        <v>87.357119999999995</v>
      </c>
      <c r="DK14" s="17">
        <v>-36.657119999999999</v>
      </c>
      <c r="DL14" s="17"/>
      <c r="DM14" s="17"/>
      <c r="DN14" s="17"/>
      <c r="DO14" s="17">
        <v>0</v>
      </c>
      <c r="DP14" s="17"/>
      <c r="DQ14" s="17"/>
      <c r="DR14" s="17"/>
      <c r="DS14" s="17">
        <v>0</v>
      </c>
      <c r="DT14" s="17"/>
      <c r="DU14" s="17"/>
      <c r="DV14" s="17"/>
      <c r="DW14" s="17">
        <v>0</v>
      </c>
      <c r="DX14" s="17"/>
      <c r="DY14" s="17"/>
      <c r="DZ14" s="17"/>
      <c r="EA14" s="17">
        <v>0</v>
      </c>
      <c r="EB14" s="17">
        <v>110.9</v>
      </c>
      <c r="EC14" s="17">
        <v>109.51119</v>
      </c>
      <c r="ED14" s="17">
        <v>109.51119</v>
      </c>
      <c r="EE14" s="17">
        <v>1.3888100000000001</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147</v>
      </c>
      <c r="FA14" s="17">
        <v>143.58975000000001</v>
      </c>
      <c r="FB14" s="17">
        <v>143.58975000000001</v>
      </c>
      <c r="FC14" s="17">
        <v>3.41025</v>
      </c>
      <c r="FD14" s="17">
        <v>36</v>
      </c>
      <c r="FE14" s="17">
        <v>30.90108</v>
      </c>
      <c r="FF14" s="17">
        <v>30.90108</v>
      </c>
      <c r="FG14" s="17">
        <v>5.0989199999999997</v>
      </c>
      <c r="FH14" s="17">
        <v>129.80000000000001</v>
      </c>
      <c r="FI14" s="17">
        <v>128.93841</v>
      </c>
      <c r="FJ14" s="17">
        <v>128.93841</v>
      </c>
      <c r="FK14" s="17">
        <v>0.86158999999999997</v>
      </c>
      <c r="FL14" s="17">
        <v>16</v>
      </c>
      <c r="FM14" s="17">
        <v>18.966989999999999</v>
      </c>
      <c r="FN14" s="17">
        <v>18.966989999999999</v>
      </c>
      <c r="FO14" s="17">
        <v>-2.96699</v>
      </c>
      <c r="FP14" s="17">
        <v>16.2</v>
      </c>
      <c r="FQ14" s="17">
        <v>14.647679999999999</v>
      </c>
      <c r="FR14" s="17">
        <v>14.647679999999999</v>
      </c>
      <c r="FS14" s="17">
        <v>1.5523199999999999</v>
      </c>
      <c r="FT14" s="17">
        <v>16</v>
      </c>
      <c r="FU14" s="17">
        <v>14.63415</v>
      </c>
      <c r="FV14" s="17">
        <v>14.63415</v>
      </c>
      <c r="FW14" s="17">
        <v>1.36585</v>
      </c>
      <c r="FX14" s="17">
        <v>90.7</v>
      </c>
      <c r="FY14" s="17">
        <v>88.116100000000003</v>
      </c>
      <c r="FZ14" s="17">
        <v>88.116100000000003</v>
      </c>
      <c r="GA14" s="17">
        <v>2.5838999999999999</v>
      </c>
      <c r="GB14" s="17">
        <v>176.8</v>
      </c>
      <c r="GC14" s="17">
        <v>175.10927000000001</v>
      </c>
      <c r="GD14" s="17">
        <v>175.10927000000001</v>
      </c>
      <c r="GE14" s="17">
        <v>1.6907300000000001</v>
      </c>
      <c r="GF14" s="17">
        <v>176.9</v>
      </c>
      <c r="GG14" s="17">
        <v>175.10927000000001</v>
      </c>
      <c r="GH14" s="17">
        <v>175.10927000000001</v>
      </c>
      <c r="GI14" s="17">
        <v>1.7907299999999999</v>
      </c>
      <c r="GJ14" s="17">
        <v>177.8</v>
      </c>
      <c r="GK14" s="17">
        <v>175.63512</v>
      </c>
      <c r="GL14" s="17">
        <v>175.63512</v>
      </c>
      <c r="GM14" s="17">
        <v>2.1648800000000001</v>
      </c>
      <c r="GN14" s="17">
        <v>109.9</v>
      </c>
      <c r="GO14" s="17">
        <v>94.4422</v>
      </c>
      <c r="GP14" s="17">
        <v>94.4422</v>
      </c>
      <c r="GQ14" s="17">
        <v>15.457800000000001</v>
      </c>
      <c r="GR14" s="17">
        <v>0</v>
      </c>
      <c r="GS14" s="17"/>
      <c r="GT14" s="17"/>
      <c r="GU14" s="17">
        <v>0</v>
      </c>
      <c r="GV14" s="17">
        <v>25.5</v>
      </c>
      <c r="GW14" s="17">
        <v>10.975569999999999</v>
      </c>
      <c r="GX14" s="17">
        <v>10.975569999999999</v>
      </c>
      <c r="GY14" s="17">
        <v>14.524430000000001</v>
      </c>
      <c r="GZ14" s="17">
        <v>3.9</v>
      </c>
      <c r="HA14" s="17">
        <v>4.4207700000000001</v>
      </c>
      <c r="HB14" s="17">
        <v>4.4207700000000001</v>
      </c>
      <c r="HC14" s="17">
        <v>-0.52076999999999996</v>
      </c>
      <c r="HD14" s="17">
        <v>32.799999999999997</v>
      </c>
      <c r="HE14" s="17">
        <v>34.419510000000002</v>
      </c>
      <c r="HF14" s="17">
        <v>34.419510000000002</v>
      </c>
      <c r="HG14" s="17">
        <v>-1.61951</v>
      </c>
      <c r="HH14" s="17">
        <v>55.6</v>
      </c>
      <c r="HI14" s="17">
        <v>55.439059999999998</v>
      </c>
      <c r="HJ14" s="17">
        <v>55.439059999999998</v>
      </c>
      <c r="HK14" s="17">
        <v>0.16094</v>
      </c>
      <c r="HL14" s="17"/>
      <c r="HM14" s="17"/>
      <c r="HN14" s="17"/>
      <c r="HO14" s="17">
        <v>0</v>
      </c>
      <c r="HP14" s="17"/>
      <c r="HQ14" s="17"/>
      <c r="HR14" s="17"/>
      <c r="HS14" s="17">
        <v>0</v>
      </c>
      <c r="HT14" s="17">
        <v>51.5</v>
      </c>
      <c r="HU14" s="17">
        <v>73.760819999999995</v>
      </c>
      <c r="HV14" s="17">
        <v>73.760819999999995</v>
      </c>
      <c r="HW14" s="17">
        <v>-22.260819999999999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110.6</v>
      </c>
      <c r="IW14" s="17">
        <v>72.746250000000003</v>
      </c>
      <c r="IX14" s="17">
        <v>72.746250000000003</v>
      </c>
      <c r="IY14" s="17">
        <v>37.853749999999998</v>
      </c>
      <c r="IZ14" s="17">
        <v>144.69999999999999</v>
      </c>
      <c r="JA14" s="17">
        <v>169.608</v>
      </c>
      <c r="JB14" s="17">
        <v>169.608</v>
      </c>
      <c r="JC14" s="17">
        <v>-24.908000000000001</v>
      </c>
      <c r="JD14" s="17">
        <v>144.5</v>
      </c>
      <c r="JE14" s="17">
        <v>169.608</v>
      </c>
      <c r="JF14" s="17">
        <v>169.608</v>
      </c>
      <c r="JG14" s="17">
        <v>-25.108000000000001</v>
      </c>
      <c r="JH14" s="17">
        <v>142.1</v>
      </c>
      <c r="JI14" s="17">
        <v>169.608</v>
      </c>
      <c r="JJ14" s="17">
        <v>169.608</v>
      </c>
      <c r="JK14" s="17">
        <v>-27.507999999999999</v>
      </c>
      <c r="JL14" s="17">
        <v>232.6</v>
      </c>
      <c r="JM14" s="17">
        <v>255.17599999999999</v>
      </c>
      <c r="JN14" s="17">
        <v>255.17599999999999</v>
      </c>
      <c r="JO14" s="17">
        <v>-22.576000000000001</v>
      </c>
      <c r="JP14" s="17">
        <v>73.3</v>
      </c>
      <c r="JQ14" s="17">
        <v>71.796109999999999</v>
      </c>
      <c r="JR14" s="17">
        <v>71.796109999999999</v>
      </c>
      <c r="JS14" s="17">
        <v>1.5038899999999999</v>
      </c>
      <c r="JT14" s="17">
        <v>36.200000000000003</v>
      </c>
      <c r="JU14" s="17">
        <v>36.005859999999998</v>
      </c>
      <c r="JV14" s="17">
        <v>36.005859999999998</v>
      </c>
      <c r="JW14" s="17">
        <v>0.19414000000000001</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c r="KX14" s="17">
        <v>0.63188999999999995</v>
      </c>
      <c r="KY14" s="17">
        <v>-0.63188999999999995</v>
      </c>
      <c r="KZ14" s="17">
        <v>117.4</v>
      </c>
      <c r="LA14" s="17">
        <v>93.333489999999998</v>
      </c>
      <c r="LB14" s="17">
        <v>93.333489999999998</v>
      </c>
      <c r="LC14" s="17">
        <v>24.066510000000001</v>
      </c>
      <c r="LD14" s="17">
        <v>68.3</v>
      </c>
      <c r="LE14" s="17">
        <v>76.265270000000001</v>
      </c>
      <c r="LF14" s="17">
        <v>76.265270000000001</v>
      </c>
      <c r="LG14" s="17">
        <v>-7.9652700000000003</v>
      </c>
      <c r="LH14" s="17">
        <v>63.3</v>
      </c>
      <c r="LI14" s="17">
        <v>67.461460000000002</v>
      </c>
      <c r="LJ14" s="17">
        <v>67.461460000000002</v>
      </c>
      <c r="LK14" s="17">
        <v>-4.1614599999999999</v>
      </c>
      <c r="LL14" s="17">
        <v>61</v>
      </c>
      <c r="LM14" s="17">
        <v>65.984650000000002</v>
      </c>
      <c r="LN14" s="17">
        <v>65.984650000000002</v>
      </c>
      <c r="LO14" s="17">
        <v>-4.9846500000000002</v>
      </c>
      <c r="LP14" s="17">
        <v>30.4</v>
      </c>
      <c r="LQ14" s="17">
        <v>27.440519999999999</v>
      </c>
      <c r="LR14" s="17">
        <v>27.440519999999999</v>
      </c>
      <c r="LS14" s="17">
        <v>2.9594800000000001</v>
      </c>
      <c r="LT14" s="17"/>
      <c r="LU14" s="17"/>
      <c r="LV14" s="17"/>
      <c r="LW14" s="17">
        <v>0</v>
      </c>
      <c r="LX14" s="17"/>
      <c r="LY14" s="17"/>
      <c r="LZ14" s="17"/>
      <c r="MA14" s="17">
        <v>0</v>
      </c>
      <c r="MB14" s="17"/>
      <c r="MC14" s="17"/>
      <c r="MD14" s="17"/>
      <c r="ME14" s="17">
        <v>0</v>
      </c>
      <c r="MF14" s="17">
        <v>144.9</v>
      </c>
      <c r="MG14" s="17">
        <v>153.12567000000001</v>
      </c>
      <c r="MH14" s="17">
        <v>153.12567000000001</v>
      </c>
      <c r="MI14" s="17">
        <v>-8.2256699999999991</v>
      </c>
      <c r="MJ14" s="17">
        <v>146.19999999999999</v>
      </c>
      <c r="MK14" s="17">
        <v>153.12567000000001</v>
      </c>
      <c r="ML14" s="17">
        <v>153.12567000000001</v>
      </c>
      <c r="MM14" s="17">
        <v>-6.9256700000000002</v>
      </c>
      <c r="MN14" s="17">
        <v>169.5</v>
      </c>
      <c r="MO14" s="17">
        <v>153.58551</v>
      </c>
      <c r="MP14" s="17">
        <v>153.58551</v>
      </c>
      <c r="MQ14" s="17">
        <v>15.914490000000001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212.4</v>
      </c>
      <c r="NM14" s="17">
        <v>207.29667000000001</v>
      </c>
      <c r="NN14" s="17">
        <v>207.29667000000001</v>
      </c>
      <c r="NO14" s="17">
        <v>5.1033299999999997</v>
      </c>
      <c r="NP14" s="17">
        <v>101.7</v>
      </c>
      <c r="NQ14" s="17">
        <v>103.95959000000001</v>
      </c>
      <c r="NR14" s="17">
        <v>103.95959000000001</v>
      </c>
      <c r="NS14" s="17">
        <v>-2.2595900000000002</v>
      </c>
      <c r="NT14" s="17">
        <v>3.3</v>
      </c>
      <c r="NU14" s="17">
        <v>8.0599000000000007</v>
      </c>
      <c r="NV14" s="17">
        <v>8.0599000000000007</v>
      </c>
      <c r="NW14" s="17">
        <v>-4.7599</v>
      </c>
      <c r="NX14" s="17"/>
      <c r="NY14" s="17"/>
      <c r="NZ14" s="17">
        <v>8.4555900000000008</v>
      </c>
      <c r="OA14" s="17">
        <v>-8.4555900000000008</v>
      </c>
      <c r="OB14" s="17">
        <v>4.3</v>
      </c>
      <c r="OC14" s="17">
        <v>4.0999999999999996</v>
      </c>
      <c r="OD14" s="17">
        <v>4.0999999999999996</v>
      </c>
      <c r="OE14" s="17">
        <v>0.2</v>
      </c>
      <c r="OF14" s="17">
        <v>0</v>
      </c>
      <c r="OG14" s="17"/>
      <c r="OH14" s="17"/>
      <c r="OI14" s="17">
        <v>0</v>
      </c>
      <c r="OJ14" s="17">
        <v>95</v>
      </c>
      <c r="OK14" s="17">
        <v>69.063999999999993</v>
      </c>
      <c r="OL14" s="17">
        <v>69.063999999999993</v>
      </c>
      <c r="OM14" s="17">
        <v>25.936</v>
      </c>
      <c r="ON14" s="17">
        <v>0</v>
      </c>
      <c r="OO14" s="17"/>
      <c r="OP14" s="17"/>
      <c r="OQ14" s="17">
        <v>0</v>
      </c>
      <c r="OR14" s="17">
        <v>7.8</v>
      </c>
      <c r="OS14" s="17">
        <v>11.593</v>
      </c>
      <c r="OT14" s="17">
        <v>11.593</v>
      </c>
      <c r="OU14" s="17">
        <v>-3.7930000000000001</v>
      </c>
      <c r="OV14" s="17">
        <v>0</v>
      </c>
      <c r="OW14" s="17"/>
      <c r="OX14" s="17"/>
      <c r="OY14" s="17">
        <v>0</v>
      </c>
      <c r="OZ14" s="17">
        <v>14.8</v>
      </c>
      <c r="PA14" s="17">
        <v>4.8713600000000001</v>
      </c>
      <c r="PB14" s="17">
        <v>4.8713600000000001</v>
      </c>
      <c r="PC14" s="17">
        <v>9.9286399999999997</v>
      </c>
      <c r="PD14" s="17">
        <v>9.9</v>
      </c>
      <c r="PE14" s="17"/>
      <c r="PF14" s="17"/>
      <c r="PG14" s="17">
        <v>9.9</v>
      </c>
      <c r="PH14" s="17">
        <v>3.9</v>
      </c>
      <c r="PI14" s="17"/>
      <c r="PJ14" s="17"/>
      <c r="PK14" s="17">
        <v>3.9</v>
      </c>
      <c r="PL14" s="17">
        <v>0</v>
      </c>
      <c r="PM14" s="17"/>
      <c r="PN14" s="17"/>
      <c r="PO14" s="17">
        <v>0</v>
      </c>
      <c r="PP14" s="17">
        <v>1.2</v>
      </c>
      <c r="PQ14" s="17">
        <v>0.99995999999999996</v>
      </c>
      <c r="PR14" s="17">
        <v>0.99995999999999996</v>
      </c>
      <c r="PS14" s="17">
        <v>0.20004</v>
      </c>
      <c r="PT14" s="17">
        <v>1.6</v>
      </c>
      <c r="PU14" s="17">
        <v>1.73</v>
      </c>
      <c r="PV14" s="17">
        <v>1.73</v>
      </c>
      <c r="PW14" s="17">
        <v>-0.13</v>
      </c>
      <c r="PX14" s="17">
        <v>4.2</v>
      </c>
      <c r="PY14" s="17">
        <v>4</v>
      </c>
      <c r="PZ14" s="17">
        <v>4</v>
      </c>
      <c r="QA14" s="17">
        <v>0.2</v>
      </c>
      <c r="QB14" s="17">
        <v>21</v>
      </c>
      <c r="QC14" s="17">
        <v>20.353090000000002</v>
      </c>
      <c r="QD14" s="17">
        <v>20.353090000000002</v>
      </c>
      <c r="QE14" s="17">
        <v>0.64690999999999999</v>
      </c>
      <c r="QF14" s="17">
        <v>7.9</v>
      </c>
      <c r="QG14" s="17">
        <v>8</v>
      </c>
      <c r="QH14" s="17">
        <v>8</v>
      </c>
      <c r="QI14" s="17">
        <v>-0.1</v>
      </c>
      <c r="QJ14" s="17">
        <v>12.4</v>
      </c>
      <c r="QK14" s="17">
        <v>10.73171</v>
      </c>
      <c r="QL14" s="17">
        <v>10.73171</v>
      </c>
      <c r="QM14" s="17">
        <v>1.6682900000000001</v>
      </c>
      <c r="QN14" s="17">
        <v>2.4</v>
      </c>
      <c r="QO14" s="17">
        <v>2.5</v>
      </c>
      <c r="QP14" s="17">
        <v>2.5</v>
      </c>
      <c r="QQ14" s="17">
        <v>-0.1</v>
      </c>
      <c r="QR14" s="17">
        <v>16.899999999999999</v>
      </c>
      <c r="QS14" s="17">
        <v>17.073170000000001</v>
      </c>
      <c r="QT14" s="17">
        <v>17.073170000000001</v>
      </c>
      <c r="QU14" s="17">
        <v>-0.17316999999999999</v>
      </c>
      <c r="QV14" s="17">
        <v>0</v>
      </c>
      <c r="QW14" s="17"/>
      <c r="QX14" s="17"/>
      <c r="QY14" s="17">
        <v>0</v>
      </c>
      <c r="QZ14" s="17">
        <v>0</v>
      </c>
      <c r="RA14" s="17"/>
      <c r="RB14" s="17"/>
      <c r="RC14" s="17">
        <v>0</v>
      </c>
      <c r="RD14" s="17">
        <v>15.2</v>
      </c>
      <c r="RE14" s="17">
        <v>15.398</v>
      </c>
      <c r="RF14" s="17">
        <v>15.398</v>
      </c>
      <c r="RG14" s="17">
        <v>-0.19800000000000001</v>
      </c>
      <c r="RH14" s="17">
        <v>38.1</v>
      </c>
      <c r="RI14" s="17">
        <v>39.926000000000002</v>
      </c>
      <c r="RJ14" s="17">
        <v>39.926000000000002</v>
      </c>
      <c r="RK14" s="17">
        <v>-1.8260000000000001</v>
      </c>
      <c r="RL14" s="17">
        <v>0</v>
      </c>
      <c r="RM14" s="17"/>
      <c r="RN14" s="17"/>
      <c r="RO14" s="17">
        <v>0</v>
      </c>
      <c r="RP14" s="17">
        <v>2.4</v>
      </c>
      <c r="RQ14" s="17">
        <v>2.3490000000000002</v>
      </c>
      <c r="RR14" s="17">
        <v>2.3490000000000002</v>
      </c>
      <c r="RS14" s="17">
        <v>5.0999999999999997E-2</v>
      </c>
      <c r="RT14" s="17">
        <v>12.9</v>
      </c>
      <c r="RU14" s="17">
        <v>17.144680000000001</v>
      </c>
      <c r="RV14" s="17">
        <v>17.144680000000001</v>
      </c>
      <c r="RW14" s="17">
        <v>-4.2446799999999998</v>
      </c>
      <c r="RX14" s="17">
        <v>3</v>
      </c>
      <c r="RY14" s="17">
        <v>2</v>
      </c>
      <c r="RZ14" s="17">
        <v>2</v>
      </c>
      <c r="SA14" s="17">
        <v>1</v>
      </c>
      <c r="SB14" s="17"/>
      <c r="SC14" s="17"/>
      <c r="SD14" s="17"/>
      <c r="SE14" s="17">
        <v>0</v>
      </c>
      <c r="SF14" s="17">
        <v>0</v>
      </c>
      <c r="SG14" s="17"/>
      <c r="SH14" s="17"/>
      <c r="SI14" s="17">
        <v>0</v>
      </c>
      <c r="SJ14" s="17">
        <v>5.2</v>
      </c>
      <c r="SK14" s="17">
        <v>5.3</v>
      </c>
      <c r="SL14" s="17">
        <v>5.3</v>
      </c>
      <c r="SM14" s="17">
        <v>-0.1</v>
      </c>
      <c r="SN14" s="17">
        <v>8.4</v>
      </c>
      <c r="SO14" s="17">
        <v>7.2</v>
      </c>
      <c r="SP14" s="17">
        <v>7.2</v>
      </c>
      <c r="SQ14" s="17">
        <v>1.2</v>
      </c>
      <c r="SR14" s="17">
        <v>13.3</v>
      </c>
      <c r="SS14" s="17">
        <v>10</v>
      </c>
      <c r="ST14" s="17">
        <v>10</v>
      </c>
      <c r="SU14" s="17">
        <v>3.3</v>
      </c>
      <c r="SV14" s="17">
        <v>15.8</v>
      </c>
      <c r="SW14" s="17">
        <v>13.65854</v>
      </c>
      <c r="SX14" s="17">
        <v>13.65854</v>
      </c>
      <c r="SY14" s="17">
        <v>2.1414599999999999</v>
      </c>
      <c r="SZ14" s="17">
        <v>10</v>
      </c>
      <c r="TA14" s="17">
        <v>17.365849999999998</v>
      </c>
      <c r="TB14" s="17">
        <v>17.365849999999998</v>
      </c>
      <c r="TC14" s="17">
        <v>-7.36585</v>
      </c>
      <c r="TD14" s="17">
        <v>17.3</v>
      </c>
      <c r="TE14" s="17">
        <v>18.137</v>
      </c>
      <c r="TF14" s="17">
        <v>18.137</v>
      </c>
      <c r="TG14" s="17">
        <v>-0.83699999999999997</v>
      </c>
      <c r="TH14" s="17">
        <v>29.6</v>
      </c>
      <c r="TI14" s="17">
        <v>20.210999999999999</v>
      </c>
      <c r="TJ14" s="17">
        <v>20.210999999999999</v>
      </c>
      <c r="TK14" s="17">
        <v>9.3889999999999993</v>
      </c>
      <c r="TL14" s="17">
        <v>0</v>
      </c>
      <c r="TM14" s="17"/>
      <c r="TN14" s="17"/>
      <c r="TO14" s="17">
        <v>0</v>
      </c>
      <c r="TP14" s="17">
        <v>5.8</v>
      </c>
      <c r="TQ14" s="17">
        <v>35.9</v>
      </c>
      <c r="TR14" s="17">
        <v>35.9</v>
      </c>
      <c r="TS14" s="17">
        <v>-30.1</v>
      </c>
      <c r="TT14" s="17">
        <v>11.8</v>
      </c>
      <c r="TU14" s="17">
        <v>56.54</v>
      </c>
      <c r="TV14" s="17">
        <v>56.54</v>
      </c>
      <c r="TW14" s="17">
        <v>-44.74</v>
      </c>
      <c r="TX14" s="17">
        <v>0</v>
      </c>
      <c r="TY14" s="17">
        <v>0.753</v>
      </c>
      <c r="TZ14" s="17">
        <v>0.753</v>
      </c>
      <c r="UA14" s="17">
        <v>-0.753</v>
      </c>
      <c r="UB14" s="17">
        <v>0</v>
      </c>
      <c r="UC14" s="17">
        <v>0.83499999999999996</v>
      </c>
      <c r="UD14" s="17">
        <v>0.83499999999999996</v>
      </c>
      <c r="UE14" s="17">
        <v>-0.83499999999999996</v>
      </c>
      <c r="UF14" s="17">
        <v>0</v>
      </c>
      <c r="UG14" s="17"/>
      <c r="UH14" s="17"/>
      <c r="UI14" s="17">
        <v>0</v>
      </c>
      <c r="UJ14" s="17">
        <v>20.6</v>
      </c>
      <c r="UK14" s="17">
        <v>10.2439</v>
      </c>
      <c r="UL14" s="17">
        <v>10.2439</v>
      </c>
      <c r="UM14" s="17">
        <v>10.3561</v>
      </c>
      <c r="UN14" s="17">
        <v>3.6</v>
      </c>
      <c r="UO14" s="17">
        <v>3.5</v>
      </c>
      <c r="UP14" s="17">
        <v>3.5</v>
      </c>
      <c r="UQ14" s="17">
        <v>0.1</v>
      </c>
      <c r="UR14" s="17">
        <v>8.6999999999999993</v>
      </c>
      <c r="US14" s="17">
        <v>8.1</v>
      </c>
      <c r="UT14" s="17">
        <v>8.1</v>
      </c>
      <c r="UU14" s="17">
        <v>0.6</v>
      </c>
      <c r="UV14" s="17">
        <v>20.399999999999999</v>
      </c>
      <c r="UW14" s="17">
        <v>19.512149999999998</v>
      </c>
      <c r="UX14" s="17">
        <v>19.512149999999998</v>
      </c>
      <c r="UY14" s="17">
        <v>0.88785000000000003</v>
      </c>
      <c r="UZ14" s="17">
        <v>20.399999999999999</v>
      </c>
      <c r="VA14" s="17">
        <v>19.512149999999998</v>
      </c>
      <c r="VB14" s="17">
        <v>19.512149999999998</v>
      </c>
      <c r="VC14" s="17">
        <v>0.88785000000000003</v>
      </c>
      <c r="VD14" s="17">
        <v>20.100000000000001</v>
      </c>
      <c r="VE14" s="17">
        <v>19.512149999999998</v>
      </c>
      <c r="VF14" s="17">
        <v>19.512149999999998</v>
      </c>
      <c r="VG14" s="17">
        <v>0.58784999999999998</v>
      </c>
      <c r="VH14" s="17">
        <v>5</v>
      </c>
      <c r="VI14" s="17">
        <v>7.375</v>
      </c>
      <c r="VJ14" s="17">
        <v>7.375</v>
      </c>
      <c r="VK14" s="17">
        <v>-2.375</v>
      </c>
      <c r="VL14" s="17">
        <v>0</v>
      </c>
      <c r="VM14" s="17"/>
      <c r="VN14" s="17"/>
      <c r="VO14" s="17">
        <v>0</v>
      </c>
      <c r="VP14" s="17">
        <v>0</v>
      </c>
      <c r="VQ14" s="17"/>
      <c r="VR14" s="17"/>
      <c r="VS14" s="17">
        <v>0</v>
      </c>
      <c r="VT14" s="17">
        <v>0</v>
      </c>
      <c r="VU14" s="17"/>
      <c r="VV14" s="17"/>
      <c r="VW14" s="17">
        <v>0</v>
      </c>
      <c r="VX14" s="17">
        <v>0.6</v>
      </c>
      <c r="VY14" s="17">
        <v>0.6</v>
      </c>
      <c r="VZ14" s="17">
        <v>0.6</v>
      </c>
      <c r="WA14" s="17">
        <v>0</v>
      </c>
      <c r="WB14" s="17">
        <v>0.6</v>
      </c>
      <c r="WC14" s="17">
        <v>19.561</v>
      </c>
      <c r="WD14" s="17">
        <v>19.561</v>
      </c>
      <c r="WE14" s="17">
        <v>-18.960999999999999</v>
      </c>
      <c r="WF14" s="17">
        <v>0</v>
      </c>
      <c r="WG14" s="17">
        <v>11.76</v>
      </c>
      <c r="WH14" s="17">
        <v>11.76</v>
      </c>
      <c r="WI14" s="17">
        <v>-11.76</v>
      </c>
      <c r="WJ14" s="17">
        <v>0</v>
      </c>
      <c r="WK14" s="17"/>
      <c r="WL14" s="17"/>
      <c r="WM14" s="17">
        <v>0</v>
      </c>
      <c r="WN14" s="17">
        <v>4.3</v>
      </c>
      <c r="WO14" s="17">
        <v>4.2</v>
      </c>
      <c r="WP14" s="17">
        <v>4.2</v>
      </c>
      <c r="WQ14" s="17">
        <v>0.1</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5.7</v>
      </c>
      <c r="XI14" s="17">
        <v>5.6</v>
      </c>
      <c r="XJ14" s="17">
        <v>5.6</v>
      </c>
      <c r="XK14" s="17">
        <v>0.1</v>
      </c>
      <c r="XL14" s="17">
        <v>16.899999999999999</v>
      </c>
      <c r="XM14" s="17">
        <v>10</v>
      </c>
      <c r="XN14" s="17">
        <v>10</v>
      </c>
      <c r="XO14" s="17">
        <v>6.9</v>
      </c>
      <c r="XP14" s="17">
        <v>9.1</v>
      </c>
      <c r="XQ14" s="17">
        <v>10.8</v>
      </c>
      <c r="XR14" s="17">
        <v>10.8</v>
      </c>
      <c r="XS14" s="17">
        <v>-1.7</v>
      </c>
      <c r="XT14" s="17">
        <v>28.3</v>
      </c>
      <c r="XU14" s="17">
        <v>30</v>
      </c>
      <c r="XV14" s="17">
        <v>30</v>
      </c>
      <c r="XW14" s="17">
        <v>-1.7</v>
      </c>
      <c r="XX14" s="17">
        <v>31.7</v>
      </c>
      <c r="XY14" s="17">
        <v>30</v>
      </c>
      <c r="XZ14" s="17">
        <v>30</v>
      </c>
      <c r="YA14" s="17">
        <v>1.7</v>
      </c>
      <c r="YB14" s="17"/>
      <c r="YC14" s="17"/>
      <c r="YD14" s="17"/>
      <c r="YE14" s="17">
        <v>0</v>
      </c>
      <c r="YF14" s="17"/>
      <c r="YG14" s="17"/>
      <c r="YH14" s="17"/>
      <c r="YI14" s="17">
        <v>0</v>
      </c>
      <c r="YJ14" s="17">
        <v>6</v>
      </c>
      <c r="YK14" s="17">
        <v>8.23</v>
      </c>
      <c r="YL14" s="17">
        <v>8.23</v>
      </c>
      <c r="YM14" s="17">
        <v>-2.23</v>
      </c>
      <c r="YN14" s="17">
        <v>11.1</v>
      </c>
      <c r="YO14" s="17">
        <v>11</v>
      </c>
      <c r="YP14" s="17">
        <v>11</v>
      </c>
      <c r="YQ14" s="17">
        <v>0.1</v>
      </c>
      <c r="YR14" s="17">
        <v>17.399999999999999</v>
      </c>
      <c r="YS14" s="17">
        <v>23</v>
      </c>
      <c r="YT14" s="17">
        <v>23</v>
      </c>
      <c r="YU14" s="17">
        <v>-5.6</v>
      </c>
    </row>
    <row r="15" spans="1:671" ht="24" customHeight="1" x14ac:dyDescent="0.3">
      <c r="A15" s="1"/>
      <c r="B15" s="16" t="s">
        <v>57</v>
      </c>
      <c r="C15" s="16" t="s">
        <v>700</v>
      </c>
      <c r="D15" s="17">
        <v>200.6</v>
      </c>
      <c r="E15" s="17">
        <v>204.19512</v>
      </c>
      <c r="F15" s="17">
        <v>204.19512</v>
      </c>
      <c r="G15" s="17">
        <v>-3.5951200000000001</v>
      </c>
      <c r="H15" s="17">
        <v>493.2</v>
      </c>
      <c r="I15" s="17">
        <v>564.07387000000006</v>
      </c>
      <c r="J15" s="17">
        <v>564.07387000000006</v>
      </c>
      <c r="K15" s="17">
        <v>-70.873869999999997</v>
      </c>
      <c r="L15" s="17">
        <v>162</v>
      </c>
      <c r="M15" s="17">
        <v>184.39839000000001</v>
      </c>
      <c r="N15" s="17">
        <v>184.39839000000001</v>
      </c>
      <c r="O15" s="17">
        <v>-22.398389999999999</v>
      </c>
      <c r="P15" s="17"/>
      <c r="Q15" s="17"/>
      <c r="R15" s="17"/>
      <c r="S15" s="17">
        <v>0</v>
      </c>
      <c r="T15" s="17"/>
      <c r="U15" s="17"/>
      <c r="V15" s="17"/>
      <c r="W15" s="17">
        <v>0</v>
      </c>
      <c r="X15" s="17">
        <v>49.9</v>
      </c>
      <c r="Y15" s="17"/>
      <c r="Z15" s="17"/>
      <c r="AA15" s="17">
        <v>49.9</v>
      </c>
      <c r="AB15" s="17">
        <v>180</v>
      </c>
      <c r="AC15" s="17">
        <v>190.73954000000001</v>
      </c>
      <c r="AD15" s="17">
        <v>190.73954000000001</v>
      </c>
      <c r="AE15" s="17">
        <v>-10.73954</v>
      </c>
      <c r="AF15" s="17"/>
      <c r="AG15" s="17"/>
      <c r="AH15" s="17"/>
      <c r="AI15" s="17">
        <v>0</v>
      </c>
      <c r="AJ15" s="17"/>
      <c r="AK15" s="17"/>
      <c r="AL15" s="17"/>
      <c r="AM15" s="17">
        <v>0</v>
      </c>
      <c r="AN15" s="17">
        <v>184.5</v>
      </c>
      <c r="AO15" s="17">
        <v>177.93124</v>
      </c>
      <c r="AP15" s="17">
        <v>177.93124</v>
      </c>
      <c r="AQ15" s="17">
        <v>6.5687600000000002</v>
      </c>
      <c r="AR15" s="17">
        <v>0</v>
      </c>
      <c r="AS15" s="17"/>
      <c r="AT15" s="17"/>
      <c r="AU15" s="17">
        <v>0</v>
      </c>
      <c r="AV15" s="17">
        <v>204.5</v>
      </c>
      <c r="AW15" s="17">
        <v>200.25633999999999</v>
      </c>
      <c r="AX15" s="17">
        <v>200.25633999999999</v>
      </c>
      <c r="AY15" s="17">
        <v>4.2436600000000002</v>
      </c>
      <c r="AZ15" s="17"/>
      <c r="BA15" s="17"/>
      <c r="BB15" s="17"/>
      <c r="BC15" s="17">
        <v>0</v>
      </c>
      <c r="BD15" s="17">
        <v>209.2</v>
      </c>
      <c r="BE15" s="17">
        <v>206.01685000000001</v>
      </c>
      <c r="BF15" s="17">
        <v>206.01685000000001</v>
      </c>
      <c r="BG15" s="17">
        <v>3.1831499999999999</v>
      </c>
      <c r="BH15" s="17"/>
      <c r="BI15" s="17"/>
      <c r="BJ15" s="17"/>
      <c r="BK15" s="17">
        <v>0</v>
      </c>
      <c r="BL15" s="17">
        <v>69.599999999999994</v>
      </c>
      <c r="BM15" s="17">
        <v>72.461539999999999</v>
      </c>
      <c r="BN15" s="17">
        <v>72.461539999999999</v>
      </c>
      <c r="BO15" s="17">
        <v>-2.8615400000000002</v>
      </c>
      <c r="BP15" s="17">
        <v>9.9</v>
      </c>
      <c r="BQ15" s="17">
        <v>3.4695499999999999</v>
      </c>
      <c r="BR15" s="17">
        <v>3.4695499999999999</v>
      </c>
      <c r="BS15" s="17">
        <v>6.4304500000000004</v>
      </c>
      <c r="BT15" s="17"/>
      <c r="BU15" s="17"/>
      <c r="BV15" s="17"/>
      <c r="BW15" s="17">
        <v>0</v>
      </c>
      <c r="BX15" s="17"/>
      <c r="BY15" s="17"/>
      <c r="BZ15" s="17"/>
      <c r="CA15" s="17">
        <v>0</v>
      </c>
      <c r="CB15" s="17"/>
      <c r="CC15" s="17"/>
      <c r="CD15" s="17"/>
      <c r="CE15" s="17">
        <v>0</v>
      </c>
      <c r="CF15" s="17"/>
      <c r="CG15" s="17"/>
      <c r="CH15" s="17"/>
      <c r="CI15" s="17">
        <v>0</v>
      </c>
      <c r="CJ15" s="17">
        <v>166.2</v>
      </c>
      <c r="CK15" s="17">
        <v>164.70732000000001</v>
      </c>
      <c r="CL15" s="17">
        <v>164.70732000000001</v>
      </c>
      <c r="CM15" s="17">
        <v>1.49268</v>
      </c>
      <c r="CN15" s="17">
        <v>7</v>
      </c>
      <c r="CO15" s="17">
        <v>5.1583800000000002</v>
      </c>
      <c r="CP15" s="17">
        <v>5.1583800000000002</v>
      </c>
      <c r="CQ15" s="17">
        <v>1.84162</v>
      </c>
      <c r="CR15" s="17">
        <v>4.7</v>
      </c>
      <c r="CS15" s="17">
        <v>2.8315000000000001</v>
      </c>
      <c r="CT15" s="17">
        <v>2.8315000000000001</v>
      </c>
      <c r="CU15" s="17">
        <v>1.8685</v>
      </c>
      <c r="CV15" s="17">
        <v>16.899999999999999</v>
      </c>
      <c r="CW15" s="17">
        <v>22.49822</v>
      </c>
      <c r="CX15" s="17">
        <v>22.49822</v>
      </c>
      <c r="CY15" s="17">
        <v>-5.5982200000000004</v>
      </c>
      <c r="CZ15" s="17">
        <v>6.8</v>
      </c>
      <c r="DA15" s="17">
        <v>6.8787000000000003</v>
      </c>
      <c r="DB15" s="17">
        <v>6.8787000000000003</v>
      </c>
      <c r="DC15" s="17">
        <v>-7.8700000000000006E-2</v>
      </c>
      <c r="DD15" s="17">
        <v>14</v>
      </c>
      <c r="DE15" s="17">
        <v>14.992190000000001</v>
      </c>
      <c r="DF15" s="17">
        <v>14.992190000000001</v>
      </c>
      <c r="DG15" s="17">
        <v>-0.99219000000000002</v>
      </c>
      <c r="DH15" s="17">
        <v>49.6</v>
      </c>
      <c r="DI15" s="17">
        <v>90.066969999999998</v>
      </c>
      <c r="DJ15" s="17">
        <v>90.066969999999998</v>
      </c>
      <c r="DK15" s="17">
        <v>-40.466970000000003</v>
      </c>
      <c r="DL15" s="17"/>
      <c r="DM15" s="17"/>
      <c r="DN15" s="17"/>
      <c r="DO15" s="17">
        <v>0</v>
      </c>
      <c r="DP15" s="17"/>
      <c r="DQ15" s="17"/>
      <c r="DR15" s="17"/>
      <c r="DS15" s="17">
        <v>0</v>
      </c>
      <c r="DT15" s="17"/>
      <c r="DU15" s="17"/>
      <c r="DV15" s="17"/>
      <c r="DW15" s="17">
        <v>0</v>
      </c>
      <c r="DX15" s="17"/>
      <c r="DY15" s="17"/>
      <c r="DZ15" s="17"/>
      <c r="EA15" s="17">
        <v>0</v>
      </c>
      <c r="EB15" s="17">
        <v>110.2</v>
      </c>
      <c r="EC15" s="17">
        <v>109.03106</v>
      </c>
      <c r="ED15" s="17">
        <v>109.03106</v>
      </c>
      <c r="EE15" s="17">
        <v>1.1689400000000001</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145.5</v>
      </c>
      <c r="FA15" s="17">
        <v>143.58975000000001</v>
      </c>
      <c r="FB15" s="17">
        <v>143.58975000000001</v>
      </c>
      <c r="FC15" s="17">
        <v>1.91025</v>
      </c>
      <c r="FD15" s="17">
        <v>36</v>
      </c>
      <c r="FE15" s="17">
        <v>30.90108</v>
      </c>
      <c r="FF15" s="17">
        <v>30.90108</v>
      </c>
      <c r="FG15" s="17">
        <v>5.0989199999999997</v>
      </c>
      <c r="FH15" s="17">
        <v>121</v>
      </c>
      <c r="FI15" s="17">
        <v>128.93841</v>
      </c>
      <c r="FJ15" s="17">
        <v>128.93841</v>
      </c>
      <c r="FK15" s="17">
        <v>-7.9384100000000002</v>
      </c>
      <c r="FL15" s="17">
        <v>16.899999999999999</v>
      </c>
      <c r="FM15" s="17">
        <v>18.966989999999999</v>
      </c>
      <c r="FN15" s="17">
        <v>18.966989999999999</v>
      </c>
      <c r="FO15" s="17">
        <v>-2.0669900000000001</v>
      </c>
      <c r="FP15" s="17">
        <v>15.8</v>
      </c>
      <c r="FQ15" s="17">
        <v>14.647679999999999</v>
      </c>
      <c r="FR15" s="17">
        <v>14.647679999999999</v>
      </c>
      <c r="FS15" s="17">
        <v>1.15232</v>
      </c>
      <c r="FT15" s="17">
        <v>15.2</v>
      </c>
      <c r="FU15" s="17">
        <v>14.63415</v>
      </c>
      <c r="FV15" s="17">
        <v>14.63415</v>
      </c>
      <c r="FW15" s="17">
        <v>0.56584999999999996</v>
      </c>
      <c r="FX15" s="17">
        <v>90.3</v>
      </c>
      <c r="FY15" s="17">
        <v>88.116100000000003</v>
      </c>
      <c r="FZ15" s="17">
        <v>88.116100000000003</v>
      </c>
      <c r="GA15" s="17">
        <v>2.1839</v>
      </c>
      <c r="GB15" s="17">
        <v>169.1</v>
      </c>
      <c r="GC15" s="17">
        <v>175.10927000000001</v>
      </c>
      <c r="GD15" s="17">
        <v>175.10927000000001</v>
      </c>
      <c r="GE15" s="17">
        <v>-6.0092699999999999</v>
      </c>
      <c r="GF15" s="17">
        <v>169.4</v>
      </c>
      <c r="GG15" s="17">
        <v>175.10927000000001</v>
      </c>
      <c r="GH15" s="17">
        <v>175.10927000000001</v>
      </c>
      <c r="GI15" s="17">
        <v>-5.7092700000000001</v>
      </c>
      <c r="GJ15" s="17">
        <v>176.6</v>
      </c>
      <c r="GK15" s="17">
        <v>175.63512</v>
      </c>
      <c r="GL15" s="17">
        <v>175.63512</v>
      </c>
      <c r="GM15" s="17">
        <v>0.96487999999999996</v>
      </c>
      <c r="GN15" s="17">
        <v>108.1</v>
      </c>
      <c r="GO15" s="17">
        <v>96.317160000000001</v>
      </c>
      <c r="GP15" s="17">
        <v>96.317160000000001</v>
      </c>
      <c r="GQ15" s="17">
        <v>11.78284</v>
      </c>
      <c r="GR15" s="17">
        <v>0</v>
      </c>
      <c r="GS15" s="17"/>
      <c r="GT15" s="17"/>
      <c r="GU15" s="17">
        <v>0</v>
      </c>
      <c r="GV15" s="17">
        <v>24.1</v>
      </c>
      <c r="GW15" s="17">
        <v>10.975580000000001</v>
      </c>
      <c r="GX15" s="17">
        <v>10.975580000000001</v>
      </c>
      <c r="GY15" s="17">
        <v>13.124420000000001</v>
      </c>
      <c r="GZ15" s="17">
        <v>3.9</v>
      </c>
      <c r="HA15" s="17">
        <v>4.4207700000000001</v>
      </c>
      <c r="HB15" s="17">
        <v>4.4207700000000001</v>
      </c>
      <c r="HC15" s="17">
        <v>-0.52076999999999996</v>
      </c>
      <c r="HD15" s="17">
        <v>32.200000000000003</v>
      </c>
      <c r="HE15" s="17">
        <v>34.419510000000002</v>
      </c>
      <c r="HF15" s="17">
        <v>34.419510000000002</v>
      </c>
      <c r="HG15" s="17">
        <v>-2.2195100000000001</v>
      </c>
      <c r="HH15" s="17">
        <v>50.3</v>
      </c>
      <c r="HI15" s="17">
        <v>55.439059999999998</v>
      </c>
      <c r="HJ15" s="17">
        <v>55.439059999999998</v>
      </c>
      <c r="HK15" s="17">
        <v>-5.1390599999999997</v>
      </c>
      <c r="HL15" s="17"/>
      <c r="HM15" s="17"/>
      <c r="HN15" s="17"/>
      <c r="HO15" s="17">
        <v>0</v>
      </c>
      <c r="HP15" s="17"/>
      <c r="HQ15" s="17"/>
      <c r="HR15" s="17"/>
      <c r="HS15" s="17">
        <v>0</v>
      </c>
      <c r="HT15" s="17">
        <v>49.9</v>
      </c>
      <c r="HU15" s="17"/>
      <c r="HV15" s="17"/>
      <c r="HW15" s="17">
        <v>49.9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109.9</v>
      </c>
      <c r="IW15" s="17">
        <v>75.016509999999997</v>
      </c>
      <c r="IX15" s="17">
        <v>75.016509999999997</v>
      </c>
      <c r="IY15" s="17">
        <v>34.883490000000002</v>
      </c>
      <c r="IZ15" s="17">
        <v>142.4</v>
      </c>
      <c r="JA15" s="17">
        <v>169.608</v>
      </c>
      <c r="JB15" s="17">
        <v>169.608</v>
      </c>
      <c r="JC15" s="17">
        <v>-27.207999999999998</v>
      </c>
      <c r="JD15" s="17">
        <v>142.1</v>
      </c>
      <c r="JE15" s="17">
        <v>169.608</v>
      </c>
      <c r="JF15" s="17">
        <v>169.608</v>
      </c>
      <c r="JG15" s="17">
        <v>-27.507999999999999</v>
      </c>
      <c r="JH15" s="17">
        <v>142.9</v>
      </c>
      <c r="JI15" s="17">
        <v>169.608</v>
      </c>
      <c r="JJ15" s="17">
        <v>169.608</v>
      </c>
      <c r="JK15" s="17">
        <v>-26.707999999999998</v>
      </c>
      <c r="JL15" s="17">
        <v>240.1</v>
      </c>
      <c r="JM15" s="17">
        <v>255.17599999999999</v>
      </c>
      <c r="JN15" s="17">
        <v>255.17599999999999</v>
      </c>
      <c r="JO15" s="17">
        <v>-15.076000000000001</v>
      </c>
      <c r="JP15" s="17">
        <v>73.599999999999994</v>
      </c>
      <c r="JQ15" s="17">
        <v>71.796109999999999</v>
      </c>
      <c r="JR15" s="17">
        <v>71.796109999999999</v>
      </c>
      <c r="JS15" s="17">
        <v>1.80389</v>
      </c>
      <c r="JT15" s="17">
        <v>36.299999999999997</v>
      </c>
      <c r="JU15" s="17">
        <v>36.005859999999998</v>
      </c>
      <c r="JV15" s="17">
        <v>36.005859999999998</v>
      </c>
      <c r="JW15" s="17">
        <v>0.29414000000000001</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c r="KX15" s="17">
        <v>0.63188999999999995</v>
      </c>
      <c r="KY15" s="17">
        <v>-0.63188999999999995</v>
      </c>
      <c r="KZ15" s="17">
        <v>78.7</v>
      </c>
      <c r="LA15" s="17">
        <v>158.97438</v>
      </c>
      <c r="LB15" s="17">
        <v>158.97438</v>
      </c>
      <c r="LC15" s="17">
        <v>-80.274379999999994</v>
      </c>
      <c r="LD15" s="17">
        <v>54.3</v>
      </c>
      <c r="LE15" s="17">
        <v>65.516639999999995</v>
      </c>
      <c r="LF15" s="17">
        <v>65.516639999999995</v>
      </c>
      <c r="LG15" s="17">
        <v>-11.21664</v>
      </c>
      <c r="LH15" s="17">
        <v>62.4</v>
      </c>
      <c r="LI15" s="17">
        <v>67.461460000000002</v>
      </c>
      <c r="LJ15" s="17">
        <v>67.461460000000002</v>
      </c>
      <c r="LK15" s="17">
        <v>-5.0614600000000003</v>
      </c>
      <c r="LL15" s="17">
        <v>62.8</v>
      </c>
      <c r="LM15" s="17">
        <v>59.84272</v>
      </c>
      <c r="LN15" s="17">
        <v>59.84272</v>
      </c>
      <c r="LO15" s="17">
        <v>2.9572799999999999</v>
      </c>
      <c r="LP15" s="17">
        <v>29.9</v>
      </c>
      <c r="LQ15" s="17">
        <v>30.097529999999999</v>
      </c>
      <c r="LR15" s="17">
        <v>30.097529999999999</v>
      </c>
      <c r="LS15" s="17">
        <v>-0.19753000000000001</v>
      </c>
      <c r="LT15" s="17"/>
      <c r="LU15" s="17"/>
      <c r="LV15" s="17"/>
      <c r="LW15" s="17">
        <v>0</v>
      </c>
      <c r="LX15" s="17"/>
      <c r="LY15" s="17"/>
      <c r="LZ15" s="17"/>
      <c r="MA15" s="17">
        <v>0</v>
      </c>
      <c r="MB15" s="17"/>
      <c r="MC15" s="17"/>
      <c r="MD15" s="17"/>
      <c r="ME15" s="17">
        <v>0</v>
      </c>
      <c r="MF15" s="17">
        <v>145.19999999999999</v>
      </c>
      <c r="MG15" s="17">
        <v>153.12567000000001</v>
      </c>
      <c r="MH15" s="17">
        <v>153.12567000000001</v>
      </c>
      <c r="MI15" s="17">
        <v>-7.9256700000000002</v>
      </c>
      <c r="MJ15" s="17">
        <v>146.4</v>
      </c>
      <c r="MK15" s="17">
        <v>153.12567000000001</v>
      </c>
      <c r="ML15" s="17">
        <v>153.12567000000001</v>
      </c>
      <c r="MM15" s="17">
        <v>-6.72567</v>
      </c>
      <c r="MN15" s="17">
        <v>170.5</v>
      </c>
      <c r="MO15" s="17">
        <v>153.58551</v>
      </c>
      <c r="MP15" s="17">
        <v>153.58551</v>
      </c>
      <c r="MQ15" s="17">
        <v>16.914490000000001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212.3</v>
      </c>
      <c r="NM15" s="17">
        <v>207.29667000000001</v>
      </c>
      <c r="NN15" s="17">
        <v>207.29667000000001</v>
      </c>
      <c r="NO15" s="17">
        <v>5.0033300000000001</v>
      </c>
      <c r="NP15" s="17">
        <v>101.7</v>
      </c>
      <c r="NQ15" s="17">
        <v>103.95959000000001</v>
      </c>
      <c r="NR15" s="17">
        <v>103.95959000000001</v>
      </c>
      <c r="NS15" s="17">
        <v>-2.2595900000000002</v>
      </c>
      <c r="NT15" s="17">
        <v>3.4</v>
      </c>
      <c r="NU15" s="17">
        <v>8.0599000000000007</v>
      </c>
      <c r="NV15" s="17">
        <v>8.0599000000000007</v>
      </c>
      <c r="NW15" s="17">
        <v>-4.6599000000000004</v>
      </c>
      <c r="NX15" s="17"/>
      <c r="NY15" s="17"/>
      <c r="NZ15" s="17">
        <v>8.4555900000000008</v>
      </c>
      <c r="OA15" s="17">
        <v>-8.4555900000000008</v>
      </c>
      <c r="OB15" s="17">
        <v>4.4000000000000004</v>
      </c>
      <c r="OC15" s="17">
        <v>4.0999999999999996</v>
      </c>
      <c r="OD15" s="17">
        <v>4.0999999999999996</v>
      </c>
      <c r="OE15" s="17">
        <v>0.3</v>
      </c>
      <c r="OF15" s="17">
        <v>0</v>
      </c>
      <c r="OG15" s="17"/>
      <c r="OH15" s="17"/>
      <c r="OI15" s="17">
        <v>0</v>
      </c>
      <c r="OJ15" s="17">
        <v>107.7</v>
      </c>
      <c r="OK15" s="17">
        <v>69.573999999999998</v>
      </c>
      <c r="OL15" s="17">
        <v>69.573999999999998</v>
      </c>
      <c r="OM15" s="17">
        <v>38.125999999999998</v>
      </c>
      <c r="ON15" s="17">
        <v>0</v>
      </c>
      <c r="OO15" s="17"/>
      <c r="OP15" s="17"/>
      <c r="OQ15" s="17">
        <v>0</v>
      </c>
      <c r="OR15" s="17">
        <v>6</v>
      </c>
      <c r="OS15" s="17">
        <v>11.708</v>
      </c>
      <c r="OT15" s="17">
        <v>11.708</v>
      </c>
      <c r="OU15" s="17">
        <v>-5.7080000000000002</v>
      </c>
      <c r="OV15" s="17">
        <v>0</v>
      </c>
      <c r="OW15" s="17"/>
      <c r="OX15" s="17"/>
      <c r="OY15" s="17">
        <v>0</v>
      </c>
      <c r="OZ15" s="17">
        <v>14.3</v>
      </c>
      <c r="PA15" s="17">
        <v>4.8713600000000001</v>
      </c>
      <c r="PB15" s="17">
        <v>4.8713600000000001</v>
      </c>
      <c r="PC15" s="17">
        <v>9.4286399999999997</v>
      </c>
      <c r="PD15" s="17">
        <v>10</v>
      </c>
      <c r="PE15" s="17"/>
      <c r="PF15" s="17"/>
      <c r="PG15" s="17">
        <v>10</v>
      </c>
      <c r="PH15" s="17">
        <v>4</v>
      </c>
      <c r="PI15" s="17"/>
      <c r="PJ15" s="17"/>
      <c r="PK15" s="17">
        <v>4</v>
      </c>
      <c r="PL15" s="17">
        <v>0</v>
      </c>
      <c r="PM15" s="17"/>
      <c r="PN15" s="17"/>
      <c r="PO15" s="17">
        <v>0</v>
      </c>
      <c r="PP15" s="17">
        <v>1.2</v>
      </c>
      <c r="PQ15" s="17">
        <v>0.99995999999999996</v>
      </c>
      <c r="PR15" s="17">
        <v>0.99995999999999996</v>
      </c>
      <c r="PS15" s="17">
        <v>0.20004</v>
      </c>
      <c r="PT15" s="17">
        <v>1.6</v>
      </c>
      <c r="PU15" s="17">
        <v>1.73</v>
      </c>
      <c r="PV15" s="17">
        <v>1.73</v>
      </c>
      <c r="PW15" s="17">
        <v>-0.13</v>
      </c>
      <c r="PX15" s="17">
        <v>4.2</v>
      </c>
      <c r="PY15" s="17">
        <v>4</v>
      </c>
      <c r="PZ15" s="17">
        <v>4</v>
      </c>
      <c r="QA15" s="17">
        <v>0.2</v>
      </c>
      <c r="QB15" s="17">
        <v>20.2</v>
      </c>
      <c r="QC15" s="17">
        <v>20.353090000000002</v>
      </c>
      <c r="QD15" s="17">
        <v>20.353090000000002</v>
      </c>
      <c r="QE15" s="17">
        <v>-0.15309</v>
      </c>
      <c r="QF15" s="17">
        <v>7.9</v>
      </c>
      <c r="QG15" s="17">
        <v>8</v>
      </c>
      <c r="QH15" s="17">
        <v>8</v>
      </c>
      <c r="QI15" s="17">
        <v>-0.1</v>
      </c>
      <c r="QJ15" s="17">
        <v>11.9</v>
      </c>
      <c r="QK15" s="17">
        <v>10.73171</v>
      </c>
      <c r="QL15" s="17">
        <v>10.73171</v>
      </c>
      <c r="QM15" s="17">
        <v>1.1682900000000001</v>
      </c>
      <c r="QN15" s="17">
        <v>2.4</v>
      </c>
      <c r="QO15" s="17">
        <v>2.5</v>
      </c>
      <c r="QP15" s="17">
        <v>2.5</v>
      </c>
      <c r="QQ15" s="17">
        <v>-0.1</v>
      </c>
      <c r="QR15" s="17">
        <v>16.899999999999999</v>
      </c>
      <c r="QS15" s="17">
        <v>17.073170000000001</v>
      </c>
      <c r="QT15" s="17">
        <v>17.073170000000001</v>
      </c>
      <c r="QU15" s="17">
        <v>-0.17316999999999999</v>
      </c>
      <c r="QV15" s="17">
        <v>0</v>
      </c>
      <c r="QW15" s="17"/>
      <c r="QX15" s="17"/>
      <c r="QY15" s="17">
        <v>0</v>
      </c>
      <c r="QZ15" s="17">
        <v>0</v>
      </c>
      <c r="RA15" s="17"/>
      <c r="RB15" s="17"/>
      <c r="RC15" s="17">
        <v>0</v>
      </c>
      <c r="RD15" s="17">
        <v>25.7</v>
      </c>
      <c r="RE15" s="17">
        <v>15.43</v>
      </c>
      <c r="RF15" s="17">
        <v>15.43</v>
      </c>
      <c r="RG15" s="17">
        <v>10.27</v>
      </c>
      <c r="RH15" s="17">
        <v>47.3</v>
      </c>
      <c r="RI15" s="17">
        <v>40.04</v>
      </c>
      <c r="RJ15" s="17">
        <v>40.04</v>
      </c>
      <c r="RK15" s="17">
        <v>7.26</v>
      </c>
      <c r="RL15" s="17">
        <v>0</v>
      </c>
      <c r="RM15" s="17"/>
      <c r="RN15" s="17"/>
      <c r="RO15" s="17">
        <v>0</v>
      </c>
      <c r="RP15" s="17">
        <v>2.4</v>
      </c>
      <c r="RQ15" s="17">
        <v>2.3490000000000002</v>
      </c>
      <c r="RR15" s="17">
        <v>2.3490000000000002</v>
      </c>
      <c r="RS15" s="17">
        <v>5.0999999999999997E-2</v>
      </c>
      <c r="RT15" s="17">
        <v>13</v>
      </c>
      <c r="RU15" s="17"/>
      <c r="RV15" s="17"/>
      <c r="RW15" s="17">
        <v>13</v>
      </c>
      <c r="RX15" s="17">
        <v>3</v>
      </c>
      <c r="RY15" s="17">
        <v>2</v>
      </c>
      <c r="RZ15" s="17">
        <v>2</v>
      </c>
      <c r="SA15" s="17">
        <v>1</v>
      </c>
      <c r="SB15" s="17"/>
      <c r="SC15" s="17"/>
      <c r="SD15" s="17"/>
      <c r="SE15" s="17">
        <v>0</v>
      </c>
      <c r="SF15" s="17">
        <v>0</v>
      </c>
      <c r="SG15" s="17"/>
      <c r="SH15" s="17"/>
      <c r="SI15" s="17">
        <v>0</v>
      </c>
      <c r="SJ15" s="17">
        <v>6</v>
      </c>
      <c r="SK15" s="17">
        <v>5.3</v>
      </c>
      <c r="SL15" s="17">
        <v>5.3</v>
      </c>
      <c r="SM15" s="17">
        <v>0.7</v>
      </c>
      <c r="SN15" s="17">
        <v>8.3000000000000007</v>
      </c>
      <c r="SO15" s="17">
        <v>7.2</v>
      </c>
      <c r="SP15" s="17">
        <v>7.2</v>
      </c>
      <c r="SQ15" s="17">
        <v>1.1000000000000001</v>
      </c>
      <c r="SR15" s="17">
        <v>12.7</v>
      </c>
      <c r="SS15" s="17">
        <v>10</v>
      </c>
      <c r="ST15" s="17">
        <v>10</v>
      </c>
      <c r="SU15" s="17">
        <v>2.7</v>
      </c>
      <c r="SV15" s="17">
        <v>17.2</v>
      </c>
      <c r="SW15" s="17">
        <v>13.65854</v>
      </c>
      <c r="SX15" s="17">
        <v>13.65854</v>
      </c>
      <c r="SY15" s="17">
        <v>3.5414599999999998</v>
      </c>
      <c r="SZ15" s="17">
        <v>9.9</v>
      </c>
      <c r="TA15" s="17">
        <v>17.365849999999998</v>
      </c>
      <c r="TB15" s="17">
        <v>17.365849999999998</v>
      </c>
      <c r="TC15" s="17">
        <v>-7.4658499999999997</v>
      </c>
      <c r="TD15" s="17">
        <v>18.8</v>
      </c>
      <c r="TE15" s="17">
        <v>18.835000000000001</v>
      </c>
      <c r="TF15" s="17">
        <v>18.835000000000001</v>
      </c>
      <c r="TG15" s="17">
        <v>-3.5000000000000003E-2</v>
      </c>
      <c r="TH15" s="17">
        <v>30.4</v>
      </c>
      <c r="TI15" s="17">
        <v>20.841000000000001</v>
      </c>
      <c r="TJ15" s="17">
        <v>20.841000000000001</v>
      </c>
      <c r="TK15" s="17">
        <v>9.5589999999999993</v>
      </c>
      <c r="TL15" s="17">
        <v>0</v>
      </c>
      <c r="TM15" s="17"/>
      <c r="TN15" s="17"/>
      <c r="TO15" s="17">
        <v>0</v>
      </c>
      <c r="TP15" s="17">
        <v>1.5</v>
      </c>
      <c r="TQ15" s="17">
        <v>35</v>
      </c>
      <c r="TR15" s="17">
        <v>35</v>
      </c>
      <c r="TS15" s="17">
        <v>-33.5</v>
      </c>
      <c r="TT15" s="17">
        <v>6.1</v>
      </c>
      <c r="TU15" s="17">
        <v>54.72</v>
      </c>
      <c r="TV15" s="17">
        <v>54.72</v>
      </c>
      <c r="TW15" s="17">
        <v>-48.62</v>
      </c>
      <c r="TX15" s="17">
        <v>0</v>
      </c>
      <c r="TY15" s="17">
        <v>0.68899999999999995</v>
      </c>
      <c r="TZ15" s="17">
        <v>0.68899999999999995</v>
      </c>
      <c r="UA15" s="17">
        <v>-0.68899999999999995</v>
      </c>
      <c r="UB15" s="17">
        <v>0</v>
      </c>
      <c r="UC15" s="17">
        <v>0.78100000000000003</v>
      </c>
      <c r="UD15" s="17">
        <v>0.78100000000000003</v>
      </c>
      <c r="UE15" s="17">
        <v>-0.78100000000000003</v>
      </c>
      <c r="UF15" s="17">
        <v>0</v>
      </c>
      <c r="UG15" s="17"/>
      <c r="UH15" s="17"/>
      <c r="UI15" s="17">
        <v>0</v>
      </c>
      <c r="UJ15" s="17">
        <v>20</v>
      </c>
      <c r="UK15" s="17">
        <v>10.2439</v>
      </c>
      <c r="UL15" s="17">
        <v>10.2439</v>
      </c>
      <c r="UM15" s="17">
        <v>9.7561</v>
      </c>
      <c r="UN15" s="17">
        <v>3.6</v>
      </c>
      <c r="UO15" s="17">
        <v>3.5</v>
      </c>
      <c r="UP15" s="17">
        <v>3.5</v>
      </c>
      <c r="UQ15" s="17">
        <v>0.1</v>
      </c>
      <c r="UR15" s="17">
        <v>8.6</v>
      </c>
      <c r="US15" s="17">
        <v>8.1</v>
      </c>
      <c r="UT15" s="17">
        <v>8.1</v>
      </c>
      <c r="UU15" s="17">
        <v>0.5</v>
      </c>
      <c r="UV15" s="17">
        <v>20.399999999999999</v>
      </c>
      <c r="UW15" s="17">
        <v>19.512149999999998</v>
      </c>
      <c r="UX15" s="17">
        <v>19.512149999999998</v>
      </c>
      <c r="UY15" s="17">
        <v>0.88785000000000003</v>
      </c>
      <c r="UZ15" s="17">
        <v>20.399999999999999</v>
      </c>
      <c r="VA15" s="17">
        <v>19.512149999999998</v>
      </c>
      <c r="VB15" s="17">
        <v>19.512149999999998</v>
      </c>
      <c r="VC15" s="17">
        <v>0.88785000000000003</v>
      </c>
      <c r="VD15" s="17">
        <v>20.100000000000001</v>
      </c>
      <c r="VE15" s="17">
        <v>19.512149999999998</v>
      </c>
      <c r="VF15" s="17">
        <v>19.512149999999998</v>
      </c>
      <c r="VG15" s="17">
        <v>0.58784999999999998</v>
      </c>
      <c r="VH15" s="17">
        <v>3.2</v>
      </c>
      <c r="VI15" s="17">
        <v>7.5789999999999997</v>
      </c>
      <c r="VJ15" s="17">
        <v>7.5789999999999997</v>
      </c>
      <c r="VK15" s="17">
        <v>-4.3789999999999996</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16.454000000000001</v>
      </c>
      <c r="WD15" s="17">
        <v>16.454000000000001</v>
      </c>
      <c r="WE15" s="17">
        <v>-16.454000000000001</v>
      </c>
      <c r="WF15" s="17">
        <v>0</v>
      </c>
      <c r="WG15" s="17">
        <v>10.324999999999999</v>
      </c>
      <c r="WH15" s="17">
        <v>10.324999999999999</v>
      </c>
      <c r="WI15" s="17">
        <v>-10.324999999999999</v>
      </c>
      <c r="WJ15" s="17">
        <v>0</v>
      </c>
      <c r="WK15" s="17"/>
      <c r="WL15" s="17"/>
      <c r="WM15" s="17">
        <v>0</v>
      </c>
      <c r="WN15" s="17">
        <v>4.3</v>
      </c>
      <c r="WO15" s="17">
        <v>4.2</v>
      </c>
      <c r="WP15" s="17">
        <v>4.2</v>
      </c>
      <c r="WQ15" s="17">
        <v>0.1</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5.6</v>
      </c>
      <c r="XI15" s="17">
        <v>5.6</v>
      </c>
      <c r="XJ15" s="17">
        <v>5.6</v>
      </c>
      <c r="XK15" s="17">
        <v>0</v>
      </c>
      <c r="XL15" s="17">
        <v>16.8</v>
      </c>
      <c r="XM15" s="17">
        <v>10</v>
      </c>
      <c r="XN15" s="17">
        <v>10</v>
      </c>
      <c r="XO15" s="17">
        <v>6.8</v>
      </c>
      <c r="XP15" s="17">
        <v>8.8000000000000007</v>
      </c>
      <c r="XQ15" s="17">
        <v>10.8</v>
      </c>
      <c r="XR15" s="17">
        <v>10.8</v>
      </c>
      <c r="XS15" s="17">
        <v>-2</v>
      </c>
      <c r="XT15" s="17">
        <v>27.7</v>
      </c>
      <c r="XU15" s="17">
        <v>30</v>
      </c>
      <c r="XV15" s="17">
        <v>30</v>
      </c>
      <c r="XW15" s="17">
        <v>-2.2999999999999998</v>
      </c>
      <c r="XX15" s="17">
        <v>32.299999999999997</v>
      </c>
      <c r="XY15" s="17">
        <v>30</v>
      </c>
      <c r="XZ15" s="17">
        <v>30</v>
      </c>
      <c r="YA15" s="17">
        <v>2.2999999999999998</v>
      </c>
      <c r="YB15" s="17"/>
      <c r="YC15" s="17"/>
      <c r="YD15" s="17"/>
      <c r="YE15" s="17">
        <v>0</v>
      </c>
      <c r="YF15" s="17"/>
      <c r="YG15" s="17"/>
      <c r="YH15" s="17"/>
      <c r="YI15" s="17">
        <v>0</v>
      </c>
      <c r="YJ15" s="17">
        <v>7.4</v>
      </c>
      <c r="YK15" s="17">
        <v>8.23</v>
      </c>
      <c r="YL15" s="17">
        <v>8.23</v>
      </c>
      <c r="YM15" s="17">
        <v>-0.83</v>
      </c>
      <c r="YN15" s="17">
        <v>11.1</v>
      </c>
      <c r="YO15" s="17">
        <v>11</v>
      </c>
      <c r="YP15" s="17">
        <v>11</v>
      </c>
      <c r="YQ15" s="17">
        <v>0.1</v>
      </c>
      <c r="YR15" s="17">
        <v>16.8</v>
      </c>
      <c r="YS15" s="17">
        <v>23</v>
      </c>
      <c r="YT15" s="17">
        <v>23</v>
      </c>
      <c r="YU15" s="17">
        <v>-6.2</v>
      </c>
    </row>
    <row r="16" spans="1:671" ht="24" customHeight="1" x14ac:dyDescent="0.3">
      <c r="A16" s="1"/>
      <c r="B16" s="18" t="s">
        <v>57</v>
      </c>
      <c r="C16" s="18" t="s">
        <v>701</v>
      </c>
      <c r="D16" s="19">
        <v>200</v>
      </c>
      <c r="E16" s="19">
        <v>204.19512</v>
      </c>
      <c r="F16" s="19">
        <v>204.19512</v>
      </c>
      <c r="G16" s="19">
        <v>-4.1951200000000002</v>
      </c>
      <c r="H16" s="19">
        <v>491.1</v>
      </c>
      <c r="I16" s="19">
        <v>577.12804000000006</v>
      </c>
      <c r="J16" s="19">
        <v>577.12804000000006</v>
      </c>
      <c r="K16" s="19">
        <v>-86.028040000000004</v>
      </c>
      <c r="L16" s="19">
        <v>161.69999999999999</v>
      </c>
      <c r="M16" s="19">
        <v>188.66586000000001</v>
      </c>
      <c r="N16" s="19">
        <v>188.66586000000001</v>
      </c>
      <c r="O16" s="19">
        <v>-26.965859999999999</v>
      </c>
      <c r="P16" s="19"/>
      <c r="Q16" s="19"/>
      <c r="R16" s="19"/>
      <c r="S16" s="19">
        <v>0</v>
      </c>
      <c r="T16" s="19"/>
      <c r="U16" s="19"/>
      <c r="V16" s="19"/>
      <c r="W16" s="19">
        <v>0</v>
      </c>
      <c r="X16" s="19">
        <v>48.7</v>
      </c>
      <c r="Y16" s="19"/>
      <c r="Z16" s="19"/>
      <c r="AA16" s="19">
        <v>48.7</v>
      </c>
      <c r="AB16" s="19">
        <v>178.7</v>
      </c>
      <c r="AC16" s="19">
        <v>190.73945000000001</v>
      </c>
      <c r="AD16" s="19">
        <v>190.73945000000001</v>
      </c>
      <c r="AE16" s="19">
        <v>-12.03945</v>
      </c>
      <c r="AF16" s="19"/>
      <c r="AG16" s="19"/>
      <c r="AH16" s="19"/>
      <c r="AI16" s="19">
        <v>0</v>
      </c>
      <c r="AJ16" s="19"/>
      <c r="AK16" s="19"/>
      <c r="AL16" s="19"/>
      <c r="AM16" s="19">
        <v>0</v>
      </c>
      <c r="AN16" s="19">
        <v>184.6</v>
      </c>
      <c r="AO16" s="19">
        <v>177.93124</v>
      </c>
      <c r="AP16" s="19">
        <v>177.93124</v>
      </c>
      <c r="AQ16" s="19">
        <v>6.6687599999999998</v>
      </c>
      <c r="AR16" s="19">
        <v>0</v>
      </c>
      <c r="AS16" s="19"/>
      <c r="AT16" s="19"/>
      <c r="AU16" s="19">
        <v>0</v>
      </c>
      <c r="AV16" s="19">
        <v>205.2</v>
      </c>
      <c r="AW16" s="19">
        <v>200.25633999999999</v>
      </c>
      <c r="AX16" s="19">
        <v>200.25633999999999</v>
      </c>
      <c r="AY16" s="19">
        <v>4.9436600000000004</v>
      </c>
      <c r="AZ16" s="19"/>
      <c r="BA16" s="19"/>
      <c r="BB16" s="19"/>
      <c r="BC16" s="19">
        <v>0</v>
      </c>
      <c r="BD16" s="19">
        <v>210.7</v>
      </c>
      <c r="BE16" s="19">
        <v>206.01685000000001</v>
      </c>
      <c r="BF16" s="19">
        <v>206.01685000000001</v>
      </c>
      <c r="BG16" s="19">
        <v>4.6831500000000004</v>
      </c>
      <c r="BH16" s="19"/>
      <c r="BI16" s="19"/>
      <c r="BJ16" s="19"/>
      <c r="BK16" s="19">
        <v>0</v>
      </c>
      <c r="BL16" s="19">
        <v>69.3</v>
      </c>
      <c r="BM16" s="19">
        <v>72.461539999999999</v>
      </c>
      <c r="BN16" s="19">
        <v>72.461539999999999</v>
      </c>
      <c r="BO16" s="19">
        <v>-3.16154</v>
      </c>
      <c r="BP16" s="19">
        <v>9.5</v>
      </c>
      <c r="BQ16" s="19">
        <v>3.4695499999999999</v>
      </c>
      <c r="BR16" s="19">
        <v>3.4695499999999999</v>
      </c>
      <c r="BS16" s="19">
        <v>6.0304500000000001</v>
      </c>
      <c r="BT16" s="19"/>
      <c r="BU16" s="19"/>
      <c r="BV16" s="19"/>
      <c r="BW16" s="19">
        <v>0</v>
      </c>
      <c r="BX16" s="19"/>
      <c r="BY16" s="19"/>
      <c r="BZ16" s="19"/>
      <c r="CA16" s="19">
        <v>0</v>
      </c>
      <c r="CB16" s="19"/>
      <c r="CC16" s="19"/>
      <c r="CD16" s="19"/>
      <c r="CE16" s="19">
        <v>0</v>
      </c>
      <c r="CF16" s="19"/>
      <c r="CG16" s="19"/>
      <c r="CH16" s="19"/>
      <c r="CI16" s="19">
        <v>0</v>
      </c>
      <c r="CJ16" s="19">
        <v>164.6</v>
      </c>
      <c r="CK16" s="19">
        <v>164.70732000000001</v>
      </c>
      <c r="CL16" s="19">
        <v>164.70732000000001</v>
      </c>
      <c r="CM16" s="19">
        <v>-0.10732</v>
      </c>
      <c r="CN16" s="19">
        <v>6.9</v>
      </c>
      <c r="CO16" s="19">
        <v>5.1583800000000002</v>
      </c>
      <c r="CP16" s="19">
        <v>5.1583800000000002</v>
      </c>
      <c r="CQ16" s="19">
        <v>1.7416199999999999</v>
      </c>
      <c r="CR16" s="19">
        <v>5</v>
      </c>
      <c r="CS16" s="19">
        <v>2.8315000000000001</v>
      </c>
      <c r="CT16" s="19">
        <v>2.8315000000000001</v>
      </c>
      <c r="CU16" s="19">
        <v>2.1684999999999999</v>
      </c>
      <c r="CV16" s="19">
        <v>16.899999999999999</v>
      </c>
      <c r="CW16" s="19">
        <v>22.49822</v>
      </c>
      <c r="CX16" s="19">
        <v>22.49822</v>
      </c>
      <c r="CY16" s="19">
        <v>-5.5982200000000004</v>
      </c>
      <c r="CZ16" s="19">
        <v>6.8</v>
      </c>
      <c r="DA16" s="19">
        <v>6.8787000000000003</v>
      </c>
      <c r="DB16" s="19">
        <v>6.8787000000000003</v>
      </c>
      <c r="DC16" s="19">
        <v>-7.8700000000000006E-2</v>
      </c>
      <c r="DD16" s="19">
        <v>14</v>
      </c>
      <c r="DE16" s="19">
        <v>14.992190000000001</v>
      </c>
      <c r="DF16" s="19">
        <v>14.992190000000001</v>
      </c>
      <c r="DG16" s="19">
        <v>-0.99219000000000002</v>
      </c>
      <c r="DH16" s="19">
        <v>49.1</v>
      </c>
      <c r="DI16" s="19">
        <v>93.887460000000004</v>
      </c>
      <c r="DJ16" s="19">
        <v>93.887460000000004</v>
      </c>
      <c r="DK16" s="19">
        <v>-44.787460000000003</v>
      </c>
      <c r="DL16" s="19"/>
      <c r="DM16" s="19"/>
      <c r="DN16" s="19"/>
      <c r="DO16" s="19">
        <v>0</v>
      </c>
      <c r="DP16" s="19"/>
      <c r="DQ16" s="19"/>
      <c r="DR16" s="19"/>
      <c r="DS16" s="19">
        <v>0</v>
      </c>
      <c r="DT16" s="19"/>
      <c r="DU16" s="19"/>
      <c r="DV16" s="19"/>
      <c r="DW16" s="19">
        <v>0</v>
      </c>
      <c r="DX16" s="19"/>
      <c r="DY16" s="19"/>
      <c r="DZ16" s="19"/>
      <c r="EA16" s="19">
        <v>0</v>
      </c>
      <c r="EB16" s="19">
        <v>110</v>
      </c>
      <c r="EC16" s="19">
        <v>107.70954999999999</v>
      </c>
      <c r="ED16" s="19">
        <v>107.70954999999999</v>
      </c>
      <c r="EE16" s="19">
        <v>2.2904499999999999</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146.1</v>
      </c>
      <c r="FA16" s="19">
        <v>143.58975000000001</v>
      </c>
      <c r="FB16" s="19">
        <v>143.58975000000001</v>
      </c>
      <c r="FC16" s="19">
        <v>2.5102500000000001</v>
      </c>
      <c r="FD16" s="19">
        <v>35.200000000000003</v>
      </c>
      <c r="FE16" s="19">
        <v>30.90108</v>
      </c>
      <c r="FF16" s="19">
        <v>30.90108</v>
      </c>
      <c r="FG16" s="19">
        <v>4.2989199999999999</v>
      </c>
      <c r="FH16" s="19">
        <v>122.7</v>
      </c>
      <c r="FI16" s="19">
        <v>128.93841</v>
      </c>
      <c r="FJ16" s="19">
        <v>128.93841</v>
      </c>
      <c r="FK16" s="19">
        <v>-6.23841</v>
      </c>
      <c r="FL16" s="19">
        <v>16.2</v>
      </c>
      <c r="FM16" s="19">
        <v>18.966989999999999</v>
      </c>
      <c r="FN16" s="19">
        <v>18.966989999999999</v>
      </c>
      <c r="FO16" s="19">
        <v>-2.7669899999999998</v>
      </c>
      <c r="FP16" s="19">
        <v>15.9</v>
      </c>
      <c r="FQ16" s="19">
        <v>14.647679999999999</v>
      </c>
      <c r="FR16" s="19">
        <v>14.647679999999999</v>
      </c>
      <c r="FS16" s="19">
        <v>1.2523200000000001</v>
      </c>
      <c r="FT16" s="19">
        <v>13.9</v>
      </c>
      <c r="FU16" s="19">
        <v>14.63415</v>
      </c>
      <c r="FV16" s="19">
        <v>14.63415</v>
      </c>
      <c r="FW16" s="19">
        <v>-0.73414999999999997</v>
      </c>
      <c r="FX16" s="19">
        <v>88.7</v>
      </c>
      <c r="FY16" s="19">
        <v>88.116100000000003</v>
      </c>
      <c r="FZ16" s="19">
        <v>88.116100000000003</v>
      </c>
      <c r="GA16" s="19">
        <v>0.58389999999999997</v>
      </c>
      <c r="GB16" s="19">
        <v>169.3</v>
      </c>
      <c r="GC16" s="19">
        <v>175.10927000000001</v>
      </c>
      <c r="GD16" s="19">
        <v>175.10927000000001</v>
      </c>
      <c r="GE16" s="19">
        <v>-5.8092699999999997</v>
      </c>
      <c r="GF16" s="19">
        <v>169.5</v>
      </c>
      <c r="GG16" s="19">
        <v>175.10927000000001</v>
      </c>
      <c r="GH16" s="19">
        <v>175.10927000000001</v>
      </c>
      <c r="GI16" s="19">
        <v>-5.6092700000000004</v>
      </c>
      <c r="GJ16" s="19">
        <v>177</v>
      </c>
      <c r="GK16" s="19">
        <v>175.63512</v>
      </c>
      <c r="GL16" s="19">
        <v>175.63512</v>
      </c>
      <c r="GM16" s="19">
        <v>1.3648800000000001</v>
      </c>
      <c r="GN16" s="19">
        <v>108.3</v>
      </c>
      <c r="GO16" s="19">
        <v>97.857349999999997</v>
      </c>
      <c r="GP16" s="19">
        <v>97.857349999999997</v>
      </c>
      <c r="GQ16" s="19">
        <v>10.44265</v>
      </c>
      <c r="GR16" s="19">
        <v>0</v>
      </c>
      <c r="GS16" s="19"/>
      <c r="GT16" s="19"/>
      <c r="GU16" s="19">
        <v>0</v>
      </c>
      <c r="GV16" s="19">
        <v>24.1</v>
      </c>
      <c r="GW16" s="19">
        <v>10.975580000000001</v>
      </c>
      <c r="GX16" s="19">
        <v>10.975580000000001</v>
      </c>
      <c r="GY16" s="19">
        <v>13.124420000000001</v>
      </c>
      <c r="GZ16" s="19">
        <v>3.9</v>
      </c>
      <c r="HA16" s="19">
        <v>4.4207700000000001</v>
      </c>
      <c r="HB16" s="19">
        <v>4.4207700000000001</v>
      </c>
      <c r="HC16" s="19">
        <v>-0.52076999999999996</v>
      </c>
      <c r="HD16" s="19">
        <v>32.5</v>
      </c>
      <c r="HE16" s="19">
        <v>34.419510000000002</v>
      </c>
      <c r="HF16" s="19">
        <v>34.419510000000002</v>
      </c>
      <c r="HG16" s="19">
        <v>-1.91951</v>
      </c>
      <c r="HH16" s="19">
        <v>49.7</v>
      </c>
      <c r="HI16" s="19">
        <v>55.439059999999998</v>
      </c>
      <c r="HJ16" s="19">
        <v>55.439059999999998</v>
      </c>
      <c r="HK16" s="19">
        <v>-5.7390600000000003</v>
      </c>
      <c r="HL16" s="19"/>
      <c r="HM16" s="19"/>
      <c r="HN16" s="19"/>
      <c r="HO16" s="19">
        <v>0</v>
      </c>
      <c r="HP16" s="19"/>
      <c r="HQ16" s="19"/>
      <c r="HR16" s="19"/>
      <c r="HS16" s="19">
        <v>0</v>
      </c>
      <c r="HT16" s="19">
        <v>49.5</v>
      </c>
      <c r="HU16" s="19"/>
      <c r="HV16" s="19"/>
      <c r="HW16" s="19">
        <v>49.5</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109.7</v>
      </c>
      <c r="IW16" s="19">
        <v>76.881410000000002</v>
      </c>
      <c r="IX16" s="19">
        <v>76.881410000000002</v>
      </c>
      <c r="IY16" s="19">
        <v>32.81859</v>
      </c>
      <c r="IZ16" s="19">
        <v>147.69999999999999</v>
      </c>
      <c r="JA16" s="19">
        <v>169.608</v>
      </c>
      <c r="JB16" s="19">
        <v>169.608</v>
      </c>
      <c r="JC16" s="19">
        <v>-21.908000000000001</v>
      </c>
      <c r="JD16" s="19">
        <v>147.6</v>
      </c>
      <c r="JE16" s="19">
        <v>169.608</v>
      </c>
      <c r="JF16" s="19">
        <v>169.608</v>
      </c>
      <c r="JG16" s="19">
        <v>-22.007999999999999</v>
      </c>
      <c r="JH16" s="19">
        <v>147</v>
      </c>
      <c r="JI16" s="19">
        <v>169.608</v>
      </c>
      <c r="JJ16" s="19">
        <v>169.608</v>
      </c>
      <c r="JK16" s="19">
        <v>-22.608000000000001</v>
      </c>
      <c r="JL16" s="19">
        <v>240.3</v>
      </c>
      <c r="JM16" s="19">
        <v>255.17599999999999</v>
      </c>
      <c r="JN16" s="19">
        <v>255.17599999999999</v>
      </c>
      <c r="JO16" s="19">
        <v>-14.875999999999999</v>
      </c>
      <c r="JP16" s="19">
        <v>73.5</v>
      </c>
      <c r="JQ16" s="19">
        <v>71.796109999999999</v>
      </c>
      <c r="JR16" s="19">
        <v>71.796109999999999</v>
      </c>
      <c r="JS16" s="19">
        <v>1.7038899999999999</v>
      </c>
      <c r="JT16" s="19">
        <v>36.299999999999997</v>
      </c>
      <c r="JU16" s="19">
        <v>36.005859999999998</v>
      </c>
      <c r="JV16" s="19">
        <v>36.005859999999998</v>
      </c>
      <c r="JW16" s="19">
        <v>0.29414000000000001</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c r="KX16" s="19">
        <v>0.63188999999999995</v>
      </c>
      <c r="KY16" s="19">
        <v>-0.63188999999999995</v>
      </c>
      <c r="KZ16" s="19">
        <v>78.5</v>
      </c>
      <c r="LA16" s="19">
        <v>107.39397</v>
      </c>
      <c r="LB16" s="19">
        <v>107.39397</v>
      </c>
      <c r="LC16" s="19">
        <v>-28.893969999999999</v>
      </c>
      <c r="LD16" s="19">
        <v>60.2</v>
      </c>
      <c r="LE16" s="19">
        <v>87.638779999999997</v>
      </c>
      <c r="LF16" s="19">
        <v>87.638779999999997</v>
      </c>
      <c r="LG16" s="19">
        <v>-27.438780000000001</v>
      </c>
      <c r="LH16" s="19">
        <v>62.1</v>
      </c>
      <c r="LI16" s="19">
        <v>67.461460000000002</v>
      </c>
      <c r="LJ16" s="19">
        <v>67.461460000000002</v>
      </c>
      <c r="LK16" s="19">
        <v>-5.3614600000000001</v>
      </c>
      <c r="LL16" s="19">
        <v>62.8</v>
      </c>
      <c r="LM16" s="19">
        <v>72.373660000000001</v>
      </c>
      <c r="LN16" s="19">
        <v>72.373660000000001</v>
      </c>
      <c r="LO16" s="19">
        <v>-9.5736600000000003</v>
      </c>
      <c r="LP16" s="19">
        <v>29.9</v>
      </c>
      <c r="LQ16" s="19">
        <v>30.097470000000001</v>
      </c>
      <c r="LR16" s="19">
        <v>30.097470000000001</v>
      </c>
      <c r="LS16" s="19">
        <v>-0.19747000000000001</v>
      </c>
      <c r="LT16" s="19"/>
      <c r="LU16" s="19"/>
      <c r="LV16" s="19"/>
      <c r="LW16" s="19">
        <v>0</v>
      </c>
      <c r="LX16" s="19"/>
      <c r="LY16" s="19"/>
      <c r="LZ16" s="19"/>
      <c r="MA16" s="19">
        <v>0</v>
      </c>
      <c r="MB16" s="19"/>
      <c r="MC16" s="19"/>
      <c r="MD16" s="19"/>
      <c r="ME16" s="19">
        <v>0</v>
      </c>
      <c r="MF16" s="19">
        <v>145.30000000000001</v>
      </c>
      <c r="MG16" s="19">
        <v>153.12567999999999</v>
      </c>
      <c r="MH16" s="19">
        <v>153.12567999999999</v>
      </c>
      <c r="MI16" s="19">
        <v>-7.8256800000000002</v>
      </c>
      <c r="MJ16" s="19">
        <v>146.30000000000001</v>
      </c>
      <c r="MK16" s="19">
        <v>153.12567999999999</v>
      </c>
      <c r="ML16" s="19">
        <v>153.12567999999999</v>
      </c>
      <c r="MM16" s="19">
        <v>-6.8256800000000002</v>
      </c>
      <c r="MN16" s="19">
        <v>169.4</v>
      </c>
      <c r="MO16" s="19">
        <v>153.58551</v>
      </c>
      <c r="MP16" s="19">
        <v>153.58551</v>
      </c>
      <c r="MQ16" s="19">
        <v>15.814489999999999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212.2</v>
      </c>
      <c r="NM16" s="19">
        <v>207.29667000000001</v>
      </c>
      <c r="NN16" s="19">
        <v>207.29667000000001</v>
      </c>
      <c r="NO16" s="19">
        <v>4.9033300000000004</v>
      </c>
      <c r="NP16" s="19">
        <v>101.6</v>
      </c>
      <c r="NQ16" s="19">
        <v>103.95959000000001</v>
      </c>
      <c r="NR16" s="19">
        <v>103.95959000000001</v>
      </c>
      <c r="NS16" s="19">
        <v>-2.3595899999999999</v>
      </c>
      <c r="NT16" s="19">
        <v>3.3</v>
      </c>
      <c r="NU16" s="19">
        <v>8.0599000000000007</v>
      </c>
      <c r="NV16" s="19">
        <v>8.0599000000000007</v>
      </c>
      <c r="NW16" s="19">
        <v>-4.7599</v>
      </c>
      <c r="NX16" s="19"/>
      <c r="NY16" s="19"/>
      <c r="NZ16" s="19">
        <v>8.4555900000000008</v>
      </c>
      <c r="OA16" s="19">
        <v>-8.4555900000000008</v>
      </c>
      <c r="OB16" s="19">
        <v>4.4000000000000004</v>
      </c>
      <c r="OC16" s="19">
        <v>4.0999999999999996</v>
      </c>
      <c r="OD16" s="19">
        <v>4.0999999999999996</v>
      </c>
      <c r="OE16" s="19">
        <v>0.3</v>
      </c>
      <c r="OF16" s="19">
        <v>0</v>
      </c>
      <c r="OG16" s="19"/>
      <c r="OH16" s="19"/>
      <c r="OI16" s="19">
        <v>0</v>
      </c>
      <c r="OJ16" s="19">
        <v>109.4</v>
      </c>
      <c r="OK16" s="19">
        <v>70.41</v>
      </c>
      <c r="OL16" s="19">
        <v>70.41</v>
      </c>
      <c r="OM16" s="19">
        <v>38.99</v>
      </c>
      <c r="ON16" s="19">
        <v>0</v>
      </c>
      <c r="OO16" s="19"/>
      <c r="OP16" s="19"/>
      <c r="OQ16" s="19">
        <v>0</v>
      </c>
      <c r="OR16" s="19">
        <v>8.1</v>
      </c>
      <c r="OS16" s="19">
        <v>11.987</v>
      </c>
      <c r="OT16" s="19">
        <v>11.987</v>
      </c>
      <c r="OU16" s="19">
        <v>-3.887</v>
      </c>
      <c r="OV16" s="19">
        <v>0</v>
      </c>
      <c r="OW16" s="19"/>
      <c r="OX16" s="19"/>
      <c r="OY16" s="19">
        <v>0</v>
      </c>
      <c r="OZ16" s="19">
        <v>13.8</v>
      </c>
      <c r="PA16" s="19">
        <v>4.8713600000000001</v>
      </c>
      <c r="PB16" s="19">
        <v>4.8713600000000001</v>
      </c>
      <c r="PC16" s="19">
        <v>8.9286399999999997</v>
      </c>
      <c r="PD16" s="19">
        <v>9.9</v>
      </c>
      <c r="PE16" s="19"/>
      <c r="PF16" s="19"/>
      <c r="PG16" s="19">
        <v>9.9</v>
      </c>
      <c r="PH16" s="19">
        <v>4.0999999999999996</v>
      </c>
      <c r="PI16" s="19"/>
      <c r="PJ16" s="19"/>
      <c r="PK16" s="19">
        <v>4.0999999999999996</v>
      </c>
      <c r="PL16" s="19">
        <v>0</v>
      </c>
      <c r="PM16" s="19"/>
      <c r="PN16" s="19"/>
      <c r="PO16" s="19">
        <v>0</v>
      </c>
      <c r="PP16" s="19">
        <v>1.1000000000000001</v>
      </c>
      <c r="PQ16" s="19">
        <v>0.99995999999999996</v>
      </c>
      <c r="PR16" s="19">
        <v>0.99995999999999996</v>
      </c>
      <c r="PS16" s="19">
        <v>0.10004</v>
      </c>
      <c r="PT16" s="19">
        <v>1.6</v>
      </c>
      <c r="PU16" s="19">
        <v>1.73</v>
      </c>
      <c r="PV16" s="19">
        <v>1.73</v>
      </c>
      <c r="PW16" s="19">
        <v>-0.13</v>
      </c>
      <c r="PX16" s="19">
        <v>4.2</v>
      </c>
      <c r="PY16" s="19">
        <v>4</v>
      </c>
      <c r="PZ16" s="19">
        <v>4</v>
      </c>
      <c r="QA16" s="19">
        <v>0.2</v>
      </c>
      <c r="QB16" s="19">
        <v>20.399999999999999</v>
      </c>
      <c r="QC16" s="19">
        <v>20.353090000000002</v>
      </c>
      <c r="QD16" s="19">
        <v>20.353090000000002</v>
      </c>
      <c r="QE16" s="19">
        <v>4.691E-2</v>
      </c>
      <c r="QF16" s="19">
        <v>7.9</v>
      </c>
      <c r="QG16" s="19">
        <v>8</v>
      </c>
      <c r="QH16" s="19">
        <v>8</v>
      </c>
      <c r="QI16" s="19">
        <v>-0.1</v>
      </c>
      <c r="QJ16" s="19">
        <v>12.5</v>
      </c>
      <c r="QK16" s="19">
        <v>10.73171</v>
      </c>
      <c r="QL16" s="19">
        <v>10.73171</v>
      </c>
      <c r="QM16" s="19">
        <v>1.7682899999999999</v>
      </c>
      <c r="QN16" s="19">
        <v>2.4</v>
      </c>
      <c r="QO16" s="19">
        <v>2.5</v>
      </c>
      <c r="QP16" s="19">
        <v>2.5</v>
      </c>
      <c r="QQ16" s="19">
        <v>-0.1</v>
      </c>
      <c r="QR16" s="19">
        <v>16.899999999999999</v>
      </c>
      <c r="QS16" s="19">
        <v>17.073170000000001</v>
      </c>
      <c r="QT16" s="19">
        <v>17.073170000000001</v>
      </c>
      <c r="QU16" s="19">
        <v>-0.17316999999999999</v>
      </c>
      <c r="QV16" s="19">
        <v>0</v>
      </c>
      <c r="QW16" s="19"/>
      <c r="QX16" s="19"/>
      <c r="QY16" s="19">
        <v>0</v>
      </c>
      <c r="QZ16" s="19">
        <v>0</v>
      </c>
      <c r="RA16" s="19"/>
      <c r="RB16" s="19"/>
      <c r="RC16" s="19">
        <v>0</v>
      </c>
      <c r="RD16" s="19">
        <v>28.7</v>
      </c>
      <c r="RE16" s="19">
        <v>15.737</v>
      </c>
      <c r="RF16" s="19">
        <v>15.737</v>
      </c>
      <c r="RG16" s="19">
        <v>12.962999999999999</v>
      </c>
      <c r="RH16" s="19">
        <v>66.400000000000006</v>
      </c>
      <c r="RI16" s="19">
        <v>40.875999999999998</v>
      </c>
      <c r="RJ16" s="19">
        <v>40.875999999999998</v>
      </c>
      <c r="RK16" s="19">
        <v>25.524000000000001</v>
      </c>
      <c r="RL16" s="19">
        <v>0</v>
      </c>
      <c r="RM16" s="19"/>
      <c r="RN16" s="19"/>
      <c r="RO16" s="19">
        <v>0</v>
      </c>
      <c r="RP16" s="19">
        <v>2.4</v>
      </c>
      <c r="RQ16" s="19">
        <v>2.3490000000000002</v>
      </c>
      <c r="RR16" s="19">
        <v>2.3490000000000002</v>
      </c>
      <c r="RS16" s="19">
        <v>5.0999999999999997E-2</v>
      </c>
      <c r="RT16" s="19">
        <v>13.1</v>
      </c>
      <c r="RU16" s="19"/>
      <c r="RV16" s="19"/>
      <c r="RW16" s="19">
        <v>13.1</v>
      </c>
      <c r="RX16" s="19">
        <v>3.04</v>
      </c>
      <c r="RY16" s="19">
        <v>2</v>
      </c>
      <c r="RZ16" s="19">
        <v>2</v>
      </c>
      <c r="SA16" s="19">
        <v>1.04</v>
      </c>
      <c r="SB16" s="19"/>
      <c r="SC16" s="19"/>
      <c r="SD16" s="19"/>
      <c r="SE16" s="19">
        <v>0</v>
      </c>
      <c r="SF16" s="19">
        <v>0</v>
      </c>
      <c r="SG16" s="19"/>
      <c r="SH16" s="19"/>
      <c r="SI16" s="19">
        <v>0</v>
      </c>
      <c r="SJ16" s="19">
        <v>6.2</v>
      </c>
      <c r="SK16" s="19">
        <v>5.3</v>
      </c>
      <c r="SL16" s="19">
        <v>5.3</v>
      </c>
      <c r="SM16" s="19">
        <v>0.9</v>
      </c>
      <c r="SN16" s="19">
        <v>8.1999999999999993</v>
      </c>
      <c r="SO16" s="19">
        <v>7.2</v>
      </c>
      <c r="SP16" s="19">
        <v>7.2</v>
      </c>
      <c r="SQ16" s="19">
        <v>1</v>
      </c>
      <c r="SR16" s="19">
        <v>12.7</v>
      </c>
      <c r="SS16" s="19">
        <v>10</v>
      </c>
      <c r="ST16" s="19">
        <v>10</v>
      </c>
      <c r="SU16" s="19">
        <v>2.7</v>
      </c>
      <c r="SV16" s="19">
        <v>17.2</v>
      </c>
      <c r="SW16" s="19">
        <v>13.65854</v>
      </c>
      <c r="SX16" s="19">
        <v>13.65854</v>
      </c>
      <c r="SY16" s="19">
        <v>3.5414599999999998</v>
      </c>
      <c r="SZ16" s="19">
        <v>9.8000000000000007</v>
      </c>
      <c r="TA16" s="19">
        <v>17.365849999999998</v>
      </c>
      <c r="TB16" s="19">
        <v>17.365849999999998</v>
      </c>
      <c r="TC16" s="19">
        <v>-7.5658500000000002</v>
      </c>
      <c r="TD16" s="19">
        <v>16.8</v>
      </c>
      <c r="TE16" s="19">
        <v>19.314</v>
      </c>
      <c r="TF16" s="19">
        <v>19.314</v>
      </c>
      <c r="TG16" s="19">
        <v>-2.5139999999999998</v>
      </c>
      <c r="TH16" s="19">
        <v>31.4</v>
      </c>
      <c r="TI16" s="19">
        <v>21.835000000000001</v>
      </c>
      <c r="TJ16" s="19">
        <v>21.835000000000001</v>
      </c>
      <c r="TK16" s="19">
        <v>9.5649999999999995</v>
      </c>
      <c r="TL16" s="19">
        <v>0</v>
      </c>
      <c r="TM16" s="19"/>
      <c r="TN16" s="19"/>
      <c r="TO16" s="19">
        <v>0</v>
      </c>
      <c r="TP16" s="19">
        <v>0</v>
      </c>
      <c r="TQ16" s="19">
        <v>34.31</v>
      </c>
      <c r="TR16" s="19">
        <v>34.31</v>
      </c>
      <c r="TS16" s="19">
        <v>-34.31</v>
      </c>
      <c r="TT16" s="19">
        <v>4.3</v>
      </c>
      <c r="TU16" s="19">
        <v>52.96</v>
      </c>
      <c r="TV16" s="19">
        <v>52.96</v>
      </c>
      <c r="TW16" s="19">
        <v>-48.66</v>
      </c>
      <c r="TX16" s="19">
        <v>0</v>
      </c>
      <c r="TY16" s="19">
        <v>0.61599999999999999</v>
      </c>
      <c r="TZ16" s="19">
        <v>0.61599999999999999</v>
      </c>
      <c r="UA16" s="19">
        <v>-0.61599999999999999</v>
      </c>
      <c r="UB16" s="19">
        <v>0</v>
      </c>
      <c r="UC16" s="19">
        <v>0.73</v>
      </c>
      <c r="UD16" s="19">
        <v>0.73</v>
      </c>
      <c r="UE16" s="19">
        <v>-0.73</v>
      </c>
      <c r="UF16" s="19">
        <v>0</v>
      </c>
      <c r="UG16" s="19"/>
      <c r="UH16" s="19"/>
      <c r="UI16" s="19">
        <v>0</v>
      </c>
      <c r="UJ16" s="19">
        <v>19.7</v>
      </c>
      <c r="UK16" s="19">
        <v>10.2439</v>
      </c>
      <c r="UL16" s="19">
        <v>10.2439</v>
      </c>
      <c r="UM16" s="19">
        <v>9.4560999999999993</v>
      </c>
      <c r="UN16" s="19">
        <v>3.6</v>
      </c>
      <c r="UO16" s="19">
        <v>3.5</v>
      </c>
      <c r="UP16" s="19">
        <v>3.5</v>
      </c>
      <c r="UQ16" s="19">
        <v>0.1</v>
      </c>
      <c r="UR16" s="19">
        <v>8.6</v>
      </c>
      <c r="US16" s="19">
        <v>8.1</v>
      </c>
      <c r="UT16" s="19">
        <v>8.1</v>
      </c>
      <c r="UU16" s="19">
        <v>0.5</v>
      </c>
      <c r="UV16" s="19">
        <v>20.399999999999999</v>
      </c>
      <c r="UW16" s="19">
        <v>19.512149999999998</v>
      </c>
      <c r="UX16" s="19">
        <v>19.512149999999998</v>
      </c>
      <c r="UY16" s="19">
        <v>0.88785000000000003</v>
      </c>
      <c r="UZ16" s="19">
        <v>20.399999999999999</v>
      </c>
      <c r="VA16" s="19">
        <v>19.512149999999998</v>
      </c>
      <c r="VB16" s="19">
        <v>19.512149999999998</v>
      </c>
      <c r="VC16" s="19">
        <v>0.88785000000000003</v>
      </c>
      <c r="VD16" s="19">
        <v>20.100000000000001</v>
      </c>
      <c r="VE16" s="19">
        <v>19.512149999999998</v>
      </c>
      <c r="VF16" s="19">
        <v>19.512149999999998</v>
      </c>
      <c r="VG16" s="19">
        <v>0.58784999999999998</v>
      </c>
      <c r="VH16" s="19">
        <v>4.8</v>
      </c>
      <c r="VI16" s="19">
        <v>8.0239999999999991</v>
      </c>
      <c r="VJ16" s="19">
        <v>8.0239999999999991</v>
      </c>
      <c r="VK16" s="19">
        <v>-3.2240000000000002</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12.907999999999999</v>
      </c>
      <c r="WD16" s="19">
        <v>12.907999999999999</v>
      </c>
      <c r="WE16" s="19">
        <v>-12.907999999999999</v>
      </c>
      <c r="WF16" s="19">
        <v>0</v>
      </c>
      <c r="WG16" s="19">
        <v>9.3309999999999995</v>
      </c>
      <c r="WH16" s="19">
        <v>9.3309999999999995</v>
      </c>
      <c r="WI16" s="19">
        <v>-9.3309999999999995</v>
      </c>
      <c r="WJ16" s="19">
        <v>0</v>
      </c>
      <c r="WK16" s="19"/>
      <c r="WL16" s="19"/>
      <c r="WM16" s="19">
        <v>0</v>
      </c>
      <c r="WN16" s="19">
        <v>4.3</v>
      </c>
      <c r="WO16" s="19">
        <v>4.2</v>
      </c>
      <c r="WP16" s="19">
        <v>4.2</v>
      </c>
      <c r="WQ16" s="19">
        <v>0.1</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5.6</v>
      </c>
      <c r="XI16" s="19">
        <v>5.6</v>
      </c>
      <c r="XJ16" s="19">
        <v>5.6</v>
      </c>
      <c r="XK16" s="19">
        <v>0</v>
      </c>
      <c r="XL16" s="19">
        <v>16.8</v>
      </c>
      <c r="XM16" s="19">
        <v>10</v>
      </c>
      <c r="XN16" s="19">
        <v>10</v>
      </c>
      <c r="XO16" s="19">
        <v>6.8</v>
      </c>
      <c r="XP16" s="19">
        <v>8.5</v>
      </c>
      <c r="XQ16" s="19">
        <v>10.8</v>
      </c>
      <c r="XR16" s="19">
        <v>10.8</v>
      </c>
      <c r="XS16" s="19">
        <v>-2.2999999999999998</v>
      </c>
      <c r="XT16" s="19">
        <v>27.6</v>
      </c>
      <c r="XU16" s="19">
        <v>30</v>
      </c>
      <c r="XV16" s="19">
        <v>30</v>
      </c>
      <c r="XW16" s="19">
        <v>-2.4</v>
      </c>
      <c r="XX16" s="19">
        <v>32.5</v>
      </c>
      <c r="XY16" s="19">
        <v>30</v>
      </c>
      <c r="XZ16" s="19">
        <v>30</v>
      </c>
      <c r="YA16" s="19">
        <v>2.5</v>
      </c>
      <c r="YB16" s="19"/>
      <c r="YC16" s="19"/>
      <c r="YD16" s="19"/>
      <c r="YE16" s="19">
        <v>0</v>
      </c>
      <c r="YF16" s="19"/>
      <c r="YG16" s="19"/>
      <c r="YH16" s="19"/>
      <c r="YI16" s="19">
        <v>0</v>
      </c>
      <c r="YJ16" s="19">
        <v>8.1999999999999993</v>
      </c>
      <c r="YK16" s="19">
        <v>8.23</v>
      </c>
      <c r="YL16" s="19">
        <v>8.23</v>
      </c>
      <c r="YM16" s="19">
        <v>-0.03</v>
      </c>
      <c r="YN16" s="19">
        <v>11.1</v>
      </c>
      <c r="YO16" s="19">
        <v>11</v>
      </c>
      <c r="YP16" s="19">
        <v>11</v>
      </c>
      <c r="YQ16" s="19">
        <v>0.1</v>
      </c>
      <c r="YR16" s="19">
        <v>9.6</v>
      </c>
      <c r="YS16" s="19">
        <v>23</v>
      </c>
      <c r="YT16" s="19">
        <v>23</v>
      </c>
      <c r="YU16" s="19">
        <v>-13.4</v>
      </c>
    </row>
    <row r="17" spans="1:671" ht="24" customHeight="1" x14ac:dyDescent="0.3">
      <c r="A17" s="1"/>
      <c r="B17" s="13" t="s">
        <v>57</v>
      </c>
      <c r="C17" s="13" t="s">
        <v>702</v>
      </c>
      <c r="D17" s="14">
        <v>202.3</v>
      </c>
      <c r="E17" s="14">
        <v>204.19512</v>
      </c>
      <c r="F17" s="14">
        <v>204.19512</v>
      </c>
      <c r="G17" s="14">
        <v>-1.8951199999999999</v>
      </c>
      <c r="H17" s="14">
        <v>496.7</v>
      </c>
      <c r="I17" s="14">
        <v>596.28719999999998</v>
      </c>
      <c r="J17" s="14">
        <v>596.28719999999998</v>
      </c>
      <c r="K17" s="14">
        <v>-99.587199999999996</v>
      </c>
      <c r="L17" s="14">
        <v>164.2</v>
      </c>
      <c r="M17" s="14">
        <v>194.92908</v>
      </c>
      <c r="N17" s="14">
        <v>194.92908</v>
      </c>
      <c r="O17" s="14">
        <v>-30.72908</v>
      </c>
      <c r="P17" s="14"/>
      <c r="Q17" s="14"/>
      <c r="R17" s="14"/>
      <c r="S17" s="14">
        <v>0</v>
      </c>
      <c r="T17" s="14"/>
      <c r="U17" s="14"/>
      <c r="V17" s="14"/>
      <c r="W17" s="14">
        <v>0</v>
      </c>
      <c r="X17" s="14">
        <v>49.2</v>
      </c>
      <c r="Y17" s="14"/>
      <c r="Z17" s="14"/>
      <c r="AA17" s="14">
        <v>49.2</v>
      </c>
      <c r="AB17" s="14">
        <v>184.7</v>
      </c>
      <c r="AC17" s="14">
        <v>190.73992000000001</v>
      </c>
      <c r="AD17" s="14">
        <v>190.73992000000001</v>
      </c>
      <c r="AE17" s="14">
        <v>-6.0399200000000004</v>
      </c>
      <c r="AF17" s="14"/>
      <c r="AG17" s="14"/>
      <c r="AH17" s="14"/>
      <c r="AI17" s="14">
        <v>0</v>
      </c>
      <c r="AJ17" s="14"/>
      <c r="AK17" s="14"/>
      <c r="AL17" s="14"/>
      <c r="AM17" s="14">
        <v>0</v>
      </c>
      <c r="AN17" s="14">
        <v>184.4</v>
      </c>
      <c r="AO17" s="14">
        <v>177.93124</v>
      </c>
      <c r="AP17" s="14">
        <v>177.93124</v>
      </c>
      <c r="AQ17" s="14">
        <v>6.4687599999999996</v>
      </c>
      <c r="AR17" s="14">
        <v>0</v>
      </c>
      <c r="AS17" s="14"/>
      <c r="AT17" s="14"/>
      <c r="AU17" s="14">
        <v>0</v>
      </c>
      <c r="AV17" s="14">
        <v>204.8</v>
      </c>
      <c r="AW17" s="14">
        <v>200.25633999999999</v>
      </c>
      <c r="AX17" s="14">
        <v>200.25633999999999</v>
      </c>
      <c r="AY17" s="14">
        <v>4.54366</v>
      </c>
      <c r="AZ17" s="14"/>
      <c r="BA17" s="14"/>
      <c r="BB17" s="14"/>
      <c r="BC17" s="14">
        <v>0</v>
      </c>
      <c r="BD17" s="14">
        <v>209.7</v>
      </c>
      <c r="BE17" s="14">
        <v>206.01685000000001</v>
      </c>
      <c r="BF17" s="14">
        <v>206.01685000000001</v>
      </c>
      <c r="BG17" s="14">
        <v>3.6831499999999999</v>
      </c>
      <c r="BH17" s="14"/>
      <c r="BI17" s="14"/>
      <c r="BJ17" s="14"/>
      <c r="BK17" s="14">
        <v>0</v>
      </c>
      <c r="BL17" s="14">
        <v>72.5</v>
      </c>
      <c r="BM17" s="14">
        <v>72.461539999999999</v>
      </c>
      <c r="BN17" s="14">
        <v>72.461539999999999</v>
      </c>
      <c r="BO17" s="14">
        <v>3.8460000000000001E-2</v>
      </c>
      <c r="BP17" s="14">
        <v>9.8000000000000007</v>
      </c>
      <c r="BQ17" s="14">
        <v>3.4695499999999999</v>
      </c>
      <c r="BR17" s="14">
        <v>3.4695499999999999</v>
      </c>
      <c r="BS17" s="14">
        <v>6.3304499999999999</v>
      </c>
      <c r="BT17" s="14"/>
      <c r="BU17" s="14"/>
      <c r="BV17" s="14"/>
      <c r="BW17" s="14">
        <v>0</v>
      </c>
      <c r="BX17" s="14"/>
      <c r="BY17" s="14"/>
      <c r="BZ17" s="14"/>
      <c r="CA17" s="14">
        <v>0</v>
      </c>
      <c r="CB17" s="14"/>
      <c r="CC17" s="14"/>
      <c r="CD17" s="14"/>
      <c r="CE17" s="14">
        <v>0</v>
      </c>
      <c r="CF17" s="14"/>
      <c r="CG17" s="14"/>
      <c r="CH17" s="14"/>
      <c r="CI17" s="14">
        <v>0</v>
      </c>
      <c r="CJ17" s="14">
        <v>163.4</v>
      </c>
      <c r="CK17" s="14">
        <v>164.70732000000001</v>
      </c>
      <c r="CL17" s="14">
        <v>164.70732000000001</v>
      </c>
      <c r="CM17" s="14">
        <v>-1.30732</v>
      </c>
      <c r="CN17" s="14">
        <v>7.2</v>
      </c>
      <c r="CO17" s="14">
        <v>5.1583800000000002</v>
      </c>
      <c r="CP17" s="14">
        <v>5.1583800000000002</v>
      </c>
      <c r="CQ17" s="14">
        <v>2.04162</v>
      </c>
      <c r="CR17" s="14">
        <v>5.0999999999999996</v>
      </c>
      <c r="CS17" s="14">
        <v>2.8315000000000001</v>
      </c>
      <c r="CT17" s="14">
        <v>2.8315000000000001</v>
      </c>
      <c r="CU17" s="14">
        <v>2.2685</v>
      </c>
      <c r="CV17" s="14">
        <v>16.899999999999999</v>
      </c>
      <c r="CW17" s="14">
        <v>22.49822</v>
      </c>
      <c r="CX17" s="14">
        <v>22.49822</v>
      </c>
      <c r="CY17" s="14">
        <v>-5.5982200000000004</v>
      </c>
      <c r="CZ17" s="14">
        <v>6.8</v>
      </c>
      <c r="DA17" s="14">
        <v>6.8787000000000003</v>
      </c>
      <c r="DB17" s="14">
        <v>6.8787000000000003</v>
      </c>
      <c r="DC17" s="14">
        <v>-7.8700000000000006E-2</v>
      </c>
      <c r="DD17" s="14">
        <v>14.3</v>
      </c>
      <c r="DE17" s="14">
        <v>14.992190000000001</v>
      </c>
      <c r="DF17" s="14">
        <v>14.992190000000001</v>
      </c>
      <c r="DG17" s="14">
        <v>-0.69218999999999997</v>
      </c>
      <c r="DH17" s="14">
        <v>49.7</v>
      </c>
      <c r="DI17" s="14">
        <v>98.969340000000003</v>
      </c>
      <c r="DJ17" s="14">
        <v>98.969340000000003</v>
      </c>
      <c r="DK17" s="14">
        <v>-49.26934</v>
      </c>
      <c r="DL17" s="14"/>
      <c r="DM17" s="14"/>
      <c r="DN17" s="14"/>
      <c r="DO17" s="14">
        <v>0</v>
      </c>
      <c r="DP17" s="14"/>
      <c r="DQ17" s="14"/>
      <c r="DR17" s="14"/>
      <c r="DS17" s="14">
        <v>0</v>
      </c>
      <c r="DT17" s="14"/>
      <c r="DU17" s="14"/>
      <c r="DV17" s="14"/>
      <c r="DW17" s="14">
        <v>0</v>
      </c>
      <c r="DX17" s="14"/>
      <c r="DY17" s="14"/>
      <c r="DZ17" s="14"/>
      <c r="EA17" s="14">
        <v>0</v>
      </c>
      <c r="EB17" s="14">
        <v>110.8</v>
      </c>
      <c r="EC17" s="14">
        <v>108.28139</v>
      </c>
      <c r="ED17" s="14">
        <v>108.28139</v>
      </c>
      <c r="EE17" s="14">
        <v>2.5186099999999998</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146.6</v>
      </c>
      <c r="FA17" s="14">
        <v>143.58975000000001</v>
      </c>
      <c r="FB17" s="14">
        <v>143.58975000000001</v>
      </c>
      <c r="FC17" s="14">
        <v>3.0102500000000001</v>
      </c>
      <c r="FD17" s="14">
        <v>35.5</v>
      </c>
      <c r="FE17" s="14">
        <v>30.90108</v>
      </c>
      <c r="FF17" s="14">
        <v>30.90108</v>
      </c>
      <c r="FG17" s="14">
        <v>4.5989199999999997</v>
      </c>
      <c r="FH17" s="14">
        <v>124.8</v>
      </c>
      <c r="FI17" s="14">
        <v>128.93841</v>
      </c>
      <c r="FJ17" s="14">
        <v>128.93841</v>
      </c>
      <c r="FK17" s="14">
        <v>-4.1384100000000004</v>
      </c>
      <c r="FL17" s="14">
        <v>16.899999999999999</v>
      </c>
      <c r="FM17" s="14">
        <v>18.966989999999999</v>
      </c>
      <c r="FN17" s="14">
        <v>18.966989999999999</v>
      </c>
      <c r="FO17" s="14">
        <v>-2.0669900000000001</v>
      </c>
      <c r="FP17" s="14">
        <v>16</v>
      </c>
      <c r="FQ17" s="14">
        <v>14.647679999999999</v>
      </c>
      <c r="FR17" s="14">
        <v>14.647679999999999</v>
      </c>
      <c r="FS17" s="14">
        <v>1.35232</v>
      </c>
      <c r="FT17" s="14">
        <v>13.1</v>
      </c>
      <c r="FU17" s="14">
        <v>14.63415</v>
      </c>
      <c r="FV17" s="14">
        <v>14.63415</v>
      </c>
      <c r="FW17" s="14">
        <v>-1.5341499999999999</v>
      </c>
      <c r="FX17" s="14">
        <v>90.3</v>
      </c>
      <c r="FY17" s="14">
        <v>88.116100000000003</v>
      </c>
      <c r="FZ17" s="14">
        <v>88.116100000000003</v>
      </c>
      <c r="GA17" s="14">
        <v>2.1839</v>
      </c>
      <c r="GB17" s="14">
        <v>172.7</v>
      </c>
      <c r="GC17" s="14">
        <v>175.10927000000001</v>
      </c>
      <c r="GD17" s="14">
        <v>175.10927000000001</v>
      </c>
      <c r="GE17" s="14">
        <v>-2.4092699999999998</v>
      </c>
      <c r="GF17" s="14">
        <v>173</v>
      </c>
      <c r="GG17" s="14">
        <v>175.10927000000001</v>
      </c>
      <c r="GH17" s="14">
        <v>175.10927000000001</v>
      </c>
      <c r="GI17" s="14">
        <v>-2.10927</v>
      </c>
      <c r="GJ17" s="14">
        <v>179</v>
      </c>
      <c r="GK17" s="14">
        <v>175.63512</v>
      </c>
      <c r="GL17" s="14">
        <v>175.63512</v>
      </c>
      <c r="GM17" s="14">
        <v>3.3648799999999999</v>
      </c>
      <c r="GN17" s="14">
        <v>108.6</v>
      </c>
      <c r="GO17" s="14">
        <v>100.09746</v>
      </c>
      <c r="GP17" s="14">
        <v>100.09746</v>
      </c>
      <c r="GQ17" s="14">
        <v>8.5025399999999998</v>
      </c>
      <c r="GR17" s="14">
        <v>0</v>
      </c>
      <c r="GS17" s="14"/>
      <c r="GT17" s="14"/>
      <c r="GU17" s="14">
        <v>0</v>
      </c>
      <c r="GV17" s="14">
        <v>24.2</v>
      </c>
      <c r="GW17" s="14">
        <v>10.975580000000001</v>
      </c>
      <c r="GX17" s="14">
        <v>10.975580000000001</v>
      </c>
      <c r="GY17" s="14">
        <v>13.22442</v>
      </c>
      <c r="GZ17" s="14">
        <v>3.8</v>
      </c>
      <c r="HA17" s="14">
        <v>4.4207700000000001</v>
      </c>
      <c r="HB17" s="14">
        <v>4.4207700000000001</v>
      </c>
      <c r="HC17" s="14">
        <v>-0.62077000000000004</v>
      </c>
      <c r="HD17" s="14">
        <v>32.700000000000003</v>
      </c>
      <c r="HE17" s="14">
        <v>34.419510000000002</v>
      </c>
      <c r="HF17" s="14">
        <v>34.419510000000002</v>
      </c>
      <c r="HG17" s="14">
        <v>-1.7195100000000001</v>
      </c>
      <c r="HH17" s="14">
        <v>51.8</v>
      </c>
      <c r="HI17" s="14">
        <v>55.439059999999998</v>
      </c>
      <c r="HJ17" s="14">
        <v>55.439059999999998</v>
      </c>
      <c r="HK17" s="14">
        <v>-3.6390600000000002</v>
      </c>
      <c r="HL17" s="14"/>
      <c r="HM17" s="14"/>
      <c r="HN17" s="14"/>
      <c r="HO17" s="14">
        <v>0</v>
      </c>
      <c r="HP17" s="14"/>
      <c r="HQ17" s="14"/>
      <c r="HR17" s="14"/>
      <c r="HS17" s="14">
        <v>0</v>
      </c>
      <c r="HT17" s="14">
        <v>50.6</v>
      </c>
      <c r="HU17" s="14"/>
      <c r="HV17" s="14"/>
      <c r="HW17" s="14">
        <v>50.6</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110.3</v>
      </c>
      <c r="IW17" s="14">
        <v>79.593800000000002</v>
      </c>
      <c r="IX17" s="14">
        <v>79.593800000000002</v>
      </c>
      <c r="IY17" s="14">
        <v>30.706199999999999</v>
      </c>
      <c r="IZ17" s="14">
        <v>157.6</v>
      </c>
      <c r="JA17" s="14">
        <v>169.608</v>
      </c>
      <c r="JB17" s="14">
        <v>169.608</v>
      </c>
      <c r="JC17" s="14">
        <v>-12.007999999999999</v>
      </c>
      <c r="JD17" s="14">
        <v>157.6</v>
      </c>
      <c r="JE17" s="14">
        <v>169.608</v>
      </c>
      <c r="JF17" s="14">
        <v>169.608</v>
      </c>
      <c r="JG17" s="14">
        <v>-12.007999999999999</v>
      </c>
      <c r="JH17" s="14">
        <v>157.9</v>
      </c>
      <c r="JI17" s="14">
        <v>169.608</v>
      </c>
      <c r="JJ17" s="14">
        <v>169.608</v>
      </c>
      <c r="JK17" s="14">
        <v>-11.708</v>
      </c>
      <c r="JL17" s="14">
        <v>241.7</v>
      </c>
      <c r="JM17" s="14">
        <v>255.17599999999999</v>
      </c>
      <c r="JN17" s="14">
        <v>255.17599999999999</v>
      </c>
      <c r="JO17" s="14">
        <v>-13.476000000000001</v>
      </c>
      <c r="JP17" s="14">
        <v>73.900000000000006</v>
      </c>
      <c r="JQ17" s="14">
        <v>71.796109999999999</v>
      </c>
      <c r="JR17" s="14">
        <v>71.796109999999999</v>
      </c>
      <c r="JS17" s="14">
        <v>2.1038899999999998</v>
      </c>
      <c r="JT17" s="14">
        <v>36.4</v>
      </c>
      <c r="JU17" s="14">
        <v>36.005859999999998</v>
      </c>
      <c r="JV17" s="14">
        <v>36.005859999999998</v>
      </c>
      <c r="JW17" s="14">
        <v>0.39413999999999999</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c r="KX17" s="14">
        <v>0.63188999999999995</v>
      </c>
      <c r="KY17" s="14">
        <v>-0.63188999999999995</v>
      </c>
      <c r="KZ17" s="14">
        <v>114.4</v>
      </c>
      <c r="LA17" s="14">
        <v>158.97436999999999</v>
      </c>
      <c r="LB17" s="14">
        <v>158.97436999999999</v>
      </c>
      <c r="LC17" s="14">
        <v>-44.574370000000002</v>
      </c>
      <c r="LD17" s="14">
        <v>68.900000000000006</v>
      </c>
      <c r="LE17" s="14">
        <v>48.821199999999997</v>
      </c>
      <c r="LF17" s="14">
        <v>48.821199999999997</v>
      </c>
      <c r="LG17" s="14">
        <v>20.078800000000001</v>
      </c>
      <c r="LH17" s="14">
        <v>62.7</v>
      </c>
      <c r="LI17" s="14">
        <v>67.461460000000002</v>
      </c>
      <c r="LJ17" s="14">
        <v>67.461460000000002</v>
      </c>
      <c r="LK17" s="14">
        <v>-4.7614599999999996</v>
      </c>
      <c r="LL17" s="14">
        <v>63</v>
      </c>
      <c r="LM17" s="14">
        <v>55.14678</v>
      </c>
      <c r="LN17" s="14">
        <v>55.14678</v>
      </c>
      <c r="LO17" s="14">
        <v>7.8532200000000003</v>
      </c>
      <c r="LP17" s="14">
        <v>30.1</v>
      </c>
      <c r="LQ17" s="14">
        <v>30.097549999999998</v>
      </c>
      <c r="LR17" s="14">
        <v>30.097549999999998</v>
      </c>
      <c r="LS17" s="14">
        <v>2.4499999999999999E-3</v>
      </c>
      <c r="LT17" s="14"/>
      <c r="LU17" s="14"/>
      <c r="LV17" s="14"/>
      <c r="LW17" s="14">
        <v>0</v>
      </c>
      <c r="LX17" s="14"/>
      <c r="LY17" s="14"/>
      <c r="LZ17" s="14"/>
      <c r="MA17" s="14">
        <v>0</v>
      </c>
      <c r="MB17" s="14"/>
      <c r="MC17" s="14"/>
      <c r="MD17" s="14"/>
      <c r="ME17" s="14">
        <v>0</v>
      </c>
      <c r="MF17" s="14">
        <v>145.30000000000001</v>
      </c>
      <c r="MG17" s="14">
        <v>153.12567999999999</v>
      </c>
      <c r="MH17" s="14">
        <v>153.12567999999999</v>
      </c>
      <c r="MI17" s="14">
        <v>-7.8256800000000002</v>
      </c>
      <c r="MJ17" s="14">
        <v>146.6</v>
      </c>
      <c r="MK17" s="14">
        <v>153.12567999999999</v>
      </c>
      <c r="ML17" s="14">
        <v>153.12567999999999</v>
      </c>
      <c r="MM17" s="14">
        <v>-6.5256800000000004</v>
      </c>
      <c r="MN17" s="14">
        <v>170.2</v>
      </c>
      <c r="MO17" s="14">
        <v>153.58551</v>
      </c>
      <c r="MP17" s="14">
        <v>153.58551</v>
      </c>
      <c r="MQ17" s="14">
        <v>16.61449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212.3</v>
      </c>
      <c r="NM17" s="14">
        <v>207.29667000000001</v>
      </c>
      <c r="NN17" s="14">
        <v>207.29667000000001</v>
      </c>
      <c r="NO17" s="14">
        <v>5.0033300000000001</v>
      </c>
      <c r="NP17" s="14">
        <v>101.7</v>
      </c>
      <c r="NQ17" s="14">
        <v>103.95959000000001</v>
      </c>
      <c r="NR17" s="14">
        <v>103.95959000000001</v>
      </c>
      <c r="NS17" s="14">
        <v>-2.2595900000000002</v>
      </c>
      <c r="NT17" s="14">
        <v>3.3</v>
      </c>
      <c r="NU17" s="14">
        <v>8.0599000000000007</v>
      </c>
      <c r="NV17" s="14">
        <v>8.0599000000000007</v>
      </c>
      <c r="NW17" s="14">
        <v>-4.7599</v>
      </c>
      <c r="NX17" s="14"/>
      <c r="NY17" s="14"/>
      <c r="NZ17" s="14">
        <v>8.4555900000000008</v>
      </c>
      <c r="OA17" s="14">
        <v>-8.4555900000000008</v>
      </c>
      <c r="OB17" s="14">
        <v>4.4000000000000004</v>
      </c>
      <c r="OC17" s="14">
        <v>4.0999999999999996</v>
      </c>
      <c r="OD17" s="14">
        <v>4.0999999999999996</v>
      </c>
      <c r="OE17" s="14">
        <v>0.3</v>
      </c>
      <c r="OF17" s="14">
        <v>0</v>
      </c>
      <c r="OG17" s="14"/>
      <c r="OH17" s="14"/>
      <c r="OI17" s="14">
        <v>0</v>
      </c>
      <c r="OJ17" s="14">
        <v>105.6</v>
      </c>
      <c r="OK17" s="14">
        <v>69.900000000000006</v>
      </c>
      <c r="OL17" s="14">
        <v>69.900000000000006</v>
      </c>
      <c r="OM17" s="14">
        <v>35.700000000000003</v>
      </c>
      <c r="ON17" s="14">
        <v>0</v>
      </c>
      <c r="OO17" s="14"/>
      <c r="OP17" s="14"/>
      <c r="OQ17" s="14">
        <v>0</v>
      </c>
      <c r="OR17" s="14">
        <v>6.2</v>
      </c>
      <c r="OS17" s="14">
        <v>12.175000000000001</v>
      </c>
      <c r="OT17" s="14">
        <v>12.175000000000001</v>
      </c>
      <c r="OU17" s="14">
        <v>-5.9749999999999996</v>
      </c>
      <c r="OV17" s="14">
        <v>0</v>
      </c>
      <c r="OW17" s="14"/>
      <c r="OX17" s="14"/>
      <c r="OY17" s="14">
        <v>0</v>
      </c>
      <c r="OZ17" s="14">
        <v>13.8</v>
      </c>
      <c r="PA17" s="14">
        <v>4.8713600000000001</v>
      </c>
      <c r="PB17" s="14">
        <v>4.8713600000000001</v>
      </c>
      <c r="PC17" s="14">
        <v>8.9286399999999997</v>
      </c>
      <c r="PD17" s="14">
        <v>9.9</v>
      </c>
      <c r="PE17" s="14"/>
      <c r="PF17" s="14"/>
      <c r="PG17" s="14">
        <v>9.9</v>
      </c>
      <c r="PH17" s="14">
        <v>3.9</v>
      </c>
      <c r="PI17" s="14"/>
      <c r="PJ17" s="14"/>
      <c r="PK17" s="14">
        <v>3.9</v>
      </c>
      <c r="PL17" s="14">
        <v>0</v>
      </c>
      <c r="PM17" s="14"/>
      <c r="PN17" s="14"/>
      <c r="PO17" s="14">
        <v>0</v>
      </c>
      <c r="PP17" s="14">
        <v>0.7</v>
      </c>
      <c r="PQ17" s="14">
        <v>0.99995999999999996</v>
      </c>
      <c r="PR17" s="14">
        <v>0.99995999999999996</v>
      </c>
      <c r="PS17" s="14">
        <v>-0.29996</v>
      </c>
      <c r="PT17" s="14">
        <v>1.6</v>
      </c>
      <c r="PU17" s="14">
        <v>1.73</v>
      </c>
      <c r="PV17" s="14">
        <v>1.73</v>
      </c>
      <c r="PW17" s="14">
        <v>-0.13</v>
      </c>
      <c r="PX17" s="14">
        <v>4.0999999999999996</v>
      </c>
      <c r="PY17" s="14">
        <v>4</v>
      </c>
      <c r="PZ17" s="14">
        <v>4</v>
      </c>
      <c r="QA17" s="14">
        <v>0.1</v>
      </c>
      <c r="QB17" s="14">
        <v>20.6</v>
      </c>
      <c r="QC17" s="14">
        <v>20.353090000000002</v>
      </c>
      <c r="QD17" s="14">
        <v>20.353090000000002</v>
      </c>
      <c r="QE17" s="14">
        <v>0.24690999999999999</v>
      </c>
      <c r="QF17" s="14">
        <v>8</v>
      </c>
      <c r="QG17" s="14">
        <v>8</v>
      </c>
      <c r="QH17" s="14">
        <v>8</v>
      </c>
      <c r="QI17" s="14">
        <v>0</v>
      </c>
      <c r="QJ17" s="14">
        <v>12.6</v>
      </c>
      <c r="QK17" s="14">
        <v>10.73171</v>
      </c>
      <c r="QL17" s="14">
        <v>10.73171</v>
      </c>
      <c r="QM17" s="14">
        <v>1.86829</v>
      </c>
      <c r="QN17" s="14">
        <v>2.4</v>
      </c>
      <c r="QO17" s="14">
        <v>2.5</v>
      </c>
      <c r="QP17" s="14">
        <v>2.5</v>
      </c>
      <c r="QQ17" s="14">
        <v>-0.1</v>
      </c>
      <c r="QR17" s="14">
        <v>16.8</v>
      </c>
      <c r="QS17" s="14">
        <v>17.073170000000001</v>
      </c>
      <c r="QT17" s="14">
        <v>17.073170000000001</v>
      </c>
      <c r="QU17" s="14">
        <v>-0.27317000000000002</v>
      </c>
      <c r="QV17" s="14">
        <v>0</v>
      </c>
      <c r="QW17" s="14"/>
      <c r="QX17" s="14"/>
      <c r="QY17" s="14">
        <v>0</v>
      </c>
      <c r="QZ17" s="14">
        <v>0</v>
      </c>
      <c r="RA17" s="14"/>
      <c r="RB17" s="14"/>
      <c r="RC17" s="14">
        <v>0</v>
      </c>
      <c r="RD17" s="14">
        <v>29</v>
      </c>
      <c r="RE17" s="14">
        <v>15.454000000000001</v>
      </c>
      <c r="RF17" s="14">
        <v>15.454000000000001</v>
      </c>
      <c r="RG17" s="14">
        <v>13.545999999999999</v>
      </c>
      <c r="RH17" s="14">
        <v>66.900000000000006</v>
      </c>
      <c r="RI17" s="14">
        <v>39.472999999999999</v>
      </c>
      <c r="RJ17" s="14">
        <v>39.472999999999999</v>
      </c>
      <c r="RK17" s="14">
        <v>27.427</v>
      </c>
      <c r="RL17" s="14">
        <v>0</v>
      </c>
      <c r="RM17" s="14"/>
      <c r="RN17" s="14"/>
      <c r="RO17" s="14">
        <v>0</v>
      </c>
      <c r="RP17" s="14">
        <v>2.2000000000000002</v>
      </c>
      <c r="RQ17" s="14">
        <v>2.3490000000000002</v>
      </c>
      <c r="RR17" s="14">
        <v>2.3490000000000002</v>
      </c>
      <c r="RS17" s="14">
        <v>-0.14899999999999999</v>
      </c>
      <c r="RT17" s="14">
        <v>13.1</v>
      </c>
      <c r="RU17" s="14"/>
      <c r="RV17" s="14"/>
      <c r="RW17" s="14">
        <v>13.1</v>
      </c>
      <c r="RX17" s="14">
        <v>3.04</v>
      </c>
      <c r="RY17" s="14">
        <v>2</v>
      </c>
      <c r="RZ17" s="14">
        <v>2</v>
      </c>
      <c r="SA17" s="14">
        <v>1.04</v>
      </c>
      <c r="SB17" s="14"/>
      <c r="SC17" s="14"/>
      <c r="SD17" s="14"/>
      <c r="SE17" s="14">
        <v>0</v>
      </c>
      <c r="SF17" s="14">
        <v>0</v>
      </c>
      <c r="SG17" s="14"/>
      <c r="SH17" s="14"/>
      <c r="SI17" s="14">
        <v>0</v>
      </c>
      <c r="SJ17" s="14">
        <v>6.7</v>
      </c>
      <c r="SK17" s="14">
        <v>5.3</v>
      </c>
      <c r="SL17" s="14">
        <v>5.3</v>
      </c>
      <c r="SM17" s="14">
        <v>1.4</v>
      </c>
      <c r="SN17" s="14">
        <v>8.1999999999999993</v>
      </c>
      <c r="SO17" s="14">
        <v>7.2</v>
      </c>
      <c r="SP17" s="14">
        <v>7.2</v>
      </c>
      <c r="SQ17" s="14">
        <v>1</v>
      </c>
      <c r="SR17" s="14">
        <v>11.8</v>
      </c>
      <c r="SS17" s="14">
        <v>10</v>
      </c>
      <c r="ST17" s="14">
        <v>10</v>
      </c>
      <c r="SU17" s="14">
        <v>1.8</v>
      </c>
      <c r="SV17" s="14">
        <v>17.3</v>
      </c>
      <c r="SW17" s="14">
        <v>13.65854</v>
      </c>
      <c r="SX17" s="14">
        <v>13.65854</v>
      </c>
      <c r="SY17" s="14">
        <v>3.6414599999999999</v>
      </c>
      <c r="SZ17" s="14">
        <v>9.8000000000000007</v>
      </c>
      <c r="TA17" s="14">
        <v>17.365849999999998</v>
      </c>
      <c r="TB17" s="14">
        <v>17.365849999999998</v>
      </c>
      <c r="TC17" s="14">
        <v>-7.5658500000000002</v>
      </c>
      <c r="TD17" s="14">
        <v>8</v>
      </c>
      <c r="TE17" s="14">
        <v>19.192</v>
      </c>
      <c r="TF17" s="14">
        <v>19.192</v>
      </c>
      <c r="TG17" s="14">
        <v>-11.192</v>
      </c>
      <c r="TH17" s="14">
        <v>33.1</v>
      </c>
      <c r="TI17" s="14">
        <v>22.821999999999999</v>
      </c>
      <c r="TJ17" s="14">
        <v>22.821999999999999</v>
      </c>
      <c r="TK17" s="14">
        <v>10.278</v>
      </c>
      <c r="TL17" s="14">
        <v>0</v>
      </c>
      <c r="TM17" s="14"/>
      <c r="TN17" s="14"/>
      <c r="TO17" s="14">
        <v>0</v>
      </c>
      <c r="TP17" s="14">
        <v>0</v>
      </c>
      <c r="TQ17" s="14">
        <v>34.76</v>
      </c>
      <c r="TR17" s="14">
        <v>34.76</v>
      </c>
      <c r="TS17" s="14">
        <v>-34.76</v>
      </c>
      <c r="TT17" s="14">
        <v>11.8</v>
      </c>
      <c r="TU17" s="14">
        <v>52.46</v>
      </c>
      <c r="TV17" s="14">
        <v>52.46</v>
      </c>
      <c r="TW17" s="14">
        <v>-40.659999999999997</v>
      </c>
      <c r="TX17" s="14">
        <v>0</v>
      </c>
      <c r="TY17" s="14">
        <v>0.58399999999999996</v>
      </c>
      <c r="TZ17" s="14">
        <v>0.58399999999999996</v>
      </c>
      <c r="UA17" s="14">
        <v>-0.58399999999999996</v>
      </c>
      <c r="UB17" s="14">
        <v>0</v>
      </c>
      <c r="UC17" s="14">
        <v>0.72799999999999998</v>
      </c>
      <c r="UD17" s="14">
        <v>0.72799999999999998</v>
      </c>
      <c r="UE17" s="14">
        <v>-0.72799999999999998</v>
      </c>
      <c r="UF17" s="14">
        <v>0</v>
      </c>
      <c r="UG17" s="14"/>
      <c r="UH17" s="14"/>
      <c r="UI17" s="14">
        <v>0</v>
      </c>
      <c r="UJ17" s="14">
        <v>18.899999999999999</v>
      </c>
      <c r="UK17" s="14">
        <v>10.2439</v>
      </c>
      <c r="UL17" s="14">
        <v>10.2439</v>
      </c>
      <c r="UM17" s="14">
        <v>8.6561000000000003</v>
      </c>
      <c r="UN17" s="14">
        <v>3.6</v>
      </c>
      <c r="UO17" s="14">
        <v>3.5</v>
      </c>
      <c r="UP17" s="14">
        <v>3.5</v>
      </c>
      <c r="UQ17" s="14">
        <v>0.1</v>
      </c>
      <c r="UR17" s="14">
        <v>8.6999999999999993</v>
      </c>
      <c r="US17" s="14">
        <v>8.1</v>
      </c>
      <c r="UT17" s="14">
        <v>8.1</v>
      </c>
      <c r="UU17" s="14">
        <v>0.6</v>
      </c>
      <c r="UV17" s="14">
        <v>20.399999999999999</v>
      </c>
      <c r="UW17" s="14">
        <v>19.512149999999998</v>
      </c>
      <c r="UX17" s="14">
        <v>19.512149999999998</v>
      </c>
      <c r="UY17" s="14">
        <v>0.88785000000000003</v>
      </c>
      <c r="UZ17" s="14">
        <v>20.399999999999999</v>
      </c>
      <c r="VA17" s="14">
        <v>19.512149999999998</v>
      </c>
      <c r="VB17" s="14">
        <v>19.512149999999998</v>
      </c>
      <c r="VC17" s="14">
        <v>0.88785000000000003</v>
      </c>
      <c r="VD17" s="14">
        <v>20.100000000000001</v>
      </c>
      <c r="VE17" s="14">
        <v>19.512149999999998</v>
      </c>
      <c r="VF17" s="14">
        <v>19.512149999999998</v>
      </c>
      <c r="VG17" s="14">
        <v>0.58784999999999998</v>
      </c>
      <c r="VH17" s="14">
        <v>4.5</v>
      </c>
      <c r="VI17" s="14">
        <v>8.3360000000000003</v>
      </c>
      <c r="VJ17" s="14">
        <v>8.3360000000000003</v>
      </c>
      <c r="VK17" s="14">
        <v>-3.8359999999999999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12.638999999999999</v>
      </c>
      <c r="WD17" s="14">
        <v>12.638999999999999</v>
      </c>
      <c r="WE17" s="14">
        <v>-12.638999999999999</v>
      </c>
      <c r="WF17" s="14">
        <v>0</v>
      </c>
      <c r="WG17" s="14">
        <v>9.4760000000000009</v>
      </c>
      <c r="WH17" s="14">
        <v>9.4760000000000009</v>
      </c>
      <c r="WI17" s="14">
        <v>-9.4760000000000009</v>
      </c>
      <c r="WJ17" s="14">
        <v>0</v>
      </c>
      <c r="WK17" s="14"/>
      <c r="WL17" s="14"/>
      <c r="WM17" s="14">
        <v>0</v>
      </c>
      <c r="WN17" s="14">
        <v>4.3</v>
      </c>
      <c r="WO17" s="14">
        <v>4.2</v>
      </c>
      <c r="WP17" s="14">
        <v>4.2</v>
      </c>
      <c r="WQ17" s="14">
        <v>0.1</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5.7</v>
      </c>
      <c r="XI17" s="14">
        <v>5.6</v>
      </c>
      <c r="XJ17" s="14">
        <v>5.6</v>
      </c>
      <c r="XK17" s="14">
        <v>0.1</v>
      </c>
      <c r="XL17" s="14">
        <v>16.7</v>
      </c>
      <c r="XM17" s="14">
        <v>10</v>
      </c>
      <c r="XN17" s="14">
        <v>10</v>
      </c>
      <c r="XO17" s="14">
        <v>6.7</v>
      </c>
      <c r="XP17" s="14">
        <v>8.3000000000000007</v>
      </c>
      <c r="XQ17" s="14">
        <v>10.8</v>
      </c>
      <c r="XR17" s="14">
        <v>10.8</v>
      </c>
      <c r="XS17" s="14">
        <v>-2.5</v>
      </c>
      <c r="XT17" s="14">
        <v>27.5</v>
      </c>
      <c r="XU17" s="14">
        <v>30</v>
      </c>
      <c r="XV17" s="14">
        <v>30</v>
      </c>
      <c r="XW17" s="14">
        <v>-2.5</v>
      </c>
      <c r="XX17" s="14">
        <v>32.299999999999997</v>
      </c>
      <c r="XY17" s="14">
        <v>30</v>
      </c>
      <c r="XZ17" s="14">
        <v>30</v>
      </c>
      <c r="YA17" s="14">
        <v>2.2999999999999998</v>
      </c>
      <c r="YB17" s="14"/>
      <c r="YC17" s="14"/>
      <c r="YD17" s="14"/>
      <c r="YE17" s="14">
        <v>0</v>
      </c>
      <c r="YF17" s="14"/>
      <c r="YG17" s="14"/>
      <c r="YH17" s="14"/>
      <c r="YI17" s="14">
        <v>0</v>
      </c>
      <c r="YJ17" s="14">
        <v>7.3</v>
      </c>
      <c r="YK17" s="14">
        <v>8.23</v>
      </c>
      <c r="YL17" s="14">
        <v>8.23</v>
      </c>
      <c r="YM17" s="14">
        <v>-0.93</v>
      </c>
      <c r="YN17" s="14">
        <v>11.1</v>
      </c>
      <c r="YO17" s="14">
        <v>11</v>
      </c>
      <c r="YP17" s="14">
        <v>11</v>
      </c>
      <c r="YQ17" s="14">
        <v>0.1</v>
      </c>
      <c r="YR17" s="14">
        <v>10.6</v>
      </c>
      <c r="YS17" s="14">
        <v>23</v>
      </c>
      <c r="YT17" s="14">
        <v>23</v>
      </c>
      <c r="YU17" s="14">
        <v>-12.4</v>
      </c>
    </row>
    <row r="18" spans="1:671" ht="24" customHeight="1" x14ac:dyDescent="0.3">
      <c r="A18" s="1"/>
      <c r="B18" s="16" t="s">
        <v>57</v>
      </c>
      <c r="C18" s="16" t="s">
        <v>703</v>
      </c>
      <c r="D18" s="17">
        <v>200.4</v>
      </c>
      <c r="E18" s="17">
        <v>204.19512</v>
      </c>
      <c r="F18" s="17">
        <v>204.19512</v>
      </c>
      <c r="G18" s="17">
        <v>-3.7951199999999998</v>
      </c>
      <c r="H18" s="17">
        <v>497.9</v>
      </c>
      <c r="I18" s="17">
        <v>623.55592000000001</v>
      </c>
      <c r="J18" s="17">
        <v>623.55592000000001</v>
      </c>
      <c r="K18" s="17">
        <v>-125.65591999999999</v>
      </c>
      <c r="L18" s="17">
        <v>164.9</v>
      </c>
      <c r="M18" s="17">
        <v>203.84334999999999</v>
      </c>
      <c r="N18" s="17">
        <v>203.84334999999999</v>
      </c>
      <c r="O18" s="17">
        <v>-38.943350000000002</v>
      </c>
      <c r="P18" s="17"/>
      <c r="Q18" s="17"/>
      <c r="R18" s="17"/>
      <c r="S18" s="17">
        <v>0</v>
      </c>
      <c r="T18" s="17"/>
      <c r="U18" s="17"/>
      <c r="V18" s="17"/>
      <c r="W18" s="17">
        <v>0</v>
      </c>
      <c r="X18" s="17">
        <v>49.7</v>
      </c>
      <c r="Y18" s="17"/>
      <c r="Z18" s="17"/>
      <c r="AA18" s="17">
        <v>49.7</v>
      </c>
      <c r="AB18" s="17">
        <v>182.1</v>
      </c>
      <c r="AC18" s="17">
        <v>190.93507</v>
      </c>
      <c r="AD18" s="17">
        <v>190.93507</v>
      </c>
      <c r="AE18" s="17">
        <v>-8.83507</v>
      </c>
      <c r="AF18" s="17"/>
      <c r="AG18" s="17"/>
      <c r="AH18" s="17"/>
      <c r="AI18" s="17">
        <v>0</v>
      </c>
      <c r="AJ18" s="17"/>
      <c r="AK18" s="17"/>
      <c r="AL18" s="17"/>
      <c r="AM18" s="17">
        <v>0</v>
      </c>
      <c r="AN18" s="17">
        <v>183.9</v>
      </c>
      <c r="AO18" s="17">
        <v>177.93124</v>
      </c>
      <c r="AP18" s="17">
        <v>177.93124</v>
      </c>
      <c r="AQ18" s="17">
        <v>5.9687599999999996</v>
      </c>
      <c r="AR18" s="17">
        <v>0</v>
      </c>
      <c r="AS18" s="17"/>
      <c r="AT18" s="17"/>
      <c r="AU18" s="17">
        <v>0</v>
      </c>
      <c r="AV18" s="17">
        <v>205</v>
      </c>
      <c r="AW18" s="17">
        <v>200.25633999999999</v>
      </c>
      <c r="AX18" s="17">
        <v>200.25633999999999</v>
      </c>
      <c r="AY18" s="17">
        <v>4.7436600000000002</v>
      </c>
      <c r="AZ18" s="17"/>
      <c r="BA18" s="17"/>
      <c r="BB18" s="17"/>
      <c r="BC18" s="17">
        <v>0</v>
      </c>
      <c r="BD18" s="17">
        <v>211</v>
      </c>
      <c r="BE18" s="17">
        <v>206.01685000000001</v>
      </c>
      <c r="BF18" s="17">
        <v>206.01685000000001</v>
      </c>
      <c r="BG18" s="17">
        <v>4.9831500000000002</v>
      </c>
      <c r="BH18" s="17"/>
      <c r="BI18" s="17"/>
      <c r="BJ18" s="17"/>
      <c r="BK18" s="17">
        <v>0</v>
      </c>
      <c r="BL18" s="17">
        <v>71.8</v>
      </c>
      <c r="BM18" s="17">
        <v>72.461550000000003</v>
      </c>
      <c r="BN18" s="17">
        <v>72.461550000000003</v>
      </c>
      <c r="BO18" s="17">
        <v>-0.66154999999999997</v>
      </c>
      <c r="BP18" s="17">
        <v>9.9</v>
      </c>
      <c r="BQ18" s="17">
        <v>3.4695499999999999</v>
      </c>
      <c r="BR18" s="17">
        <v>3.4695499999999999</v>
      </c>
      <c r="BS18" s="17">
        <v>6.4304500000000004</v>
      </c>
      <c r="BT18" s="17"/>
      <c r="BU18" s="17"/>
      <c r="BV18" s="17"/>
      <c r="BW18" s="17">
        <v>0</v>
      </c>
      <c r="BX18" s="17"/>
      <c r="BY18" s="17"/>
      <c r="BZ18" s="17"/>
      <c r="CA18" s="17">
        <v>0</v>
      </c>
      <c r="CB18" s="17"/>
      <c r="CC18" s="17"/>
      <c r="CD18" s="17"/>
      <c r="CE18" s="17">
        <v>0</v>
      </c>
      <c r="CF18" s="17"/>
      <c r="CG18" s="17"/>
      <c r="CH18" s="17"/>
      <c r="CI18" s="17">
        <v>0</v>
      </c>
      <c r="CJ18" s="17">
        <v>161.19999999999999</v>
      </c>
      <c r="CK18" s="17">
        <v>164.70732000000001</v>
      </c>
      <c r="CL18" s="17">
        <v>164.70732000000001</v>
      </c>
      <c r="CM18" s="17">
        <v>-3.50732</v>
      </c>
      <c r="CN18" s="17">
        <v>7.4</v>
      </c>
      <c r="CO18" s="17">
        <v>5.1583800000000002</v>
      </c>
      <c r="CP18" s="17">
        <v>5.1583800000000002</v>
      </c>
      <c r="CQ18" s="17">
        <v>2.2416200000000002</v>
      </c>
      <c r="CR18" s="17">
        <v>5.4</v>
      </c>
      <c r="CS18" s="17">
        <v>2.8315000000000001</v>
      </c>
      <c r="CT18" s="17">
        <v>2.8315000000000001</v>
      </c>
      <c r="CU18" s="17">
        <v>2.5684999999999998</v>
      </c>
      <c r="CV18" s="17">
        <v>16.899999999999999</v>
      </c>
      <c r="CW18" s="17">
        <v>22.49822</v>
      </c>
      <c r="CX18" s="17">
        <v>22.49822</v>
      </c>
      <c r="CY18" s="17">
        <v>-5.5982200000000004</v>
      </c>
      <c r="CZ18" s="17">
        <v>6.8</v>
      </c>
      <c r="DA18" s="17">
        <v>6.8787000000000003</v>
      </c>
      <c r="DB18" s="17">
        <v>6.8787000000000003</v>
      </c>
      <c r="DC18" s="17">
        <v>-7.8700000000000006E-2</v>
      </c>
      <c r="DD18" s="17">
        <v>14.3</v>
      </c>
      <c r="DE18" s="17">
        <v>14.992190000000001</v>
      </c>
      <c r="DF18" s="17">
        <v>14.992190000000001</v>
      </c>
      <c r="DG18" s="17">
        <v>-0.69218999999999997</v>
      </c>
      <c r="DH18" s="17">
        <v>50.6</v>
      </c>
      <c r="DI18" s="17">
        <v>115.67198</v>
      </c>
      <c r="DJ18" s="17">
        <v>115.67198</v>
      </c>
      <c r="DK18" s="17">
        <v>-65.071979999999996</v>
      </c>
      <c r="DL18" s="17"/>
      <c r="DM18" s="17"/>
      <c r="DN18" s="17"/>
      <c r="DO18" s="17">
        <v>0</v>
      </c>
      <c r="DP18" s="17"/>
      <c r="DQ18" s="17"/>
      <c r="DR18" s="17"/>
      <c r="DS18" s="17">
        <v>0</v>
      </c>
      <c r="DT18" s="17"/>
      <c r="DU18" s="17"/>
      <c r="DV18" s="17"/>
      <c r="DW18" s="17">
        <v>0</v>
      </c>
      <c r="DX18" s="17"/>
      <c r="DY18" s="17"/>
      <c r="DZ18" s="17"/>
      <c r="EA18" s="17">
        <v>0</v>
      </c>
      <c r="EB18" s="17">
        <v>110.7</v>
      </c>
      <c r="EC18" s="17">
        <v>107.90097</v>
      </c>
      <c r="ED18" s="17">
        <v>107.90097</v>
      </c>
      <c r="EE18" s="17">
        <v>2.7990300000000001</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184</v>
      </c>
      <c r="FA18" s="17"/>
      <c r="FB18" s="17"/>
      <c r="FC18" s="17">
        <v>184</v>
      </c>
      <c r="FD18" s="17">
        <v>35.799999999999997</v>
      </c>
      <c r="FE18" s="17">
        <v>30.90108</v>
      </c>
      <c r="FF18" s="17">
        <v>30.90108</v>
      </c>
      <c r="FG18" s="17">
        <v>4.8989200000000004</v>
      </c>
      <c r="FH18" s="17">
        <v>125</v>
      </c>
      <c r="FI18" s="17">
        <v>128.93841</v>
      </c>
      <c r="FJ18" s="17">
        <v>128.93841</v>
      </c>
      <c r="FK18" s="17">
        <v>-3.9384100000000002</v>
      </c>
      <c r="FL18" s="17">
        <v>17.100000000000001</v>
      </c>
      <c r="FM18" s="17">
        <v>18.966989999999999</v>
      </c>
      <c r="FN18" s="17">
        <v>18.966989999999999</v>
      </c>
      <c r="FO18" s="17">
        <v>-1.8669899999999999</v>
      </c>
      <c r="FP18" s="17">
        <v>16</v>
      </c>
      <c r="FQ18" s="17">
        <v>14.647679999999999</v>
      </c>
      <c r="FR18" s="17">
        <v>14.647679999999999</v>
      </c>
      <c r="FS18" s="17">
        <v>1.35232</v>
      </c>
      <c r="FT18" s="17">
        <v>12.7</v>
      </c>
      <c r="FU18" s="17">
        <v>14.63415</v>
      </c>
      <c r="FV18" s="17">
        <v>14.63415</v>
      </c>
      <c r="FW18" s="17">
        <v>-1.93415</v>
      </c>
      <c r="FX18" s="17">
        <v>92.5</v>
      </c>
      <c r="FY18" s="17">
        <v>88.116100000000003</v>
      </c>
      <c r="FZ18" s="17">
        <v>88.116100000000003</v>
      </c>
      <c r="GA18" s="17">
        <v>4.3838999999999997</v>
      </c>
      <c r="GB18" s="17">
        <v>172.3</v>
      </c>
      <c r="GC18" s="17">
        <v>175.10927000000001</v>
      </c>
      <c r="GD18" s="17">
        <v>175.10927000000001</v>
      </c>
      <c r="GE18" s="17">
        <v>-2.8092700000000002</v>
      </c>
      <c r="GF18" s="17">
        <v>172.7</v>
      </c>
      <c r="GG18" s="17">
        <v>175.10927000000001</v>
      </c>
      <c r="GH18" s="17">
        <v>175.10927000000001</v>
      </c>
      <c r="GI18" s="17">
        <v>-2.4092699999999998</v>
      </c>
      <c r="GJ18" s="17">
        <v>178</v>
      </c>
      <c r="GK18" s="17">
        <v>175.63512</v>
      </c>
      <c r="GL18" s="17">
        <v>175.63512</v>
      </c>
      <c r="GM18" s="17">
        <v>2.3648799999999999</v>
      </c>
      <c r="GN18" s="17">
        <v>108.4</v>
      </c>
      <c r="GO18" s="17">
        <v>110.91315</v>
      </c>
      <c r="GP18" s="17">
        <v>110.91315</v>
      </c>
      <c r="GQ18" s="17">
        <v>-2.51315</v>
      </c>
      <c r="GR18" s="17">
        <v>0</v>
      </c>
      <c r="GS18" s="17"/>
      <c r="GT18" s="17"/>
      <c r="GU18" s="17">
        <v>0</v>
      </c>
      <c r="GV18" s="17">
        <v>24.9</v>
      </c>
      <c r="GW18" s="17">
        <v>10.97363</v>
      </c>
      <c r="GX18" s="17">
        <v>10.97363</v>
      </c>
      <c r="GY18" s="17">
        <v>13.92637</v>
      </c>
      <c r="GZ18" s="17">
        <v>3.8</v>
      </c>
      <c r="HA18" s="17">
        <v>4.4207700000000001</v>
      </c>
      <c r="HB18" s="17">
        <v>4.4207700000000001</v>
      </c>
      <c r="HC18" s="17">
        <v>-0.62077000000000004</v>
      </c>
      <c r="HD18" s="17">
        <v>32.4</v>
      </c>
      <c r="HE18" s="17">
        <v>34.419510000000002</v>
      </c>
      <c r="HF18" s="17">
        <v>34.419510000000002</v>
      </c>
      <c r="HG18" s="17">
        <v>-2.0195099999999999</v>
      </c>
      <c r="HH18" s="17">
        <v>53.7</v>
      </c>
      <c r="HI18" s="17">
        <v>55.439059999999998</v>
      </c>
      <c r="HJ18" s="17">
        <v>55.439059999999998</v>
      </c>
      <c r="HK18" s="17">
        <v>-1.7390600000000001</v>
      </c>
      <c r="HL18" s="17"/>
      <c r="HM18" s="17"/>
      <c r="HN18" s="17"/>
      <c r="HO18" s="17">
        <v>0</v>
      </c>
      <c r="HP18" s="17"/>
      <c r="HQ18" s="17"/>
      <c r="HR18" s="17"/>
      <c r="HS18" s="17">
        <v>0</v>
      </c>
      <c r="HT18" s="17">
        <v>50.9</v>
      </c>
      <c r="HU18" s="17">
        <v>85.482240000000004</v>
      </c>
      <c r="HV18" s="17">
        <v>85.482240000000004</v>
      </c>
      <c r="HW18" s="17">
        <v>-34.582239999999999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110.1</v>
      </c>
      <c r="IW18" s="17">
        <v>92.68974</v>
      </c>
      <c r="IX18" s="17">
        <v>92.68974</v>
      </c>
      <c r="IY18" s="17">
        <v>17.410260000000001</v>
      </c>
      <c r="IZ18" s="17">
        <v>156.30000000000001</v>
      </c>
      <c r="JA18" s="17">
        <v>169.608</v>
      </c>
      <c r="JB18" s="17">
        <v>169.608</v>
      </c>
      <c r="JC18" s="17">
        <v>-13.308</v>
      </c>
      <c r="JD18" s="17">
        <v>156.19999999999999</v>
      </c>
      <c r="JE18" s="17">
        <v>169.608</v>
      </c>
      <c r="JF18" s="17">
        <v>169.608</v>
      </c>
      <c r="JG18" s="17">
        <v>-13.407999999999999</v>
      </c>
      <c r="JH18" s="17">
        <v>156.4</v>
      </c>
      <c r="JI18" s="17">
        <v>169.608</v>
      </c>
      <c r="JJ18" s="17">
        <v>169.608</v>
      </c>
      <c r="JK18" s="17">
        <v>-13.208</v>
      </c>
      <c r="JL18" s="17">
        <v>240.9</v>
      </c>
      <c r="JM18" s="17">
        <v>255.17599999999999</v>
      </c>
      <c r="JN18" s="17">
        <v>255.17599999999999</v>
      </c>
      <c r="JO18" s="17">
        <v>-14.276</v>
      </c>
      <c r="JP18" s="17">
        <v>73.8</v>
      </c>
      <c r="JQ18" s="17">
        <v>71.796109999999999</v>
      </c>
      <c r="JR18" s="17">
        <v>71.796109999999999</v>
      </c>
      <c r="JS18" s="17">
        <v>2.0038900000000002</v>
      </c>
      <c r="JT18" s="17">
        <v>36.299999999999997</v>
      </c>
      <c r="JU18" s="17">
        <v>36.005859999999998</v>
      </c>
      <c r="JV18" s="17">
        <v>36.005859999999998</v>
      </c>
      <c r="JW18" s="17">
        <v>0.29414000000000001</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c r="KX18" s="17">
        <v>0.63188999999999995</v>
      </c>
      <c r="KY18" s="17">
        <v>-0.63188999999999995</v>
      </c>
      <c r="KZ18" s="17">
        <v>113.9</v>
      </c>
      <c r="LA18" s="17">
        <v>113.17067</v>
      </c>
      <c r="LB18" s="17">
        <v>113.17067</v>
      </c>
      <c r="LC18" s="17">
        <v>0.72933000000000003</v>
      </c>
      <c r="LD18" s="17">
        <v>69.8</v>
      </c>
      <c r="LE18" s="17">
        <v>92.363110000000006</v>
      </c>
      <c r="LF18" s="17">
        <v>92.363110000000006</v>
      </c>
      <c r="LG18" s="17">
        <v>-22.563110000000002</v>
      </c>
      <c r="LH18" s="17">
        <v>62.7</v>
      </c>
      <c r="LI18" s="17">
        <v>67.461460000000002</v>
      </c>
      <c r="LJ18" s="17">
        <v>67.461460000000002</v>
      </c>
      <c r="LK18" s="17">
        <v>-4.7614599999999996</v>
      </c>
      <c r="LL18" s="17">
        <v>62.9</v>
      </c>
      <c r="LM18" s="17">
        <v>70.444519999999997</v>
      </c>
      <c r="LN18" s="17">
        <v>70.444519999999997</v>
      </c>
      <c r="LO18" s="17">
        <v>-7.5445200000000003</v>
      </c>
      <c r="LP18" s="17">
        <v>30.1</v>
      </c>
      <c r="LQ18" s="17">
        <v>30.097549999999998</v>
      </c>
      <c r="LR18" s="17">
        <v>30.097549999999998</v>
      </c>
      <c r="LS18" s="17">
        <v>2.4499999999999999E-3</v>
      </c>
      <c r="LT18" s="17"/>
      <c r="LU18" s="17"/>
      <c r="LV18" s="17"/>
      <c r="LW18" s="17">
        <v>0</v>
      </c>
      <c r="LX18" s="17"/>
      <c r="LY18" s="17"/>
      <c r="LZ18" s="17"/>
      <c r="MA18" s="17">
        <v>0</v>
      </c>
      <c r="MB18" s="17"/>
      <c r="MC18" s="17"/>
      <c r="MD18" s="17"/>
      <c r="ME18" s="17">
        <v>0</v>
      </c>
      <c r="MF18" s="17">
        <v>145.1</v>
      </c>
      <c r="MG18" s="17">
        <v>153.12567999999999</v>
      </c>
      <c r="MH18" s="17">
        <v>153.12567999999999</v>
      </c>
      <c r="MI18" s="17">
        <v>-8.0256799999999995</v>
      </c>
      <c r="MJ18" s="17">
        <v>146.30000000000001</v>
      </c>
      <c r="MK18" s="17">
        <v>153.12567999999999</v>
      </c>
      <c r="ML18" s="17">
        <v>153.12567999999999</v>
      </c>
      <c r="MM18" s="17">
        <v>-6.8256800000000002</v>
      </c>
      <c r="MN18" s="17">
        <v>163.5</v>
      </c>
      <c r="MO18" s="17">
        <v>153.58552</v>
      </c>
      <c r="MP18" s="17">
        <v>153.58552</v>
      </c>
      <c r="MQ18" s="17">
        <v>9.9144799999999993</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212.3</v>
      </c>
      <c r="NM18" s="17">
        <v>207.29667000000001</v>
      </c>
      <c r="NN18" s="17">
        <v>207.29667000000001</v>
      </c>
      <c r="NO18" s="17">
        <v>5.0033300000000001</v>
      </c>
      <c r="NP18" s="17">
        <v>101.7</v>
      </c>
      <c r="NQ18" s="17">
        <v>103.95959000000001</v>
      </c>
      <c r="NR18" s="17">
        <v>103.95959000000001</v>
      </c>
      <c r="NS18" s="17">
        <v>-2.2595900000000002</v>
      </c>
      <c r="NT18" s="17">
        <v>3.2</v>
      </c>
      <c r="NU18" s="17">
        <v>8.0599000000000007</v>
      </c>
      <c r="NV18" s="17">
        <v>8.0599000000000007</v>
      </c>
      <c r="NW18" s="17">
        <v>-4.8598999999999997</v>
      </c>
      <c r="NX18" s="17"/>
      <c r="NY18" s="17"/>
      <c r="NZ18" s="17">
        <v>8.4555900000000008</v>
      </c>
      <c r="OA18" s="17">
        <v>-8.4555900000000008</v>
      </c>
      <c r="OB18" s="17">
        <v>4.4000000000000004</v>
      </c>
      <c r="OC18" s="17">
        <v>4.0999999999999996</v>
      </c>
      <c r="OD18" s="17">
        <v>4.0999999999999996</v>
      </c>
      <c r="OE18" s="17">
        <v>0.3</v>
      </c>
      <c r="OF18" s="17">
        <v>0</v>
      </c>
      <c r="OG18" s="17"/>
      <c r="OH18" s="17"/>
      <c r="OI18" s="17">
        <v>0</v>
      </c>
      <c r="OJ18" s="17">
        <v>108.1</v>
      </c>
      <c r="OK18" s="17">
        <v>68.941000000000003</v>
      </c>
      <c r="OL18" s="17">
        <v>68.941000000000003</v>
      </c>
      <c r="OM18" s="17">
        <v>39.158999999999999</v>
      </c>
      <c r="ON18" s="17">
        <v>0</v>
      </c>
      <c r="OO18" s="17"/>
      <c r="OP18" s="17"/>
      <c r="OQ18" s="17">
        <v>0</v>
      </c>
      <c r="OR18" s="17">
        <v>9.9</v>
      </c>
      <c r="OS18" s="17">
        <v>12.333</v>
      </c>
      <c r="OT18" s="17">
        <v>12.333</v>
      </c>
      <c r="OU18" s="17">
        <v>-2.4329999999999998</v>
      </c>
      <c r="OV18" s="17">
        <v>0</v>
      </c>
      <c r="OW18" s="17"/>
      <c r="OX18" s="17"/>
      <c r="OY18" s="17">
        <v>0</v>
      </c>
      <c r="OZ18" s="17">
        <v>13</v>
      </c>
      <c r="PA18" s="17">
        <v>4.8713499999999996</v>
      </c>
      <c r="PB18" s="17">
        <v>4.8713499999999996</v>
      </c>
      <c r="PC18" s="17">
        <v>8.1286500000000004</v>
      </c>
      <c r="PD18" s="17">
        <v>9.9</v>
      </c>
      <c r="PE18" s="17"/>
      <c r="PF18" s="17"/>
      <c r="PG18" s="17">
        <v>9.9</v>
      </c>
      <c r="PH18" s="17">
        <v>4</v>
      </c>
      <c r="PI18" s="17"/>
      <c r="PJ18" s="17"/>
      <c r="PK18" s="17">
        <v>4</v>
      </c>
      <c r="PL18" s="17">
        <v>0</v>
      </c>
      <c r="PM18" s="17"/>
      <c r="PN18" s="17"/>
      <c r="PO18" s="17">
        <v>0</v>
      </c>
      <c r="PP18" s="17">
        <v>0.5</v>
      </c>
      <c r="PQ18" s="17">
        <v>0.99995999999999996</v>
      </c>
      <c r="PR18" s="17">
        <v>0.99995999999999996</v>
      </c>
      <c r="PS18" s="17">
        <v>-0.49996000000000002</v>
      </c>
      <c r="PT18" s="17">
        <v>1.6</v>
      </c>
      <c r="PU18" s="17">
        <v>1.73</v>
      </c>
      <c r="PV18" s="17">
        <v>1.73</v>
      </c>
      <c r="PW18" s="17">
        <v>-0.13</v>
      </c>
      <c r="PX18" s="17">
        <v>4</v>
      </c>
      <c r="PY18" s="17">
        <v>4</v>
      </c>
      <c r="PZ18" s="17">
        <v>4</v>
      </c>
      <c r="QA18" s="17">
        <v>0</v>
      </c>
      <c r="QB18" s="17">
        <v>20.399999999999999</v>
      </c>
      <c r="QC18" s="17">
        <v>20.353090000000002</v>
      </c>
      <c r="QD18" s="17">
        <v>20.353090000000002</v>
      </c>
      <c r="QE18" s="17">
        <v>4.691E-2</v>
      </c>
      <c r="QF18" s="17">
        <v>8.6999999999999993</v>
      </c>
      <c r="QG18" s="17">
        <v>8</v>
      </c>
      <c r="QH18" s="17">
        <v>8</v>
      </c>
      <c r="QI18" s="17">
        <v>0.7</v>
      </c>
      <c r="QJ18" s="17">
        <v>13</v>
      </c>
      <c r="QK18" s="17">
        <v>10.73171</v>
      </c>
      <c r="QL18" s="17">
        <v>10.73171</v>
      </c>
      <c r="QM18" s="17">
        <v>2.2682899999999999</v>
      </c>
      <c r="QN18" s="17">
        <v>2.4</v>
      </c>
      <c r="QO18" s="17">
        <v>2.5</v>
      </c>
      <c r="QP18" s="17">
        <v>2.5</v>
      </c>
      <c r="QQ18" s="17">
        <v>-0.1</v>
      </c>
      <c r="QR18" s="17">
        <v>16.8</v>
      </c>
      <c r="QS18" s="17">
        <v>17.073170000000001</v>
      </c>
      <c r="QT18" s="17">
        <v>17.073170000000001</v>
      </c>
      <c r="QU18" s="17">
        <v>-0.27317000000000002</v>
      </c>
      <c r="QV18" s="17">
        <v>0.1</v>
      </c>
      <c r="QW18" s="17"/>
      <c r="QX18" s="17"/>
      <c r="QY18" s="17">
        <v>0.1</v>
      </c>
      <c r="QZ18" s="17">
        <v>0</v>
      </c>
      <c r="RA18" s="17"/>
      <c r="RB18" s="17"/>
      <c r="RC18" s="17">
        <v>0</v>
      </c>
      <c r="RD18" s="17">
        <v>26.8</v>
      </c>
      <c r="RE18" s="17">
        <v>14.976000000000001</v>
      </c>
      <c r="RF18" s="17">
        <v>14.976000000000001</v>
      </c>
      <c r="RG18" s="17">
        <v>11.824</v>
      </c>
      <c r="RH18" s="17">
        <v>55.6</v>
      </c>
      <c r="RI18" s="17">
        <v>37.323</v>
      </c>
      <c r="RJ18" s="17">
        <v>37.323</v>
      </c>
      <c r="RK18" s="17">
        <v>18.277000000000001</v>
      </c>
      <c r="RL18" s="17">
        <v>0</v>
      </c>
      <c r="RM18" s="17"/>
      <c r="RN18" s="17">
        <v>2.1999999999999999E-2</v>
      </c>
      <c r="RO18" s="17">
        <v>-2.1999999999999999E-2</v>
      </c>
      <c r="RP18" s="17">
        <v>2</v>
      </c>
      <c r="RQ18" s="17">
        <v>2.3490000000000002</v>
      </c>
      <c r="RR18" s="17">
        <v>2.3490000000000002</v>
      </c>
      <c r="RS18" s="17">
        <v>-0.34899999999999998</v>
      </c>
      <c r="RT18" s="17">
        <v>13</v>
      </c>
      <c r="RU18" s="17">
        <v>19.869160000000001</v>
      </c>
      <c r="RV18" s="17">
        <v>19.869160000000001</v>
      </c>
      <c r="RW18" s="17">
        <v>-6.8691599999999999</v>
      </c>
      <c r="RX18" s="17">
        <v>3</v>
      </c>
      <c r="RY18" s="17">
        <v>2</v>
      </c>
      <c r="RZ18" s="17">
        <v>2</v>
      </c>
      <c r="SA18" s="17">
        <v>1</v>
      </c>
      <c r="SB18" s="17"/>
      <c r="SC18" s="17"/>
      <c r="SD18" s="17"/>
      <c r="SE18" s="17">
        <v>0</v>
      </c>
      <c r="SF18" s="17">
        <v>0</v>
      </c>
      <c r="SG18" s="17"/>
      <c r="SH18" s="17"/>
      <c r="SI18" s="17">
        <v>0</v>
      </c>
      <c r="SJ18" s="17">
        <v>6.9</v>
      </c>
      <c r="SK18" s="17">
        <v>5.3</v>
      </c>
      <c r="SL18" s="17">
        <v>5.3</v>
      </c>
      <c r="SM18" s="17">
        <v>1.6</v>
      </c>
      <c r="SN18" s="17">
        <v>8.1999999999999993</v>
      </c>
      <c r="SO18" s="17">
        <v>7.2</v>
      </c>
      <c r="SP18" s="17">
        <v>7.2</v>
      </c>
      <c r="SQ18" s="17">
        <v>1</v>
      </c>
      <c r="SR18" s="17">
        <v>12.1</v>
      </c>
      <c r="SS18" s="17">
        <v>10</v>
      </c>
      <c r="ST18" s="17">
        <v>10</v>
      </c>
      <c r="SU18" s="17">
        <v>2.1</v>
      </c>
      <c r="SV18" s="17">
        <v>17.399999999999999</v>
      </c>
      <c r="SW18" s="17">
        <v>13.65854</v>
      </c>
      <c r="SX18" s="17">
        <v>13.65854</v>
      </c>
      <c r="SY18" s="17">
        <v>3.74146</v>
      </c>
      <c r="SZ18" s="17">
        <v>9.6999999999999993</v>
      </c>
      <c r="TA18" s="17">
        <v>17.365849999999998</v>
      </c>
      <c r="TB18" s="17">
        <v>17.365849999999998</v>
      </c>
      <c r="TC18" s="17">
        <v>-7.6658499999999998</v>
      </c>
      <c r="TD18" s="17">
        <v>4.0999999999999996</v>
      </c>
      <c r="TE18" s="17">
        <v>18.87</v>
      </c>
      <c r="TF18" s="17">
        <v>18.87</v>
      </c>
      <c r="TG18" s="17">
        <v>-14.77</v>
      </c>
      <c r="TH18" s="17">
        <v>38.1</v>
      </c>
      <c r="TI18" s="17">
        <v>23.806999999999999</v>
      </c>
      <c r="TJ18" s="17">
        <v>23.806999999999999</v>
      </c>
      <c r="TK18" s="17">
        <v>14.292999999999999</v>
      </c>
      <c r="TL18" s="17">
        <v>0</v>
      </c>
      <c r="TM18" s="17"/>
      <c r="TN18" s="17"/>
      <c r="TO18" s="17">
        <v>0</v>
      </c>
      <c r="TP18" s="17">
        <v>1</v>
      </c>
      <c r="TQ18" s="17">
        <v>35.590000000000003</v>
      </c>
      <c r="TR18" s="17">
        <v>35.590000000000003</v>
      </c>
      <c r="TS18" s="17">
        <v>-34.590000000000003</v>
      </c>
      <c r="TT18" s="17">
        <v>23.8</v>
      </c>
      <c r="TU18" s="17">
        <v>52.37</v>
      </c>
      <c r="TV18" s="17">
        <v>52.37</v>
      </c>
      <c r="TW18" s="17">
        <v>-28.57</v>
      </c>
      <c r="TX18" s="17">
        <v>0</v>
      </c>
      <c r="TY18" s="17">
        <v>0.56599999999999995</v>
      </c>
      <c r="TZ18" s="17">
        <v>0.56599999999999995</v>
      </c>
      <c r="UA18" s="17">
        <v>-0.56599999999999995</v>
      </c>
      <c r="UB18" s="17">
        <v>0</v>
      </c>
      <c r="UC18" s="17">
        <v>0.74199999999999999</v>
      </c>
      <c r="UD18" s="17">
        <v>0.74199999999999999</v>
      </c>
      <c r="UE18" s="17">
        <v>-0.74199999999999999</v>
      </c>
      <c r="UF18" s="17">
        <v>0</v>
      </c>
      <c r="UG18" s="17"/>
      <c r="UH18" s="17">
        <v>1</v>
      </c>
      <c r="UI18" s="17">
        <v>-1</v>
      </c>
      <c r="UJ18" s="17">
        <v>18.2</v>
      </c>
      <c r="UK18" s="17">
        <v>10.2439</v>
      </c>
      <c r="UL18" s="17">
        <v>10.2439</v>
      </c>
      <c r="UM18" s="17">
        <v>7.9561000000000002</v>
      </c>
      <c r="UN18" s="17">
        <v>3.6</v>
      </c>
      <c r="UO18" s="17">
        <v>3.5</v>
      </c>
      <c r="UP18" s="17">
        <v>3.5</v>
      </c>
      <c r="UQ18" s="17">
        <v>0.1</v>
      </c>
      <c r="UR18" s="17">
        <v>8.8000000000000007</v>
      </c>
      <c r="US18" s="17">
        <v>8.1</v>
      </c>
      <c r="UT18" s="17">
        <v>8.1</v>
      </c>
      <c r="UU18" s="17">
        <v>0.7</v>
      </c>
      <c r="UV18" s="17">
        <v>20.399999999999999</v>
      </c>
      <c r="UW18" s="17">
        <v>19.512149999999998</v>
      </c>
      <c r="UX18" s="17">
        <v>19.512149999999998</v>
      </c>
      <c r="UY18" s="17">
        <v>0.88785000000000003</v>
      </c>
      <c r="UZ18" s="17">
        <v>20.399999999999999</v>
      </c>
      <c r="VA18" s="17">
        <v>19.512149999999998</v>
      </c>
      <c r="VB18" s="17">
        <v>19.512149999999998</v>
      </c>
      <c r="VC18" s="17">
        <v>0.88785000000000003</v>
      </c>
      <c r="VD18" s="17">
        <v>20.100000000000001</v>
      </c>
      <c r="VE18" s="17">
        <v>19.512149999999998</v>
      </c>
      <c r="VF18" s="17">
        <v>19.512149999999998</v>
      </c>
      <c r="VG18" s="17">
        <v>0.58784999999999998</v>
      </c>
      <c r="VH18" s="17">
        <v>6.4</v>
      </c>
      <c r="VI18" s="17">
        <v>8.6029999999999998</v>
      </c>
      <c r="VJ18" s="17">
        <v>8.6029999999999998</v>
      </c>
      <c r="VK18" s="17">
        <v>-2.2029999999999998</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13.46</v>
      </c>
      <c r="WD18" s="17">
        <v>13.46</v>
      </c>
      <c r="WE18" s="17">
        <v>-13.46</v>
      </c>
      <c r="WF18" s="17">
        <v>0</v>
      </c>
      <c r="WG18" s="17">
        <v>10.000999999999999</v>
      </c>
      <c r="WH18" s="17">
        <v>10.000999999999999</v>
      </c>
      <c r="WI18" s="17">
        <v>-10.000999999999999</v>
      </c>
      <c r="WJ18" s="17">
        <v>0</v>
      </c>
      <c r="WK18" s="17"/>
      <c r="WL18" s="17"/>
      <c r="WM18" s="17">
        <v>0</v>
      </c>
      <c r="WN18" s="17">
        <v>4.3</v>
      </c>
      <c r="WO18" s="17">
        <v>4.2</v>
      </c>
      <c r="WP18" s="17">
        <v>4.2</v>
      </c>
      <c r="WQ18" s="17">
        <v>0.1</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5.6</v>
      </c>
      <c r="XI18" s="17">
        <v>5.6</v>
      </c>
      <c r="XJ18" s="17">
        <v>5.6</v>
      </c>
      <c r="XK18" s="17">
        <v>0</v>
      </c>
      <c r="XL18" s="17">
        <v>16.7</v>
      </c>
      <c r="XM18" s="17">
        <v>10</v>
      </c>
      <c r="XN18" s="17">
        <v>10</v>
      </c>
      <c r="XO18" s="17">
        <v>6.7</v>
      </c>
      <c r="XP18" s="17">
        <v>8.6999999999999993</v>
      </c>
      <c r="XQ18" s="17">
        <v>10.8</v>
      </c>
      <c r="XR18" s="17">
        <v>10.8</v>
      </c>
      <c r="XS18" s="17">
        <v>-2.1</v>
      </c>
      <c r="XT18" s="17">
        <v>28.2</v>
      </c>
      <c r="XU18" s="17">
        <v>30</v>
      </c>
      <c r="XV18" s="17">
        <v>30</v>
      </c>
      <c r="XW18" s="17">
        <v>-1.8</v>
      </c>
      <c r="XX18" s="17">
        <v>32.1</v>
      </c>
      <c r="XY18" s="17">
        <v>30</v>
      </c>
      <c r="XZ18" s="17">
        <v>30</v>
      </c>
      <c r="YA18" s="17">
        <v>2.1</v>
      </c>
      <c r="YB18" s="17"/>
      <c r="YC18" s="17"/>
      <c r="YD18" s="17"/>
      <c r="YE18" s="17">
        <v>0</v>
      </c>
      <c r="YF18" s="17"/>
      <c r="YG18" s="17"/>
      <c r="YH18" s="17"/>
      <c r="YI18" s="17">
        <v>0</v>
      </c>
      <c r="YJ18" s="17">
        <v>8.9</v>
      </c>
      <c r="YK18" s="17">
        <v>8.23</v>
      </c>
      <c r="YL18" s="17">
        <v>8.23</v>
      </c>
      <c r="YM18" s="17">
        <v>0.67</v>
      </c>
      <c r="YN18" s="17">
        <v>11.1</v>
      </c>
      <c r="YO18" s="17">
        <v>11</v>
      </c>
      <c r="YP18" s="17">
        <v>11</v>
      </c>
      <c r="YQ18" s="17">
        <v>0.1</v>
      </c>
      <c r="YR18" s="17">
        <v>10.5</v>
      </c>
      <c r="YS18" s="17">
        <v>23</v>
      </c>
      <c r="YT18" s="17">
        <v>23</v>
      </c>
      <c r="YU18" s="17">
        <v>-12.5</v>
      </c>
    </row>
    <row r="19" spans="1:671" ht="24" customHeight="1" x14ac:dyDescent="0.3">
      <c r="A19" s="1"/>
      <c r="B19" s="16" t="s">
        <v>57</v>
      </c>
      <c r="C19" s="16" t="s">
        <v>704</v>
      </c>
      <c r="D19" s="17">
        <v>205.2</v>
      </c>
      <c r="E19" s="17">
        <v>204.19512</v>
      </c>
      <c r="F19" s="17">
        <v>204.19512</v>
      </c>
      <c r="G19" s="17">
        <v>1.00488</v>
      </c>
      <c r="H19" s="17">
        <v>500.8</v>
      </c>
      <c r="I19" s="17">
        <v>544.98362999999995</v>
      </c>
      <c r="J19" s="17">
        <v>576.30948000000001</v>
      </c>
      <c r="K19" s="17">
        <v>-75.509479999999996</v>
      </c>
      <c r="L19" s="17">
        <v>164.4</v>
      </c>
      <c r="M19" s="17">
        <v>178.15770000000001</v>
      </c>
      <c r="N19" s="17">
        <v>188.39827</v>
      </c>
      <c r="O19" s="17">
        <v>-23.998270000000002</v>
      </c>
      <c r="P19" s="17"/>
      <c r="Q19" s="17"/>
      <c r="R19" s="17"/>
      <c r="S19" s="17">
        <v>0</v>
      </c>
      <c r="T19" s="17"/>
      <c r="U19" s="17"/>
      <c r="V19" s="17"/>
      <c r="W19" s="17">
        <v>0</v>
      </c>
      <c r="X19" s="17">
        <v>51.3</v>
      </c>
      <c r="Y19" s="17">
        <v>10.25642</v>
      </c>
      <c r="Z19" s="17">
        <v>20.514340000000001</v>
      </c>
      <c r="AA19" s="17">
        <v>30.78566</v>
      </c>
      <c r="AB19" s="17">
        <v>180.1</v>
      </c>
      <c r="AC19" s="17">
        <v>190.54472000000001</v>
      </c>
      <c r="AD19" s="17">
        <v>190.72076999999999</v>
      </c>
      <c r="AE19" s="17">
        <v>-10.62077</v>
      </c>
      <c r="AF19" s="17"/>
      <c r="AG19" s="17"/>
      <c r="AH19" s="17"/>
      <c r="AI19" s="17">
        <v>0</v>
      </c>
      <c r="AJ19" s="17"/>
      <c r="AK19" s="17"/>
      <c r="AL19" s="17"/>
      <c r="AM19" s="17">
        <v>0</v>
      </c>
      <c r="AN19" s="17">
        <v>185.3</v>
      </c>
      <c r="AO19" s="17">
        <v>177.93126000000001</v>
      </c>
      <c r="AP19" s="17">
        <v>177.93124</v>
      </c>
      <c r="AQ19" s="17">
        <v>7.36876</v>
      </c>
      <c r="AR19" s="17">
        <v>0</v>
      </c>
      <c r="AS19" s="17"/>
      <c r="AT19" s="17"/>
      <c r="AU19" s="17">
        <v>0</v>
      </c>
      <c r="AV19" s="17">
        <v>203.8</v>
      </c>
      <c r="AW19" s="17">
        <v>200.25633999999999</v>
      </c>
      <c r="AX19" s="17">
        <v>200.25633999999999</v>
      </c>
      <c r="AY19" s="17">
        <v>3.54366</v>
      </c>
      <c r="AZ19" s="17"/>
      <c r="BA19" s="17"/>
      <c r="BB19" s="17"/>
      <c r="BC19" s="17">
        <v>0</v>
      </c>
      <c r="BD19" s="17">
        <v>209.4</v>
      </c>
      <c r="BE19" s="17">
        <v>206.01686000000001</v>
      </c>
      <c r="BF19" s="17">
        <v>206.01685000000001</v>
      </c>
      <c r="BG19" s="17">
        <v>3.3831500000000001</v>
      </c>
      <c r="BH19" s="17"/>
      <c r="BI19" s="17"/>
      <c r="BJ19" s="17"/>
      <c r="BK19" s="17">
        <v>0</v>
      </c>
      <c r="BL19" s="17">
        <v>72.900000000000006</v>
      </c>
      <c r="BM19" s="17">
        <v>72.461539999999999</v>
      </c>
      <c r="BN19" s="17">
        <v>72.461539999999999</v>
      </c>
      <c r="BO19" s="17">
        <v>0.43846000000000002</v>
      </c>
      <c r="BP19" s="17">
        <v>9.9</v>
      </c>
      <c r="BQ19" s="17">
        <v>3.4695499999999999</v>
      </c>
      <c r="BR19" s="17">
        <v>3.4695499999999999</v>
      </c>
      <c r="BS19" s="17">
        <v>6.4304500000000004</v>
      </c>
      <c r="BT19" s="17"/>
      <c r="BU19" s="17"/>
      <c r="BV19" s="17"/>
      <c r="BW19" s="17">
        <v>0</v>
      </c>
      <c r="BX19" s="17"/>
      <c r="BY19" s="17"/>
      <c r="BZ19" s="17"/>
      <c r="CA19" s="17">
        <v>0</v>
      </c>
      <c r="CB19" s="17"/>
      <c r="CC19" s="17"/>
      <c r="CD19" s="17"/>
      <c r="CE19" s="17">
        <v>0</v>
      </c>
      <c r="CF19" s="17"/>
      <c r="CG19" s="17"/>
      <c r="CH19" s="17"/>
      <c r="CI19" s="17">
        <v>0</v>
      </c>
      <c r="CJ19" s="17">
        <v>170.4</v>
      </c>
      <c r="CK19" s="17">
        <v>164.70732000000001</v>
      </c>
      <c r="CL19" s="17">
        <v>164.70732000000001</v>
      </c>
      <c r="CM19" s="17">
        <v>5.6926800000000002</v>
      </c>
      <c r="CN19" s="17">
        <v>7.9</v>
      </c>
      <c r="CO19" s="17">
        <v>5.1583800000000002</v>
      </c>
      <c r="CP19" s="17">
        <v>5.1583800000000002</v>
      </c>
      <c r="CQ19" s="17">
        <v>2.7416200000000002</v>
      </c>
      <c r="CR19" s="17">
        <v>5.4</v>
      </c>
      <c r="CS19" s="17">
        <v>2.8315000000000001</v>
      </c>
      <c r="CT19" s="17">
        <v>2.8315000000000001</v>
      </c>
      <c r="CU19" s="17">
        <v>2.5684999999999998</v>
      </c>
      <c r="CV19" s="17">
        <v>16.899999999999999</v>
      </c>
      <c r="CW19" s="17">
        <v>22.49822</v>
      </c>
      <c r="CX19" s="17">
        <v>22.49822</v>
      </c>
      <c r="CY19" s="17">
        <v>-5.5982200000000004</v>
      </c>
      <c r="CZ19" s="17">
        <v>6.9</v>
      </c>
      <c r="DA19" s="17">
        <v>6.8787000000000003</v>
      </c>
      <c r="DB19" s="17">
        <v>6.8787000000000003</v>
      </c>
      <c r="DC19" s="17">
        <v>2.1299999999999999E-2</v>
      </c>
      <c r="DD19" s="17">
        <v>14.2</v>
      </c>
      <c r="DE19" s="17">
        <v>14.9922</v>
      </c>
      <c r="DF19" s="17">
        <v>14.992190000000001</v>
      </c>
      <c r="DG19" s="17">
        <v>-0.79218999999999995</v>
      </c>
      <c r="DH19" s="17">
        <v>51</v>
      </c>
      <c r="DI19" s="17">
        <v>82.107569999999996</v>
      </c>
      <c r="DJ19" s="17">
        <v>86.510379999999998</v>
      </c>
      <c r="DK19" s="17">
        <v>-35.510379999999998</v>
      </c>
      <c r="DL19" s="17"/>
      <c r="DM19" s="17"/>
      <c r="DN19" s="17"/>
      <c r="DO19" s="17">
        <v>0</v>
      </c>
      <c r="DP19" s="17"/>
      <c r="DQ19" s="17"/>
      <c r="DR19" s="17"/>
      <c r="DS19" s="17">
        <v>0</v>
      </c>
      <c r="DT19" s="17"/>
      <c r="DU19" s="17"/>
      <c r="DV19" s="17"/>
      <c r="DW19" s="17">
        <v>0</v>
      </c>
      <c r="DX19" s="17"/>
      <c r="DY19" s="17"/>
      <c r="DZ19" s="17"/>
      <c r="EA19" s="17">
        <v>0</v>
      </c>
      <c r="EB19" s="17">
        <v>110.9</v>
      </c>
      <c r="EC19" s="17">
        <v>106.70072999999999</v>
      </c>
      <c r="ED19" s="17">
        <v>106.70086999999999</v>
      </c>
      <c r="EE19" s="17">
        <v>4.1991300000000003</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154</v>
      </c>
      <c r="FA19" s="17">
        <v>143.58975000000001</v>
      </c>
      <c r="FB19" s="17">
        <v>143.58975000000001</v>
      </c>
      <c r="FC19" s="17">
        <v>10.41025</v>
      </c>
      <c r="FD19" s="17">
        <v>36</v>
      </c>
      <c r="FE19" s="17">
        <v>30.90108</v>
      </c>
      <c r="FF19" s="17">
        <v>30.90108</v>
      </c>
      <c r="FG19" s="17">
        <v>5.0989199999999997</v>
      </c>
      <c r="FH19" s="17">
        <v>126.1</v>
      </c>
      <c r="FI19" s="17">
        <v>132.84082000000001</v>
      </c>
      <c r="FJ19" s="17">
        <v>129.56377000000001</v>
      </c>
      <c r="FK19" s="17">
        <v>-3.4637699999999998</v>
      </c>
      <c r="FL19" s="17">
        <v>19.899999999999999</v>
      </c>
      <c r="FM19" s="17">
        <v>18.966989999999999</v>
      </c>
      <c r="FN19" s="17">
        <v>18.966989999999999</v>
      </c>
      <c r="FO19" s="17">
        <v>0.93301000000000001</v>
      </c>
      <c r="FP19" s="17">
        <v>16</v>
      </c>
      <c r="FQ19" s="17">
        <v>14.647679999999999</v>
      </c>
      <c r="FR19" s="17">
        <v>14.647679999999999</v>
      </c>
      <c r="FS19" s="17">
        <v>1.35232</v>
      </c>
      <c r="FT19" s="17">
        <v>12.2</v>
      </c>
      <c r="FU19" s="17">
        <v>14.63415</v>
      </c>
      <c r="FV19" s="17">
        <v>14.63415</v>
      </c>
      <c r="FW19" s="17">
        <v>-2.4341499999999998</v>
      </c>
      <c r="FX19" s="17">
        <v>91.5</v>
      </c>
      <c r="FY19" s="17">
        <v>88.116100000000003</v>
      </c>
      <c r="FZ19" s="17">
        <v>88.116100000000003</v>
      </c>
      <c r="GA19" s="17">
        <v>3.3839000000000001</v>
      </c>
      <c r="GB19" s="17">
        <v>175.9</v>
      </c>
      <c r="GC19" s="17">
        <v>175.10927000000001</v>
      </c>
      <c r="GD19" s="17">
        <v>175.10927000000001</v>
      </c>
      <c r="GE19" s="17">
        <v>0.79073000000000004</v>
      </c>
      <c r="GF19" s="17">
        <v>176.6</v>
      </c>
      <c r="GG19" s="17">
        <v>175.10927000000001</v>
      </c>
      <c r="GH19" s="17">
        <v>175.10927000000001</v>
      </c>
      <c r="GI19" s="17">
        <v>1.4907300000000001</v>
      </c>
      <c r="GJ19" s="17">
        <v>178.7</v>
      </c>
      <c r="GK19" s="17">
        <v>175.63512</v>
      </c>
      <c r="GL19" s="17">
        <v>175.63512</v>
      </c>
      <c r="GM19" s="17">
        <v>3.06488</v>
      </c>
      <c r="GN19" s="17">
        <v>108.5</v>
      </c>
      <c r="GO19" s="17">
        <v>110.91316999999999</v>
      </c>
      <c r="GP19" s="17">
        <v>100.11854</v>
      </c>
      <c r="GQ19" s="17">
        <v>8.3814600000000006</v>
      </c>
      <c r="GR19" s="17">
        <v>0</v>
      </c>
      <c r="GS19" s="17"/>
      <c r="GT19" s="17"/>
      <c r="GU19" s="17">
        <v>0</v>
      </c>
      <c r="GV19" s="17">
        <v>29.9</v>
      </c>
      <c r="GW19" s="17">
        <v>19.646830000000001</v>
      </c>
      <c r="GX19" s="17">
        <v>19.646830000000001</v>
      </c>
      <c r="GY19" s="17">
        <v>10.253170000000001</v>
      </c>
      <c r="GZ19" s="17">
        <v>3.8</v>
      </c>
      <c r="HA19" s="17">
        <v>4.4207700000000001</v>
      </c>
      <c r="HB19" s="17">
        <v>4.4207700000000001</v>
      </c>
      <c r="HC19" s="17">
        <v>-0.62077000000000004</v>
      </c>
      <c r="HD19" s="17">
        <v>33.200000000000003</v>
      </c>
      <c r="HE19" s="17">
        <v>34.419510000000002</v>
      </c>
      <c r="HF19" s="17">
        <v>34.419510000000002</v>
      </c>
      <c r="HG19" s="17">
        <v>-1.2195100000000001</v>
      </c>
      <c r="HH19" s="17">
        <v>55.1</v>
      </c>
      <c r="HI19" s="17">
        <v>55.439059999999998</v>
      </c>
      <c r="HJ19" s="17">
        <v>55.439059999999998</v>
      </c>
      <c r="HK19" s="17">
        <v>-0.33905999999999997</v>
      </c>
      <c r="HL19" s="17"/>
      <c r="HM19" s="17"/>
      <c r="HN19" s="17"/>
      <c r="HO19" s="17">
        <v>0</v>
      </c>
      <c r="HP19" s="17"/>
      <c r="HQ19" s="17"/>
      <c r="HR19" s="17"/>
      <c r="HS19" s="17">
        <v>0</v>
      </c>
      <c r="HT19" s="17">
        <v>51.7</v>
      </c>
      <c r="HU19" s="17">
        <v>30.06033</v>
      </c>
      <c r="HV19" s="17">
        <v>60.020539999999997</v>
      </c>
      <c r="HW19" s="17">
        <v>-8.3205399999999994</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110.8</v>
      </c>
      <c r="IW19" s="17">
        <v>92.689769999999996</v>
      </c>
      <c r="IX19" s="17">
        <v>79.619320000000002</v>
      </c>
      <c r="IY19" s="17">
        <v>31.180679999999999</v>
      </c>
      <c r="IZ19" s="17">
        <v>145.5</v>
      </c>
      <c r="JA19" s="17">
        <v>169.608</v>
      </c>
      <c r="JB19" s="17">
        <v>169.608</v>
      </c>
      <c r="JC19" s="17">
        <v>-24.108000000000001</v>
      </c>
      <c r="JD19" s="17">
        <v>145.4</v>
      </c>
      <c r="JE19" s="17">
        <v>169.608</v>
      </c>
      <c r="JF19" s="17">
        <v>169.608</v>
      </c>
      <c r="JG19" s="17">
        <v>-24.207999999999998</v>
      </c>
      <c r="JH19" s="17">
        <v>145.69999999999999</v>
      </c>
      <c r="JI19" s="17">
        <v>169.608</v>
      </c>
      <c r="JJ19" s="17">
        <v>169.608</v>
      </c>
      <c r="JK19" s="17">
        <v>-23.908000000000001</v>
      </c>
      <c r="JL19" s="17">
        <v>231.1</v>
      </c>
      <c r="JM19" s="17">
        <v>255.17599999999999</v>
      </c>
      <c r="JN19" s="17">
        <v>255.17599999999999</v>
      </c>
      <c r="JO19" s="17">
        <v>-24.076000000000001</v>
      </c>
      <c r="JP19" s="17">
        <v>73.2</v>
      </c>
      <c r="JQ19" s="17">
        <v>71.796109999999999</v>
      </c>
      <c r="JR19" s="17">
        <v>71.796109999999999</v>
      </c>
      <c r="JS19" s="17">
        <v>1.4038900000000001</v>
      </c>
      <c r="JT19" s="17">
        <v>36.299999999999997</v>
      </c>
      <c r="JU19" s="17">
        <v>36.005859999999998</v>
      </c>
      <c r="JV19" s="17">
        <v>36.005859999999998</v>
      </c>
      <c r="JW19" s="17">
        <v>0.29414000000000001</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c r="KX19" s="17">
        <v>0.63188999999999995</v>
      </c>
      <c r="KY19" s="17">
        <v>-0.63188999999999995</v>
      </c>
      <c r="KZ19" s="17">
        <v>146.1</v>
      </c>
      <c r="LA19" s="17">
        <v>107.39400000000001</v>
      </c>
      <c r="LB19" s="17">
        <v>115.38825</v>
      </c>
      <c r="LC19" s="17">
        <v>30.711749999999999</v>
      </c>
      <c r="LD19" s="17">
        <v>67.400000000000006</v>
      </c>
      <c r="LE19" s="17">
        <v>92.44426</v>
      </c>
      <c r="LF19" s="17">
        <v>85.682310000000001</v>
      </c>
      <c r="LG19" s="17">
        <v>-18.282309999999999</v>
      </c>
      <c r="LH19" s="17">
        <v>63.4</v>
      </c>
      <c r="LI19" s="17">
        <v>67.461460000000002</v>
      </c>
      <c r="LJ19" s="17">
        <v>67.461460000000002</v>
      </c>
      <c r="LK19" s="17">
        <v>-4.0614600000000003</v>
      </c>
      <c r="LL19" s="17">
        <v>65.2</v>
      </c>
      <c r="LM19" s="17">
        <v>72.373840000000001</v>
      </c>
      <c r="LN19" s="17">
        <v>69.703749999999999</v>
      </c>
      <c r="LO19" s="17">
        <v>-4.5037500000000001</v>
      </c>
      <c r="LP19" s="17">
        <v>29.6</v>
      </c>
      <c r="LQ19" s="17">
        <v>30.097549999999998</v>
      </c>
      <c r="LR19" s="17">
        <v>30.097490000000001</v>
      </c>
      <c r="LS19" s="17">
        <v>-0.49748999999999999</v>
      </c>
      <c r="LT19" s="17"/>
      <c r="LU19" s="17"/>
      <c r="LV19" s="17"/>
      <c r="LW19" s="17">
        <v>0</v>
      </c>
      <c r="LX19" s="17"/>
      <c r="LY19" s="17"/>
      <c r="LZ19" s="17"/>
      <c r="MA19" s="17">
        <v>0</v>
      </c>
      <c r="MB19" s="17"/>
      <c r="MC19" s="17"/>
      <c r="MD19" s="17"/>
      <c r="ME19" s="17">
        <v>0</v>
      </c>
      <c r="MF19" s="17">
        <v>145</v>
      </c>
      <c r="MG19" s="17">
        <v>151.08887999999999</v>
      </c>
      <c r="MH19" s="17">
        <v>153.12567999999999</v>
      </c>
      <c r="MI19" s="17">
        <v>-8.1256799999999991</v>
      </c>
      <c r="MJ19" s="17">
        <v>146</v>
      </c>
      <c r="MK19" s="17">
        <v>151.08887999999999</v>
      </c>
      <c r="ML19" s="17">
        <v>153.12567999999999</v>
      </c>
      <c r="MM19" s="17">
        <v>-7.12568</v>
      </c>
      <c r="MN19" s="17">
        <v>148.9</v>
      </c>
      <c r="MO19" s="17">
        <v>151.54259999999999</v>
      </c>
      <c r="MP19" s="17">
        <v>153.58551</v>
      </c>
      <c r="MQ19" s="17">
        <v>-4.6855099999999998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212.5</v>
      </c>
      <c r="NM19" s="17">
        <v>207.29667000000001</v>
      </c>
      <c r="NN19" s="17">
        <v>207.29667000000001</v>
      </c>
      <c r="NO19" s="17">
        <v>5.2033300000000002</v>
      </c>
      <c r="NP19" s="17">
        <v>101.8</v>
      </c>
      <c r="NQ19" s="17">
        <v>103.95959000000001</v>
      </c>
      <c r="NR19" s="17">
        <v>103.95959000000001</v>
      </c>
      <c r="NS19" s="17">
        <v>-2.1595900000000001</v>
      </c>
      <c r="NT19" s="17">
        <v>3.2</v>
      </c>
      <c r="NU19" s="17">
        <v>8.0599000000000007</v>
      </c>
      <c r="NV19" s="17">
        <v>8.0599000000000007</v>
      </c>
      <c r="NW19" s="17">
        <v>-4.8598999999999997</v>
      </c>
      <c r="NX19" s="17"/>
      <c r="NY19" s="17"/>
      <c r="NZ19" s="17">
        <v>8.4555900000000008</v>
      </c>
      <c r="OA19" s="17">
        <v>-8.4555900000000008</v>
      </c>
      <c r="OB19" s="17">
        <v>4.5</v>
      </c>
      <c r="OC19" s="17">
        <v>4.0999999999999996</v>
      </c>
      <c r="OD19" s="17">
        <v>4.0999999999999996</v>
      </c>
      <c r="OE19" s="17">
        <v>0.4</v>
      </c>
      <c r="OF19" s="17">
        <v>0</v>
      </c>
      <c r="OG19" s="17"/>
      <c r="OH19" s="17"/>
      <c r="OI19" s="17">
        <v>0</v>
      </c>
      <c r="OJ19" s="17">
        <v>109.3</v>
      </c>
      <c r="OK19" s="17">
        <v>91.2</v>
      </c>
      <c r="OL19" s="17">
        <v>68.837000000000003</v>
      </c>
      <c r="OM19" s="17">
        <v>40.463000000000001</v>
      </c>
      <c r="ON19" s="17">
        <v>0</v>
      </c>
      <c r="OO19" s="17"/>
      <c r="OP19" s="17">
        <v>5.0750000000000002</v>
      </c>
      <c r="OQ19" s="17">
        <v>-5.0750000000000002</v>
      </c>
      <c r="OR19" s="17">
        <v>13.4</v>
      </c>
      <c r="OS19" s="17">
        <v>12.595000000000001</v>
      </c>
      <c r="OT19" s="17">
        <v>12.595000000000001</v>
      </c>
      <c r="OU19" s="17">
        <v>0.80500000000000005</v>
      </c>
      <c r="OV19" s="17">
        <v>0</v>
      </c>
      <c r="OW19" s="17"/>
      <c r="OX19" s="17"/>
      <c r="OY19" s="17">
        <v>0</v>
      </c>
      <c r="OZ19" s="17">
        <v>13.1</v>
      </c>
      <c r="PA19" s="17">
        <v>4.8712900000000001</v>
      </c>
      <c r="PB19" s="17">
        <v>4.8713600000000001</v>
      </c>
      <c r="PC19" s="17">
        <v>8.2286400000000004</v>
      </c>
      <c r="PD19" s="17">
        <v>9.9</v>
      </c>
      <c r="PE19" s="17">
        <v>9</v>
      </c>
      <c r="PF19" s="17"/>
      <c r="PG19" s="17">
        <v>9.9</v>
      </c>
      <c r="PH19" s="17">
        <v>4</v>
      </c>
      <c r="PI19" s="17">
        <v>1.34063</v>
      </c>
      <c r="PJ19" s="17">
        <v>1.3347100000000001</v>
      </c>
      <c r="PK19" s="17">
        <v>2.6652900000000002</v>
      </c>
      <c r="PL19" s="17">
        <v>2.1</v>
      </c>
      <c r="PM19" s="17"/>
      <c r="PN19" s="17">
        <v>11.368</v>
      </c>
      <c r="PO19" s="17">
        <v>-9.2680000000000007</v>
      </c>
      <c r="PP19" s="17">
        <v>0.4</v>
      </c>
      <c r="PQ19" s="17">
        <v>1</v>
      </c>
      <c r="PR19" s="17">
        <v>0.99995999999999996</v>
      </c>
      <c r="PS19" s="17">
        <v>-0.59996000000000005</v>
      </c>
      <c r="PT19" s="17">
        <v>1.6</v>
      </c>
      <c r="PU19" s="17">
        <v>1.73</v>
      </c>
      <c r="PV19" s="17">
        <v>1.73</v>
      </c>
      <c r="PW19" s="17">
        <v>-0.13</v>
      </c>
      <c r="PX19" s="17">
        <v>4</v>
      </c>
      <c r="PY19" s="17">
        <v>4</v>
      </c>
      <c r="PZ19" s="17">
        <v>4</v>
      </c>
      <c r="QA19" s="17">
        <v>0</v>
      </c>
      <c r="QB19" s="17">
        <v>20.6</v>
      </c>
      <c r="QC19" s="17">
        <v>20.353159999999999</v>
      </c>
      <c r="QD19" s="17">
        <v>20.353090000000002</v>
      </c>
      <c r="QE19" s="17">
        <v>0.24690999999999999</v>
      </c>
      <c r="QF19" s="17">
        <v>9.4</v>
      </c>
      <c r="QG19" s="17">
        <v>8</v>
      </c>
      <c r="QH19" s="17">
        <v>8</v>
      </c>
      <c r="QI19" s="17">
        <v>1.4</v>
      </c>
      <c r="QJ19" s="17">
        <v>13</v>
      </c>
      <c r="QK19" s="17">
        <v>10.73171</v>
      </c>
      <c r="QL19" s="17">
        <v>10.73171</v>
      </c>
      <c r="QM19" s="17">
        <v>2.2682899999999999</v>
      </c>
      <c r="QN19" s="17">
        <v>2.4</v>
      </c>
      <c r="QO19" s="17">
        <v>2.5</v>
      </c>
      <c r="QP19" s="17">
        <v>2.5</v>
      </c>
      <c r="QQ19" s="17">
        <v>-0.1</v>
      </c>
      <c r="QR19" s="17">
        <v>16.8</v>
      </c>
      <c r="QS19" s="17">
        <v>17.073170000000001</v>
      </c>
      <c r="QT19" s="17">
        <v>17.073170000000001</v>
      </c>
      <c r="QU19" s="17">
        <v>-0.27317000000000002</v>
      </c>
      <c r="QV19" s="17">
        <v>0.8</v>
      </c>
      <c r="QW19" s="17"/>
      <c r="QX19" s="17">
        <v>1.073</v>
      </c>
      <c r="QY19" s="17">
        <v>-0.27300000000000002</v>
      </c>
      <c r="QZ19" s="17">
        <v>1</v>
      </c>
      <c r="RA19" s="17"/>
      <c r="RB19" s="17">
        <v>1.577</v>
      </c>
      <c r="RC19" s="17">
        <v>-0.57699999999999996</v>
      </c>
      <c r="RD19" s="17">
        <v>27.9</v>
      </c>
      <c r="RE19" s="17">
        <v>14.907</v>
      </c>
      <c r="RF19" s="17">
        <v>14.907</v>
      </c>
      <c r="RG19" s="17">
        <v>12.993</v>
      </c>
      <c r="RH19" s="17">
        <v>54.6</v>
      </c>
      <c r="RI19" s="17">
        <v>51.6</v>
      </c>
      <c r="RJ19" s="17">
        <v>37.130000000000003</v>
      </c>
      <c r="RK19" s="17">
        <v>17.47</v>
      </c>
      <c r="RL19" s="17">
        <v>4.3</v>
      </c>
      <c r="RM19" s="17"/>
      <c r="RN19" s="17">
        <v>0.80600000000000005</v>
      </c>
      <c r="RO19" s="17">
        <v>3.4940000000000002</v>
      </c>
      <c r="RP19" s="17">
        <v>2</v>
      </c>
      <c r="RQ19" s="17">
        <v>2.3490000000000002</v>
      </c>
      <c r="RR19" s="17">
        <v>2.3490000000000002</v>
      </c>
      <c r="RS19" s="17">
        <v>-0.34899999999999998</v>
      </c>
      <c r="RT19" s="17">
        <v>12.9</v>
      </c>
      <c r="RU19" s="17">
        <v>6.9871100000000004</v>
      </c>
      <c r="RV19" s="17">
        <v>13.950939999999999</v>
      </c>
      <c r="RW19" s="17">
        <v>-1.05094</v>
      </c>
      <c r="RX19" s="17">
        <v>3</v>
      </c>
      <c r="RY19" s="17">
        <v>2</v>
      </c>
      <c r="RZ19" s="17">
        <v>2</v>
      </c>
      <c r="SA19" s="17">
        <v>1</v>
      </c>
      <c r="SB19" s="17"/>
      <c r="SC19" s="17"/>
      <c r="SD19" s="17"/>
      <c r="SE19" s="17">
        <v>0</v>
      </c>
      <c r="SF19" s="17">
        <v>0</v>
      </c>
      <c r="SG19" s="17"/>
      <c r="SH19" s="17"/>
      <c r="SI19" s="17">
        <v>0</v>
      </c>
      <c r="SJ19" s="17">
        <v>8.1</v>
      </c>
      <c r="SK19" s="17">
        <v>5.3</v>
      </c>
      <c r="SL19" s="17">
        <v>5.3</v>
      </c>
      <c r="SM19" s="17">
        <v>2.8</v>
      </c>
      <c r="SN19" s="17">
        <v>8.1</v>
      </c>
      <c r="SO19" s="17">
        <v>7.2</v>
      </c>
      <c r="SP19" s="17">
        <v>7.2</v>
      </c>
      <c r="SQ19" s="17">
        <v>0.9</v>
      </c>
      <c r="SR19" s="17">
        <v>12.1</v>
      </c>
      <c r="SS19" s="17">
        <v>10</v>
      </c>
      <c r="ST19" s="17">
        <v>10</v>
      </c>
      <c r="SU19" s="17">
        <v>2.1</v>
      </c>
      <c r="SV19" s="17">
        <v>17.399999999999999</v>
      </c>
      <c r="SW19" s="17">
        <v>13.65854</v>
      </c>
      <c r="SX19" s="17">
        <v>13.65854</v>
      </c>
      <c r="SY19" s="17">
        <v>3.74146</v>
      </c>
      <c r="SZ19" s="17">
        <v>9.6999999999999993</v>
      </c>
      <c r="TA19" s="17">
        <v>10</v>
      </c>
      <c r="TB19" s="17">
        <v>17.365849999999998</v>
      </c>
      <c r="TC19" s="17">
        <v>-7.6658499999999998</v>
      </c>
      <c r="TD19" s="17">
        <v>8.3000000000000007</v>
      </c>
      <c r="TE19" s="17">
        <v>18.523</v>
      </c>
      <c r="TF19" s="17">
        <v>18.523</v>
      </c>
      <c r="TG19" s="17">
        <v>-10.223000000000001</v>
      </c>
      <c r="TH19" s="17">
        <v>32.6</v>
      </c>
      <c r="TI19" s="17">
        <v>24.584</v>
      </c>
      <c r="TJ19" s="17">
        <v>24.584</v>
      </c>
      <c r="TK19" s="17">
        <v>8.016</v>
      </c>
      <c r="TL19" s="17">
        <v>0.7</v>
      </c>
      <c r="TM19" s="17"/>
      <c r="TN19" s="17">
        <v>2.367</v>
      </c>
      <c r="TO19" s="17">
        <v>-1.667</v>
      </c>
      <c r="TP19" s="17">
        <v>6.7</v>
      </c>
      <c r="TQ19" s="17">
        <v>12.9</v>
      </c>
      <c r="TR19" s="17">
        <v>36.69</v>
      </c>
      <c r="TS19" s="17">
        <v>-29.99</v>
      </c>
      <c r="TT19" s="17">
        <v>18.8</v>
      </c>
      <c r="TU19" s="17">
        <v>16.100000000000001</v>
      </c>
      <c r="TV19" s="17">
        <v>52.79</v>
      </c>
      <c r="TW19" s="17">
        <v>-33.99</v>
      </c>
      <c r="TX19" s="17">
        <v>0</v>
      </c>
      <c r="TY19" s="17">
        <v>0.59299999999999997</v>
      </c>
      <c r="TZ19" s="17">
        <v>0.59299999999999997</v>
      </c>
      <c r="UA19" s="17">
        <v>-0.59299999999999997</v>
      </c>
      <c r="UB19" s="17">
        <v>0</v>
      </c>
      <c r="UC19" s="17">
        <v>0.82</v>
      </c>
      <c r="UD19" s="17">
        <v>0.82</v>
      </c>
      <c r="UE19" s="17">
        <v>-0.82</v>
      </c>
      <c r="UF19" s="17">
        <v>0</v>
      </c>
      <c r="UG19" s="17"/>
      <c r="UH19" s="17">
        <v>1</v>
      </c>
      <c r="UI19" s="17">
        <v>-1</v>
      </c>
      <c r="UJ19" s="17">
        <v>18</v>
      </c>
      <c r="UK19" s="17">
        <v>19.510000000000002</v>
      </c>
      <c r="UL19" s="17">
        <v>10.2439</v>
      </c>
      <c r="UM19" s="17">
        <v>7.7561</v>
      </c>
      <c r="UN19" s="17">
        <v>3.6</v>
      </c>
      <c r="UO19" s="17">
        <v>3.5</v>
      </c>
      <c r="UP19" s="17">
        <v>3.5</v>
      </c>
      <c r="UQ19" s="17">
        <v>0.1</v>
      </c>
      <c r="UR19" s="17">
        <v>8.8000000000000007</v>
      </c>
      <c r="US19" s="17">
        <v>8.1</v>
      </c>
      <c r="UT19" s="17">
        <v>8.1</v>
      </c>
      <c r="UU19" s="17">
        <v>0.7</v>
      </c>
      <c r="UV19" s="17">
        <v>20.399999999999999</v>
      </c>
      <c r="UW19" s="17">
        <v>19.51219</v>
      </c>
      <c r="UX19" s="17">
        <v>19.512149999999998</v>
      </c>
      <c r="UY19" s="17">
        <v>0.88785000000000003</v>
      </c>
      <c r="UZ19" s="17">
        <v>20.399999999999999</v>
      </c>
      <c r="VA19" s="17">
        <v>19.51219</v>
      </c>
      <c r="VB19" s="17">
        <v>19.512149999999998</v>
      </c>
      <c r="VC19" s="17">
        <v>0.88785000000000003</v>
      </c>
      <c r="VD19" s="17">
        <v>20.100000000000001</v>
      </c>
      <c r="VE19" s="17">
        <v>19.51219</v>
      </c>
      <c r="VF19" s="17">
        <v>19.512149999999998</v>
      </c>
      <c r="VG19" s="17">
        <v>0.58784999999999998</v>
      </c>
      <c r="VH19" s="17">
        <v>11.4</v>
      </c>
      <c r="VI19" s="17">
        <v>9.1110000000000007</v>
      </c>
      <c r="VJ19" s="17">
        <v>9.1110000000000007</v>
      </c>
      <c r="VK19" s="17">
        <v>2.2890000000000001</v>
      </c>
      <c r="VL19" s="17">
        <v>2.6</v>
      </c>
      <c r="VM19" s="17"/>
      <c r="VN19" s="17">
        <v>13.76</v>
      </c>
      <c r="VO19" s="17">
        <v>-11.16</v>
      </c>
      <c r="VP19" s="17">
        <v>0</v>
      </c>
      <c r="VQ19" s="17"/>
      <c r="VR19" s="17">
        <v>0.105</v>
      </c>
      <c r="VS19" s="17">
        <v>-0.105</v>
      </c>
      <c r="VT19" s="17">
        <v>2</v>
      </c>
      <c r="VU19" s="17"/>
      <c r="VV19" s="17">
        <v>14.003</v>
      </c>
      <c r="VW19" s="17">
        <v>-12.003</v>
      </c>
      <c r="VX19" s="17">
        <v>0.6</v>
      </c>
      <c r="VY19" s="17">
        <v>0.6</v>
      </c>
      <c r="VZ19" s="17">
        <v>0.6</v>
      </c>
      <c r="WA19" s="17">
        <v>0</v>
      </c>
      <c r="WB19" s="17">
        <v>1.4</v>
      </c>
      <c r="WC19" s="17">
        <v>5.7</v>
      </c>
      <c r="WD19" s="17">
        <v>14.952</v>
      </c>
      <c r="WE19" s="17">
        <v>-13.552</v>
      </c>
      <c r="WF19" s="17">
        <v>0</v>
      </c>
      <c r="WG19" s="17">
        <v>3.4</v>
      </c>
      <c r="WH19" s="17">
        <v>10.55</v>
      </c>
      <c r="WI19" s="17">
        <v>-10.55</v>
      </c>
      <c r="WJ19" s="17">
        <v>1.8</v>
      </c>
      <c r="WK19" s="17"/>
      <c r="WL19" s="17">
        <v>13.291</v>
      </c>
      <c r="WM19" s="17">
        <v>-11.491</v>
      </c>
      <c r="WN19" s="17">
        <v>4.3</v>
      </c>
      <c r="WO19" s="17">
        <v>4.2</v>
      </c>
      <c r="WP19" s="17">
        <v>4.2</v>
      </c>
      <c r="WQ19" s="17">
        <v>0.1</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5.6</v>
      </c>
      <c r="XI19" s="17">
        <v>5.6</v>
      </c>
      <c r="XJ19" s="17">
        <v>5.6</v>
      </c>
      <c r="XK19" s="17">
        <v>0</v>
      </c>
      <c r="XL19" s="17">
        <v>16.7</v>
      </c>
      <c r="XM19" s="17">
        <v>10</v>
      </c>
      <c r="XN19" s="17">
        <v>10</v>
      </c>
      <c r="XO19" s="17">
        <v>6.7</v>
      </c>
      <c r="XP19" s="17">
        <v>8.6999999999999993</v>
      </c>
      <c r="XQ19" s="17">
        <v>10.8</v>
      </c>
      <c r="XR19" s="17">
        <v>10.8</v>
      </c>
      <c r="XS19" s="17">
        <v>-2.1</v>
      </c>
      <c r="XT19" s="17">
        <v>27.4</v>
      </c>
      <c r="XU19" s="17">
        <v>30</v>
      </c>
      <c r="XV19" s="17">
        <v>30</v>
      </c>
      <c r="XW19" s="17">
        <v>-2.6</v>
      </c>
      <c r="XX19" s="17">
        <v>33.9</v>
      </c>
      <c r="XY19" s="17">
        <v>30</v>
      </c>
      <c r="XZ19" s="17">
        <v>30</v>
      </c>
      <c r="YA19" s="17">
        <v>3.9</v>
      </c>
      <c r="YB19" s="17"/>
      <c r="YC19" s="17"/>
      <c r="YD19" s="17"/>
      <c r="YE19" s="17">
        <v>0</v>
      </c>
      <c r="YF19" s="17"/>
      <c r="YG19" s="17"/>
      <c r="YH19" s="17"/>
      <c r="YI19" s="17">
        <v>0</v>
      </c>
      <c r="YJ19" s="17">
        <v>8.6999999999999993</v>
      </c>
      <c r="YK19" s="17">
        <v>8.23</v>
      </c>
      <c r="YL19" s="17">
        <v>8.23</v>
      </c>
      <c r="YM19" s="17">
        <v>0.47</v>
      </c>
      <c r="YN19" s="17">
        <v>11</v>
      </c>
      <c r="YO19" s="17">
        <v>11</v>
      </c>
      <c r="YP19" s="17">
        <v>11</v>
      </c>
      <c r="YQ19" s="17">
        <v>0</v>
      </c>
      <c r="YR19" s="17">
        <v>16.399999999999999</v>
      </c>
      <c r="YS19" s="17">
        <v>23</v>
      </c>
      <c r="YT19" s="17">
        <v>23</v>
      </c>
      <c r="YU19" s="17">
        <v>-6.6</v>
      </c>
    </row>
    <row r="20" spans="1:671" ht="24" customHeight="1" x14ac:dyDescent="0.3">
      <c r="A20" s="1"/>
      <c r="B20" s="16" t="s">
        <v>57</v>
      </c>
      <c r="C20" s="16" t="s">
        <v>705</v>
      </c>
      <c r="D20" s="17">
        <v>200.6</v>
      </c>
      <c r="E20" s="17">
        <v>204.19512</v>
      </c>
      <c r="F20" s="17">
        <v>204.19512</v>
      </c>
      <c r="G20" s="17">
        <v>-3.5951200000000001</v>
      </c>
      <c r="H20" s="17">
        <v>409.9</v>
      </c>
      <c r="I20" s="17">
        <v>482.64596</v>
      </c>
      <c r="J20" s="17">
        <v>514.07861000000003</v>
      </c>
      <c r="K20" s="17">
        <v>-104.17861000000001</v>
      </c>
      <c r="L20" s="17">
        <v>133.69999999999999</v>
      </c>
      <c r="M20" s="17">
        <v>157.77923000000001</v>
      </c>
      <c r="N20" s="17">
        <v>168.05471</v>
      </c>
      <c r="O20" s="17">
        <v>-34.354709999999997</v>
      </c>
      <c r="P20" s="17"/>
      <c r="Q20" s="17"/>
      <c r="R20" s="17"/>
      <c r="S20" s="17">
        <v>0</v>
      </c>
      <c r="T20" s="17"/>
      <c r="U20" s="17"/>
      <c r="V20" s="17"/>
      <c r="W20" s="17">
        <v>0</v>
      </c>
      <c r="X20" s="17">
        <v>29.3</v>
      </c>
      <c r="Y20" s="17">
        <v>10.25642</v>
      </c>
      <c r="Z20" s="17">
        <v>21.869669999999999</v>
      </c>
      <c r="AA20" s="17">
        <v>7.4303299999999997</v>
      </c>
      <c r="AB20" s="17">
        <v>178.3</v>
      </c>
      <c r="AC20" s="17">
        <v>190.80739</v>
      </c>
      <c r="AD20" s="17">
        <v>190.75892999999999</v>
      </c>
      <c r="AE20" s="17">
        <v>-12.458930000000001</v>
      </c>
      <c r="AF20" s="17"/>
      <c r="AG20" s="17"/>
      <c r="AH20" s="17"/>
      <c r="AI20" s="17">
        <v>0</v>
      </c>
      <c r="AJ20" s="17"/>
      <c r="AK20" s="17"/>
      <c r="AL20" s="17"/>
      <c r="AM20" s="17">
        <v>0</v>
      </c>
      <c r="AN20" s="17">
        <v>185.2</v>
      </c>
      <c r="AO20" s="17">
        <v>177.93125000000001</v>
      </c>
      <c r="AP20" s="17">
        <v>177.93124</v>
      </c>
      <c r="AQ20" s="17">
        <v>7.2687600000000003</v>
      </c>
      <c r="AR20" s="17">
        <v>0</v>
      </c>
      <c r="AS20" s="17"/>
      <c r="AT20" s="17"/>
      <c r="AU20" s="17">
        <v>0</v>
      </c>
      <c r="AV20" s="17">
        <v>205.3</v>
      </c>
      <c r="AW20" s="17">
        <v>200.25633999999999</v>
      </c>
      <c r="AX20" s="17">
        <v>200.25633999999999</v>
      </c>
      <c r="AY20" s="17">
        <v>5.04366</v>
      </c>
      <c r="AZ20" s="17"/>
      <c r="BA20" s="17"/>
      <c r="BB20" s="17"/>
      <c r="BC20" s="17">
        <v>0</v>
      </c>
      <c r="BD20" s="17">
        <v>210.7</v>
      </c>
      <c r="BE20" s="17">
        <v>206.01686000000001</v>
      </c>
      <c r="BF20" s="17">
        <v>206.01685000000001</v>
      </c>
      <c r="BG20" s="17">
        <v>4.6831500000000004</v>
      </c>
      <c r="BH20" s="17"/>
      <c r="BI20" s="17"/>
      <c r="BJ20" s="17"/>
      <c r="BK20" s="17">
        <v>0</v>
      </c>
      <c r="BL20" s="17">
        <v>66.5</v>
      </c>
      <c r="BM20" s="17">
        <v>72.461539999999999</v>
      </c>
      <c r="BN20" s="17">
        <v>72.461539999999999</v>
      </c>
      <c r="BO20" s="17">
        <v>-5.9615400000000003</v>
      </c>
      <c r="BP20" s="17">
        <v>9.8000000000000007</v>
      </c>
      <c r="BQ20" s="17">
        <v>3.4695499999999999</v>
      </c>
      <c r="BR20" s="17">
        <v>3.4695499999999999</v>
      </c>
      <c r="BS20" s="17">
        <v>6.3304499999999999</v>
      </c>
      <c r="BT20" s="17"/>
      <c r="BU20" s="17"/>
      <c r="BV20" s="17"/>
      <c r="BW20" s="17">
        <v>0</v>
      </c>
      <c r="BX20" s="17"/>
      <c r="BY20" s="17"/>
      <c r="BZ20" s="17"/>
      <c r="CA20" s="17">
        <v>0</v>
      </c>
      <c r="CB20" s="17"/>
      <c r="CC20" s="17"/>
      <c r="CD20" s="17"/>
      <c r="CE20" s="17">
        <v>0</v>
      </c>
      <c r="CF20" s="17"/>
      <c r="CG20" s="17"/>
      <c r="CH20" s="17"/>
      <c r="CI20" s="17">
        <v>0</v>
      </c>
      <c r="CJ20" s="17">
        <v>159.80000000000001</v>
      </c>
      <c r="CK20" s="17">
        <v>164.70732000000001</v>
      </c>
      <c r="CL20" s="17">
        <v>164.70732000000001</v>
      </c>
      <c r="CM20" s="17">
        <v>-4.9073200000000003</v>
      </c>
      <c r="CN20" s="17">
        <v>7.1</v>
      </c>
      <c r="CO20" s="17">
        <v>5.1583800000000002</v>
      </c>
      <c r="CP20" s="17">
        <v>5.1583800000000002</v>
      </c>
      <c r="CQ20" s="17">
        <v>1.9416199999999999</v>
      </c>
      <c r="CR20" s="17">
        <v>5</v>
      </c>
      <c r="CS20" s="17">
        <v>2.8315000000000001</v>
      </c>
      <c r="CT20" s="17">
        <v>2.8315000000000001</v>
      </c>
      <c r="CU20" s="17">
        <v>2.1684999999999999</v>
      </c>
      <c r="CV20" s="17">
        <v>16.8</v>
      </c>
      <c r="CW20" s="17">
        <v>22.49822</v>
      </c>
      <c r="CX20" s="17">
        <v>22.49822</v>
      </c>
      <c r="CY20" s="17">
        <v>-5.6982200000000001</v>
      </c>
      <c r="CZ20" s="17">
        <v>6.8</v>
      </c>
      <c r="DA20" s="17">
        <v>6.8787000000000003</v>
      </c>
      <c r="DB20" s="17">
        <v>6.8787000000000003</v>
      </c>
      <c r="DC20" s="17">
        <v>-7.8700000000000006E-2</v>
      </c>
      <c r="DD20" s="17">
        <v>13.5</v>
      </c>
      <c r="DE20" s="17">
        <v>14.9922</v>
      </c>
      <c r="DF20" s="17">
        <v>14.992190000000001</v>
      </c>
      <c r="DG20" s="17">
        <v>-1.4921899999999999</v>
      </c>
      <c r="DH20" s="17">
        <v>85.1</v>
      </c>
      <c r="DI20" s="17">
        <v>82.107550000000003</v>
      </c>
      <c r="DJ20" s="17">
        <v>82.10772</v>
      </c>
      <c r="DK20" s="17">
        <v>2.9922800000000001</v>
      </c>
      <c r="DL20" s="17"/>
      <c r="DM20" s="17"/>
      <c r="DN20" s="17"/>
      <c r="DO20" s="17">
        <v>0</v>
      </c>
      <c r="DP20" s="17"/>
      <c r="DQ20" s="17"/>
      <c r="DR20" s="17"/>
      <c r="DS20" s="17">
        <v>0</v>
      </c>
      <c r="DT20" s="17"/>
      <c r="DU20" s="17"/>
      <c r="DV20" s="17"/>
      <c r="DW20" s="17">
        <v>0</v>
      </c>
      <c r="DX20" s="17"/>
      <c r="DY20" s="17"/>
      <c r="DZ20" s="17"/>
      <c r="EA20" s="17">
        <v>0</v>
      </c>
      <c r="EB20" s="17">
        <v>109.6</v>
      </c>
      <c r="EC20" s="17">
        <v>108.64776000000001</v>
      </c>
      <c r="ED20" s="17">
        <v>108.64791</v>
      </c>
      <c r="EE20" s="17">
        <v>0.95208999999999999</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146.30000000000001</v>
      </c>
      <c r="FA20" s="17">
        <v>143.58975000000001</v>
      </c>
      <c r="FB20" s="17">
        <v>143.58975000000001</v>
      </c>
      <c r="FC20" s="17">
        <v>2.7102499999999998</v>
      </c>
      <c r="FD20" s="17">
        <v>38.6</v>
      </c>
      <c r="FE20" s="17">
        <v>30.90108</v>
      </c>
      <c r="FF20" s="17">
        <v>30.90108</v>
      </c>
      <c r="FG20" s="17">
        <v>7.6989200000000002</v>
      </c>
      <c r="FH20" s="17">
        <v>122.9</v>
      </c>
      <c r="FI20" s="17">
        <v>131.86520999999999</v>
      </c>
      <c r="FJ20" s="17">
        <v>129.91399000000001</v>
      </c>
      <c r="FK20" s="17">
        <v>-7.0139899999999997</v>
      </c>
      <c r="FL20" s="17">
        <v>20.100000000000001</v>
      </c>
      <c r="FM20" s="17">
        <v>18.966989999999999</v>
      </c>
      <c r="FN20" s="17">
        <v>18.966989999999999</v>
      </c>
      <c r="FO20" s="17">
        <v>1.1330100000000001</v>
      </c>
      <c r="FP20" s="17">
        <v>16</v>
      </c>
      <c r="FQ20" s="17">
        <v>14.647679999999999</v>
      </c>
      <c r="FR20" s="17">
        <v>14.647679999999999</v>
      </c>
      <c r="FS20" s="17">
        <v>1.35232</v>
      </c>
      <c r="FT20" s="17">
        <v>15.9</v>
      </c>
      <c r="FU20" s="17">
        <v>14.63415</v>
      </c>
      <c r="FV20" s="17">
        <v>14.63415</v>
      </c>
      <c r="FW20" s="17">
        <v>1.2658499999999999</v>
      </c>
      <c r="FX20" s="17">
        <v>86.9</v>
      </c>
      <c r="FY20" s="17">
        <v>88.116100000000003</v>
      </c>
      <c r="FZ20" s="17">
        <v>88.116100000000003</v>
      </c>
      <c r="GA20" s="17">
        <v>-1.2161</v>
      </c>
      <c r="GB20" s="17">
        <v>171.1</v>
      </c>
      <c r="GC20" s="17">
        <v>175.10927000000001</v>
      </c>
      <c r="GD20" s="17">
        <v>175.10927000000001</v>
      </c>
      <c r="GE20" s="17">
        <v>-4.0092699999999999</v>
      </c>
      <c r="GF20" s="17">
        <v>171.5</v>
      </c>
      <c r="GG20" s="17">
        <v>175.10927000000001</v>
      </c>
      <c r="GH20" s="17">
        <v>175.10927000000001</v>
      </c>
      <c r="GI20" s="17">
        <v>-3.60927</v>
      </c>
      <c r="GJ20" s="17">
        <v>177.9</v>
      </c>
      <c r="GK20" s="17">
        <v>175.63512</v>
      </c>
      <c r="GL20" s="17">
        <v>175.63512</v>
      </c>
      <c r="GM20" s="17">
        <v>2.2648799999999998</v>
      </c>
      <c r="GN20" s="17">
        <v>107.4</v>
      </c>
      <c r="GO20" s="17">
        <v>110.91316999999999</v>
      </c>
      <c r="GP20" s="17">
        <v>96.23818</v>
      </c>
      <c r="GQ20" s="17">
        <v>11.161820000000001</v>
      </c>
      <c r="GR20" s="17">
        <v>0</v>
      </c>
      <c r="GS20" s="17"/>
      <c r="GT20" s="17"/>
      <c r="GU20" s="17">
        <v>0</v>
      </c>
      <c r="GV20" s="17">
        <v>28.8</v>
      </c>
      <c r="GW20" s="17">
        <v>19.646830000000001</v>
      </c>
      <c r="GX20" s="17">
        <v>19.646830000000001</v>
      </c>
      <c r="GY20" s="17">
        <v>9.1531699999999994</v>
      </c>
      <c r="GZ20" s="17">
        <v>3.8</v>
      </c>
      <c r="HA20" s="17">
        <v>4.4207700000000001</v>
      </c>
      <c r="HB20" s="17">
        <v>4.4207700000000001</v>
      </c>
      <c r="HC20" s="17">
        <v>-0.62077000000000004</v>
      </c>
      <c r="HD20" s="17">
        <v>32.299999999999997</v>
      </c>
      <c r="HE20" s="17">
        <v>34.419510000000002</v>
      </c>
      <c r="HF20" s="17">
        <v>34.419510000000002</v>
      </c>
      <c r="HG20" s="17">
        <v>-2.11951</v>
      </c>
      <c r="HH20" s="17">
        <v>49.8</v>
      </c>
      <c r="HI20" s="17">
        <v>55.439059999999998</v>
      </c>
      <c r="HJ20" s="17">
        <v>55.439059999999998</v>
      </c>
      <c r="HK20" s="17">
        <v>-5.6390599999999997</v>
      </c>
      <c r="HL20" s="17"/>
      <c r="HM20" s="17"/>
      <c r="HN20" s="17"/>
      <c r="HO20" s="17">
        <v>0</v>
      </c>
      <c r="HP20" s="17"/>
      <c r="HQ20" s="17"/>
      <c r="HR20" s="17"/>
      <c r="HS20" s="17">
        <v>0</v>
      </c>
      <c r="HT20" s="17">
        <v>0</v>
      </c>
      <c r="HU20" s="17"/>
      <c r="HV20" s="17">
        <v>49.17286</v>
      </c>
      <c r="HW20" s="17">
        <v>-49.17286</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109.1</v>
      </c>
      <c r="IW20" s="17">
        <v>92.689769999999996</v>
      </c>
      <c r="IX20" s="17">
        <v>74.920879999999997</v>
      </c>
      <c r="IY20" s="17">
        <v>34.179119999999998</v>
      </c>
      <c r="IZ20" s="17">
        <v>154.6</v>
      </c>
      <c r="JA20" s="17">
        <v>169.608</v>
      </c>
      <c r="JB20" s="17">
        <v>169.608</v>
      </c>
      <c r="JC20" s="17">
        <v>-15.007999999999999</v>
      </c>
      <c r="JD20" s="17">
        <v>154.5</v>
      </c>
      <c r="JE20" s="17">
        <v>169.608</v>
      </c>
      <c r="JF20" s="17">
        <v>169.608</v>
      </c>
      <c r="JG20" s="17">
        <v>-15.108000000000001</v>
      </c>
      <c r="JH20" s="17">
        <v>155.5</v>
      </c>
      <c r="JI20" s="17">
        <v>169.608</v>
      </c>
      <c r="JJ20" s="17">
        <v>169.608</v>
      </c>
      <c r="JK20" s="17">
        <v>-14.108000000000001</v>
      </c>
      <c r="JL20" s="17">
        <v>248.3</v>
      </c>
      <c r="JM20" s="17">
        <v>255.17599999999999</v>
      </c>
      <c r="JN20" s="17">
        <v>255.17599999999999</v>
      </c>
      <c r="JO20" s="17">
        <v>-6.8760000000000003</v>
      </c>
      <c r="JP20" s="17">
        <v>73.5</v>
      </c>
      <c r="JQ20" s="17">
        <v>71.796109999999999</v>
      </c>
      <c r="JR20" s="17">
        <v>71.796109999999999</v>
      </c>
      <c r="JS20" s="17">
        <v>1.7038899999999999</v>
      </c>
      <c r="JT20" s="17">
        <v>36.4</v>
      </c>
      <c r="JU20" s="17">
        <v>36.005859999999998</v>
      </c>
      <c r="JV20" s="17">
        <v>36.005859999999998</v>
      </c>
      <c r="JW20" s="17">
        <v>0.39413999999999999</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c r="KX20" s="17">
        <v>0.63188999999999995</v>
      </c>
      <c r="KY20" s="17">
        <v>-0.63188999999999995</v>
      </c>
      <c r="KZ20" s="17">
        <v>87.4</v>
      </c>
      <c r="LA20" s="17">
        <v>114.14634</v>
      </c>
      <c r="LB20" s="17">
        <v>107.39398</v>
      </c>
      <c r="LC20" s="17">
        <v>-19.993980000000001</v>
      </c>
      <c r="LD20" s="17">
        <v>59.5</v>
      </c>
      <c r="LE20" s="17">
        <v>84.410579999999996</v>
      </c>
      <c r="LF20" s="17">
        <v>81.646889999999999</v>
      </c>
      <c r="LG20" s="17">
        <v>-22.146889999999999</v>
      </c>
      <c r="LH20" s="17">
        <v>61.8</v>
      </c>
      <c r="LI20" s="17">
        <v>67.461460000000002</v>
      </c>
      <c r="LJ20" s="17">
        <v>67.461460000000002</v>
      </c>
      <c r="LK20" s="17">
        <v>-5.6614599999999999</v>
      </c>
      <c r="LL20" s="17">
        <v>64.599999999999994</v>
      </c>
      <c r="LM20" s="17">
        <v>69.201359999999994</v>
      </c>
      <c r="LN20" s="17">
        <v>68.110129999999998</v>
      </c>
      <c r="LO20" s="17">
        <v>-3.5101300000000002</v>
      </c>
      <c r="LP20" s="17">
        <v>28.7</v>
      </c>
      <c r="LQ20" s="17">
        <v>29.716080000000002</v>
      </c>
      <c r="LR20" s="17">
        <v>28.32443</v>
      </c>
      <c r="LS20" s="17">
        <v>0.37557000000000001</v>
      </c>
      <c r="LT20" s="17"/>
      <c r="LU20" s="17"/>
      <c r="LV20" s="17"/>
      <c r="LW20" s="17">
        <v>0</v>
      </c>
      <c r="LX20" s="17"/>
      <c r="LY20" s="17"/>
      <c r="LZ20" s="17"/>
      <c r="MA20" s="17">
        <v>0</v>
      </c>
      <c r="MB20" s="17"/>
      <c r="MC20" s="17"/>
      <c r="MD20" s="17"/>
      <c r="ME20" s="17">
        <v>0</v>
      </c>
      <c r="MF20" s="17">
        <v>145.1</v>
      </c>
      <c r="MG20" s="17">
        <v>151.08886999999999</v>
      </c>
      <c r="MH20" s="17">
        <v>153.12567999999999</v>
      </c>
      <c r="MI20" s="17">
        <v>-8.0256799999999995</v>
      </c>
      <c r="MJ20" s="17">
        <v>146.19999999999999</v>
      </c>
      <c r="MK20" s="17">
        <v>151.08886999999999</v>
      </c>
      <c r="ML20" s="17">
        <v>153.12567999999999</v>
      </c>
      <c r="MM20" s="17">
        <v>-6.9256799999999998</v>
      </c>
      <c r="MN20" s="17">
        <v>148.6</v>
      </c>
      <c r="MO20" s="17">
        <v>151.54258999999999</v>
      </c>
      <c r="MP20" s="17">
        <v>153.58551</v>
      </c>
      <c r="MQ20" s="17">
        <v>-4.9855099999999997</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212.6</v>
      </c>
      <c r="NM20" s="17">
        <v>207.29667000000001</v>
      </c>
      <c r="NN20" s="17">
        <v>207.29667000000001</v>
      </c>
      <c r="NO20" s="17">
        <v>5.3033299999999999</v>
      </c>
      <c r="NP20" s="17">
        <v>101.8</v>
      </c>
      <c r="NQ20" s="17">
        <v>103.95959000000001</v>
      </c>
      <c r="NR20" s="17">
        <v>103.95959000000001</v>
      </c>
      <c r="NS20" s="17">
        <v>-2.1595900000000001</v>
      </c>
      <c r="NT20" s="17">
        <v>3.3</v>
      </c>
      <c r="NU20" s="17">
        <v>8.0599000000000007</v>
      </c>
      <c r="NV20" s="17">
        <v>8.0599000000000007</v>
      </c>
      <c r="NW20" s="17">
        <v>-4.7599</v>
      </c>
      <c r="NX20" s="17"/>
      <c r="NY20" s="17"/>
      <c r="NZ20" s="17">
        <v>8.4555900000000008</v>
      </c>
      <c r="OA20" s="17">
        <v>-8.4555900000000008</v>
      </c>
      <c r="OB20" s="17">
        <v>4.5</v>
      </c>
      <c r="OC20" s="17">
        <v>3.9</v>
      </c>
      <c r="OD20" s="17">
        <v>3.9</v>
      </c>
      <c r="OE20" s="17">
        <v>0.6</v>
      </c>
      <c r="OF20" s="17">
        <v>0</v>
      </c>
      <c r="OG20" s="17"/>
      <c r="OH20" s="17"/>
      <c r="OI20" s="17">
        <v>0</v>
      </c>
      <c r="OJ20" s="17">
        <v>105.1</v>
      </c>
      <c r="OK20" s="17">
        <v>86.4</v>
      </c>
      <c r="OL20" s="17">
        <v>69.018000000000001</v>
      </c>
      <c r="OM20" s="17">
        <v>36.082000000000001</v>
      </c>
      <c r="ON20" s="17">
        <v>8.4</v>
      </c>
      <c r="OO20" s="17"/>
      <c r="OP20" s="17">
        <v>24.411999999999999</v>
      </c>
      <c r="OQ20" s="17">
        <v>-16.012</v>
      </c>
      <c r="OR20" s="17">
        <v>15.2</v>
      </c>
      <c r="OS20" s="17">
        <v>12.893000000000001</v>
      </c>
      <c r="OT20" s="17">
        <v>12.893000000000001</v>
      </c>
      <c r="OU20" s="17">
        <v>2.3069999999999999</v>
      </c>
      <c r="OV20" s="17">
        <v>0</v>
      </c>
      <c r="OW20" s="17"/>
      <c r="OX20" s="17"/>
      <c r="OY20" s="17">
        <v>0</v>
      </c>
      <c r="OZ20" s="17">
        <v>12.4</v>
      </c>
      <c r="PA20" s="17">
        <v>4.8712900000000001</v>
      </c>
      <c r="PB20" s="17">
        <v>4.8713600000000001</v>
      </c>
      <c r="PC20" s="17">
        <v>7.5286400000000002</v>
      </c>
      <c r="PD20" s="17">
        <v>9.9</v>
      </c>
      <c r="PE20" s="17">
        <v>9</v>
      </c>
      <c r="PF20" s="17"/>
      <c r="PG20" s="17">
        <v>9.9</v>
      </c>
      <c r="PH20" s="17">
        <v>2.8</v>
      </c>
      <c r="PI20" s="17">
        <v>1.34063</v>
      </c>
      <c r="PJ20" s="17">
        <v>1.42289</v>
      </c>
      <c r="PK20" s="17">
        <v>1.3771100000000001</v>
      </c>
      <c r="PL20" s="17">
        <v>25.3</v>
      </c>
      <c r="PM20" s="17"/>
      <c r="PN20" s="17">
        <v>55.670999999999999</v>
      </c>
      <c r="PO20" s="17">
        <v>-30.370999999999999</v>
      </c>
      <c r="PP20" s="17">
        <v>0.4</v>
      </c>
      <c r="PQ20" s="17">
        <v>1</v>
      </c>
      <c r="PR20" s="17">
        <v>0.99995999999999996</v>
      </c>
      <c r="PS20" s="17">
        <v>-0.59996000000000005</v>
      </c>
      <c r="PT20" s="17">
        <v>1.7</v>
      </c>
      <c r="PU20" s="17">
        <v>1.73</v>
      </c>
      <c r="PV20" s="17">
        <v>1.73</v>
      </c>
      <c r="PW20" s="17">
        <v>-0.03</v>
      </c>
      <c r="PX20" s="17">
        <v>3.9</v>
      </c>
      <c r="PY20" s="17">
        <v>4</v>
      </c>
      <c r="PZ20" s="17">
        <v>4</v>
      </c>
      <c r="QA20" s="17">
        <v>-0.1</v>
      </c>
      <c r="QB20" s="17">
        <v>20.2</v>
      </c>
      <c r="QC20" s="17">
        <v>20.353159999999999</v>
      </c>
      <c r="QD20" s="17">
        <v>20.353090000000002</v>
      </c>
      <c r="QE20" s="17">
        <v>-0.15309</v>
      </c>
      <c r="QF20" s="17">
        <v>8.9</v>
      </c>
      <c r="QG20" s="17">
        <v>8</v>
      </c>
      <c r="QH20" s="17">
        <v>8</v>
      </c>
      <c r="QI20" s="17">
        <v>0.9</v>
      </c>
      <c r="QJ20" s="17">
        <v>12.9</v>
      </c>
      <c r="QK20" s="17">
        <v>10.73171</v>
      </c>
      <c r="QL20" s="17">
        <v>10.73171</v>
      </c>
      <c r="QM20" s="17">
        <v>2.1682899999999998</v>
      </c>
      <c r="QN20" s="17">
        <v>2.5</v>
      </c>
      <c r="QO20" s="17">
        <v>2.5</v>
      </c>
      <c r="QP20" s="17">
        <v>2.5</v>
      </c>
      <c r="QQ20" s="17">
        <v>0</v>
      </c>
      <c r="QR20" s="17">
        <v>16.8</v>
      </c>
      <c r="QS20" s="17">
        <v>17.073170000000001</v>
      </c>
      <c r="QT20" s="17">
        <v>17.073170000000001</v>
      </c>
      <c r="QU20" s="17">
        <v>-0.27317000000000002</v>
      </c>
      <c r="QV20" s="17">
        <v>3</v>
      </c>
      <c r="QW20" s="17"/>
      <c r="QX20" s="17">
        <v>5.9989999999999997</v>
      </c>
      <c r="QY20" s="17">
        <v>-2.9990000000000001</v>
      </c>
      <c r="QZ20" s="17">
        <v>3.6</v>
      </c>
      <c r="RA20" s="17"/>
      <c r="RB20" s="17">
        <v>5.2060000000000004</v>
      </c>
      <c r="RC20" s="17">
        <v>-1.6060000000000001</v>
      </c>
      <c r="RD20" s="17">
        <v>28.4</v>
      </c>
      <c r="RE20" s="17">
        <v>14.976000000000001</v>
      </c>
      <c r="RF20" s="17">
        <v>14.976000000000001</v>
      </c>
      <c r="RG20" s="17">
        <v>13.423999999999999</v>
      </c>
      <c r="RH20" s="17">
        <v>60</v>
      </c>
      <c r="RI20" s="17">
        <v>47.9</v>
      </c>
      <c r="RJ20" s="17">
        <v>37.590000000000003</v>
      </c>
      <c r="RK20" s="17">
        <v>22.41</v>
      </c>
      <c r="RL20" s="17">
        <v>11.9</v>
      </c>
      <c r="RM20" s="17"/>
      <c r="RN20" s="17">
        <v>2.754</v>
      </c>
      <c r="RO20" s="17">
        <v>9.1460000000000008</v>
      </c>
      <c r="RP20" s="17">
        <v>2</v>
      </c>
      <c r="RQ20" s="17">
        <v>2.3490000000000002</v>
      </c>
      <c r="RR20" s="17">
        <v>2.3490000000000002</v>
      </c>
      <c r="RS20" s="17">
        <v>-0.34899999999999998</v>
      </c>
      <c r="RT20" s="17">
        <v>8.5</v>
      </c>
      <c r="RU20" s="17"/>
      <c r="RV20" s="17">
        <v>11.429550000000001</v>
      </c>
      <c r="RW20" s="17">
        <v>-2.9295499999999999</v>
      </c>
      <c r="RX20" s="17">
        <v>2.96</v>
      </c>
      <c r="RY20" s="17">
        <v>2</v>
      </c>
      <c r="RZ20" s="17">
        <v>2</v>
      </c>
      <c r="SA20" s="17">
        <v>0.96</v>
      </c>
      <c r="SB20" s="17"/>
      <c r="SC20" s="17"/>
      <c r="SD20" s="17"/>
      <c r="SE20" s="17">
        <v>0</v>
      </c>
      <c r="SF20" s="17">
        <v>1.0999999999999999E-2</v>
      </c>
      <c r="SG20" s="17"/>
      <c r="SH20" s="17">
        <v>2E-3</v>
      </c>
      <c r="SI20" s="17">
        <v>8.9999999999999993E-3</v>
      </c>
      <c r="SJ20" s="17">
        <v>8.4</v>
      </c>
      <c r="SK20" s="17">
        <v>5.3</v>
      </c>
      <c r="SL20" s="17">
        <v>5.3</v>
      </c>
      <c r="SM20" s="17">
        <v>3.1</v>
      </c>
      <c r="SN20" s="17">
        <v>8</v>
      </c>
      <c r="SO20" s="17">
        <v>7.2</v>
      </c>
      <c r="SP20" s="17">
        <v>7.2</v>
      </c>
      <c r="SQ20" s="17">
        <v>0.8</v>
      </c>
      <c r="SR20" s="17">
        <v>11.5</v>
      </c>
      <c r="SS20" s="17">
        <v>10</v>
      </c>
      <c r="ST20" s="17">
        <v>10</v>
      </c>
      <c r="SU20" s="17">
        <v>1.5</v>
      </c>
      <c r="SV20" s="17">
        <v>17</v>
      </c>
      <c r="SW20" s="17">
        <v>13.65854</v>
      </c>
      <c r="SX20" s="17">
        <v>13.65854</v>
      </c>
      <c r="SY20" s="17">
        <v>3.3414600000000001</v>
      </c>
      <c r="SZ20" s="17">
        <v>9.9</v>
      </c>
      <c r="TA20" s="17">
        <v>10</v>
      </c>
      <c r="TB20" s="17">
        <v>17.365849999999998</v>
      </c>
      <c r="TC20" s="17">
        <v>-7.4658499999999997</v>
      </c>
      <c r="TD20" s="17">
        <v>14.2</v>
      </c>
      <c r="TE20" s="17">
        <v>18.167999999999999</v>
      </c>
      <c r="TF20" s="17">
        <v>18.167999999999999</v>
      </c>
      <c r="TG20" s="17">
        <v>-3.968</v>
      </c>
      <c r="TH20" s="17">
        <v>24.1</v>
      </c>
      <c r="TI20" s="17">
        <v>25.292000000000002</v>
      </c>
      <c r="TJ20" s="17">
        <v>25.292000000000002</v>
      </c>
      <c r="TK20" s="17">
        <v>-1.1919999999999999</v>
      </c>
      <c r="TL20" s="17">
        <v>10.199999999999999</v>
      </c>
      <c r="TM20" s="17"/>
      <c r="TN20" s="17">
        <v>9.1630000000000003</v>
      </c>
      <c r="TO20" s="17">
        <v>1.0369999999999999</v>
      </c>
      <c r="TP20" s="17">
        <v>3.5</v>
      </c>
      <c r="TQ20" s="17">
        <v>19</v>
      </c>
      <c r="TR20" s="17">
        <v>37.880000000000003</v>
      </c>
      <c r="TS20" s="17">
        <v>-34.380000000000003</v>
      </c>
      <c r="TT20" s="17">
        <v>19.399999999999999</v>
      </c>
      <c r="TU20" s="17">
        <v>22</v>
      </c>
      <c r="TV20" s="17">
        <v>53.38</v>
      </c>
      <c r="TW20" s="17">
        <v>-33.979999999999997</v>
      </c>
      <c r="TX20" s="17">
        <v>0</v>
      </c>
      <c r="TY20" s="17">
        <v>0.63600000000000001</v>
      </c>
      <c r="TZ20" s="17">
        <v>0.63600000000000001</v>
      </c>
      <c r="UA20" s="17">
        <v>-0.63600000000000001</v>
      </c>
      <c r="UB20" s="17">
        <v>0</v>
      </c>
      <c r="UC20" s="17">
        <v>0.92</v>
      </c>
      <c r="UD20" s="17">
        <v>0.92</v>
      </c>
      <c r="UE20" s="17">
        <v>-0.92</v>
      </c>
      <c r="UF20" s="17">
        <v>1.1200000000000001</v>
      </c>
      <c r="UG20" s="17"/>
      <c r="UH20" s="17">
        <v>7</v>
      </c>
      <c r="UI20" s="17">
        <v>-5.88</v>
      </c>
      <c r="UJ20" s="17">
        <v>17.8</v>
      </c>
      <c r="UK20" s="17">
        <v>19.510000000000002</v>
      </c>
      <c r="UL20" s="17">
        <v>10.2439</v>
      </c>
      <c r="UM20" s="17">
        <v>7.5560999999999998</v>
      </c>
      <c r="UN20" s="17">
        <v>3.6</v>
      </c>
      <c r="UO20" s="17">
        <v>3.5</v>
      </c>
      <c r="UP20" s="17">
        <v>3.5</v>
      </c>
      <c r="UQ20" s="17">
        <v>0.1</v>
      </c>
      <c r="UR20" s="17">
        <v>9.1999999999999993</v>
      </c>
      <c r="US20" s="17">
        <v>8.1</v>
      </c>
      <c r="UT20" s="17">
        <v>8.1</v>
      </c>
      <c r="UU20" s="17">
        <v>1.1000000000000001</v>
      </c>
      <c r="UV20" s="17">
        <v>20.399999999999999</v>
      </c>
      <c r="UW20" s="17">
        <v>19.51219</v>
      </c>
      <c r="UX20" s="17">
        <v>19.512149999999998</v>
      </c>
      <c r="UY20" s="17">
        <v>0.88785000000000003</v>
      </c>
      <c r="UZ20" s="17">
        <v>20.399999999999999</v>
      </c>
      <c r="VA20" s="17">
        <v>19.51219</v>
      </c>
      <c r="VB20" s="17">
        <v>19.512149999999998</v>
      </c>
      <c r="VC20" s="17">
        <v>0.88785000000000003</v>
      </c>
      <c r="VD20" s="17">
        <v>20.100000000000001</v>
      </c>
      <c r="VE20" s="17">
        <v>19.51219</v>
      </c>
      <c r="VF20" s="17">
        <v>19.512149999999998</v>
      </c>
      <c r="VG20" s="17">
        <v>0.58784999999999998</v>
      </c>
      <c r="VH20" s="17">
        <v>12.7</v>
      </c>
      <c r="VI20" s="17">
        <v>9.7010000000000005</v>
      </c>
      <c r="VJ20" s="17">
        <v>9.7010000000000005</v>
      </c>
      <c r="VK20" s="17">
        <v>2.9990000000000001</v>
      </c>
      <c r="VL20" s="17">
        <v>33.799999999999997</v>
      </c>
      <c r="VM20" s="17"/>
      <c r="VN20" s="17">
        <v>43.96</v>
      </c>
      <c r="VO20" s="17">
        <v>-10.16</v>
      </c>
      <c r="VP20" s="17">
        <v>0.7</v>
      </c>
      <c r="VQ20" s="17"/>
      <c r="VR20" s="17">
        <v>0.56899999999999995</v>
      </c>
      <c r="VS20" s="17">
        <v>0.13100000000000001</v>
      </c>
      <c r="VT20" s="17">
        <v>11.4</v>
      </c>
      <c r="VU20" s="17"/>
      <c r="VV20" s="17">
        <v>55.78</v>
      </c>
      <c r="VW20" s="17">
        <v>-44.38</v>
      </c>
      <c r="VX20" s="17">
        <v>0.6</v>
      </c>
      <c r="VY20" s="17">
        <v>0.6</v>
      </c>
      <c r="VZ20" s="17">
        <v>0.6</v>
      </c>
      <c r="WA20" s="17">
        <v>0</v>
      </c>
      <c r="WB20" s="17">
        <v>0.9</v>
      </c>
      <c r="WC20" s="17">
        <v>6.8</v>
      </c>
      <c r="WD20" s="17">
        <v>16.666</v>
      </c>
      <c r="WE20" s="17">
        <v>-15.766</v>
      </c>
      <c r="WF20" s="17">
        <v>2.2999999999999998</v>
      </c>
      <c r="WG20" s="17">
        <v>6</v>
      </c>
      <c r="WH20" s="17">
        <v>11.108000000000001</v>
      </c>
      <c r="WI20" s="17">
        <v>-8.8079999999999998</v>
      </c>
      <c r="WJ20" s="17">
        <v>11.8</v>
      </c>
      <c r="WK20" s="17"/>
      <c r="WL20" s="17">
        <v>48.381</v>
      </c>
      <c r="WM20" s="17">
        <v>-36.581000000000003</v>
      </c>
      <c r="WN20" s="17">
        <v>4.3</v>
      </c>
      <c r="WO20" s="17">
        <v>4.2</v>
      </c>
      <c r="WP20" s="17">
        <v>4.2</v>
      </c>
      <c r="WQ20" s="17">
        <v>0.1</v>
      </c>
      <c r="WR20" s="17">
        <v>2.2000000000000002</v>
      </c>
      <c r="WS20" s="17">
        <v>2.4</v>
      </c>
      <c r="WT20" s="17">
        <v>2.4</v>
      </c>
      <c r="WU20" s="17">
        <v>-0.2</v>
      </c>
      <c r="WV20" s="17">
        <v>1.2</v>
      </c>
      <c r="WW20" s="17">
        <v>1.2</v>
      </c>
      <c r="WX20" s="17">
        <v>1.2</v>
      </c>
      <c r="WY20" s="17">
        <v>0</v>
      </c>
      <c r="WZ20" s="17">
        <v>1.2</v>
      </c>
      <c r="XA20" s="17">
        <v>1.4</v>
      </c>
      <c r="XB20" s="17">
        <v>1.4</v>
      </c>
      <c r="XC20" s="17">
        <v>-0.2</v>
      </c>
      <c r="XD20" s="17">
        <v>0.8</v>
      </c>
      <c r="XE20" s="17"/>
      <c r="XF20" s="17"/>
      <c r="XG20" s="17">
        <v>0.8</v>
      </c>
      <c r="XH20" s="17">
        <v>5.6</v>
      </c>
      <c r="XI20" s="17">
        <v>5.6</v>
      </c>
      <c r="XJ20" s="17">
        <v>5.6</v>
      </c>
      <c r="XK20" s="17">
        <v>0</v>
      </c>
      <c r="XL20" s="17">
        <v>16.899999999999999</v>
      </c>
      <c r="XM20" s="17">
        <v>10</v>
      </c>
      <c r="XN20" s="17">
        <v>10</v>
      </c>
      <c r="XO20" s="17">
        <v>6.9</v>
      </c>
      <c r="XP20" s="17">
        <v>8.8000000000000007</v>
      </c>
      <c r="XQ20" s="17">
        <v>10.8</v>
      </c>
      <c r="XR20" s="17">
        <v>10.8</v>
      </c>
      <c r="XS20" s="17">
        <v>-2</v>
      </c>
      <c r="XT20" s="17">
        <v>27.4</v>
      </c>
      <c r="XU20" s="17">
        <v>30</v>
      </c>
      <c r="XV20" s="17">
        <v>30</v>
      </c>
      <c r="XW20" s="17">
        <v>-2.6</v>
      </c>
      <c r="XX20" s="17">
        <v>33.799999999999997</v>
      </c>
      <c r="XY20" s="17">
        <v>30</v>
      </c>
      <c r="XZ20" s="17">
        <v>30</v>
      </c>
      <c r="YA20" s="17">
        <v>3.8</v>
      </c>
      <c r="YB20" s="17"/>
      <c r="YC20" s="17"/>
      <c r="YD20" s="17"/>
      <c r="YE20" s="17">
        <v>0</v>
      </c>
      <c r="YF20" s="17"/>
      <c r="YG20" s="17"/>
      <c r="YH20" s="17"/>
      <c r="YI20" s="17">
        <v>0</v>
      </c>
      <c r="YJ20" s="17">
        <v>7.8</v>
      </c>
      <c r="YK20" s="17">
        <v>8.23</v>
      </c>
      <c r="YL20" s="17">
        <v>8.23</v>
      </c>
      <c r="YM20" s="17">
        <v>-0.43</v>
      </c>
      <c r="YN20" s="17">
        <v>11.1</v>
      </c>
      <c r="YO20" s="17">
        <v>11</v>
      </c>
      <c r="YP20" s="17">
        <v>11</v>
      </c>
      <c r="YQ20" s="17">
        <v>0.1</v>
      </c>
      <c r="YR20" s="17">
        <v>16.600000000000001</v>
      </c>
      <c r="YS20" s="17">
        <v>23</v>
      </c>
      <c r="YT20" s="17">
        <v>23</v>
      </c>
      <c r="YU20" s="17">
        <v>-6.4</v>
      </c>
    </row>
    <row r="21" spans="1:671" ht="24" customHeight="1" x14ac:dyDescent="0.3">
      <c r="A21" s="1"/>
      <c r="B21" s="16" t="s">
        <v>57</v>
      </c>
      <c r="C21" s="16" t="s">
        <v>706</v>
      </c>
      <c r="D21" s="17">
        <v>203.7</v>
      </c>
      <c r="E21" s="17">
        <v>204.19512</v>
      </c>
      <c r="F21" s="17">
        <v>204.19512</v>
      </c>
      <c r="G21" s="17">
        <v>-0.49512</v>
      </c>
      <c r="H21" s="17">
        <v>349.6</v>
      </c>
      <c r="I21" s="17">
        <v>381.60158999999999</v>
      </c>
      <c r="J21" s="17">
        <v>421.49572000000001</v>
      </c>
      <c r="K21" s="17">
        <v>-71.895719999999997</v>
      </c>
      <c r="L21" s="17">
        <v>110.7</v>
      </c>
      <c r="M21" s="17">
        <v>124.74735</v>
      </c>
      <c r="N21" s="17">
        <v>137.78892999999999</v>
      </c>
      <c r="O21" s="17">
        <v>-27.088930000000001</v>
      </c>
      <c r="P21" s="17"/>
      <c r="Q21" s="17"/>
      <c r="R21" s="17"/>
      <c r="S21" s="17">
        <v>0</v>
      </c>
      <c r="T21" s="17"/>
      <c r="U21" s="17"/>
      <c r="V21" s="17"/>
      <c r="W21" s="17">
        <v>0</v>
      </c>
      <c r="X21" s="17">
        <v>30.2</v>
      </c>
      <c r="Y21" s="17">
        <v>10.25642</v>
      </c>
      <c r="Z21" s="17">
        <v>30.769570000000002</v>
      </c>
      <c r="AA21" s="17">
        <v>-0.56957000000000002</v>
      </c>
      <c r="AB21" s="17">
        <v>181.3</v>
      </c>
      <c r="AC21" s="17">
        <v>190.67273</v>
      </c>
      <c r="AD21" s="17">
        <v>190.54490000000001</v>
      </c>
      <c r="AE21" s="17">
        <v>-9.2448999999999995</v>
      </c>
      <c r="AF21" s="17"/>
      <c r="AG21" s="17"/>
      <c r="AH21" s="17"/>
      <c r="AI21" s="17">
        <v>0</v>
      </c>
      <c r="AJ21" s="17"/>
      <c r="AK21" s="17"/>
      <c r="AL21" s="17"/>
      <c r="AM21" s="17">
        <v>0</v>
      </c>
      <c r="AN21" s="17">
        <v>105.4</v>
      </c>
      <c r="AO21" s="17">
        <v>177.93125000000001</v>
      </c>
      <c r="AP21" s="17">
        <v>177.93124</v>
      </c>
      <c r="AQ21" s="17">
        <v>-72.531239999999997</v>
      </c>
      <c r="AR21" s="17">
        <v>0</v>
      </c>
      <c r="AS21" s="17"/>
      <c r="AT21" s="17"/>
      <c r="AU21" s="17">
        <v>0</v>
      </c>
      <c r="AV21" s="17">
        <v>204.7</v>
      </c>
      <c r="AW21" s="17">
        <v>200.25633999999999</v>
      </c>
      <c r="AX21" s="17">
        <v>200.25633999999999</v>
      </c>
      <c r="AY21" s="17">
        <v>4.4436600000000004</v>
      </c>
      <c r="AZ21" s="17"/>
      <c r="BA21" s="17"/>
      <c r="BB21" s="17"/>
      <c r="BC21" s="17">
        <v>0</v>
      </c>
      <c r="BD21" s="17">
        <v>210.4</v>
      </c>
      <c r="BE21" s="17">
        <v>206.01686000000001</v>
      </c>
      <c r="BF21" s="17">
        <v>206.01685000000001</v>
      </c>
      <c r="BG21" s="17">
        <v>4.3831499999999997</v>
      </c>
      <c r="BH21" s="17"/>
      <c r="BI21" s="17"/>
      <c r="BJ21" s="17"/>
      <c r="BK21" s="17">
        <v>0</v>
      </c>
      <c r="BL21" s="17">
        <v>72.5</v>
      </c>
      <c r="BM21" s="17">
        <v>72.461539999999999</v>
      </c>
      <c r="BN21" s="17">
        <v>80.000010000000003</v>
      </c>
      <c r="BO21" s="17">
        <v>-7.5000099999999996</v>
      </c>
      <c r="BP21" s="17">
        <v>10</v>
      </c>
      <c r="BQ21" s="17">
        <v>3.4695499999999999</v>
      </c>
      <c r="BR21" s="17">
        <v>3.4695499999999999</v>
      </c>
      <c r="BS21" s="17">
        <v>6.5304500000000001</v>
      </c>
      <c r="BT21" s="17"/>
      <c r="BU21" s="17"/>
      <c r="BV21" s="17"/>
      <c r="BW21" s="17">
        <v>0</v>
      </c>
      <c r="BX21" s="17"/>
      <c r="BY21" s="17"/>
      <c r="BZ21" s="17"/>
      <c r="CA21" s="17">
        <v>0</v>
      </c>
      <c r="CB21" s="17"/>
      <c r="CC21" s="17"/>
      <c r="CD21" s="17"/>
      <c r="CE21" s="17">
        <v>0</v>
      </c>
      <c r="CF21" s="17"/>
      <c r="CG21" s="17"/>
      <c r="CH21" s="17"/>
      <c r="CI21" s="17">
        <v>0</v>
      </c>
      <c r="CJ21" s="17">
        <v>164</v>
      </c>
      <c r="CK21" s="17">
        <v>164.70732000000001</v>
      </c>
      <c r="CL21" s="17">
        <v>164.70732000000001</v>
      </c>
      <c r="CM21" s="17">
        <v>-0.70731999999999995</v>
      </c>
      <c r="CN21" s="17">
        <v>7.7</v>
      </c>
      <c r="CO21" s="17">
        <v>5.1583800000000002</v>
      </c>
      <c r="CP21" s="17">
        <v>5.1583800000000002</v>
      </c>
      <c r="CQ21" s="17">
        <v>2.54162</v>
      </c>
      <c r="CR21" s="17">
        <v>5.2</v>
      </c>
      <c r="CS21" s="17">
        <v>2.8315000000000001</v>
      </c>
      <c r="CT21" s="17">
        <v>2.8315000000000001</v>
      </c>
      <c r="CU21" s="17">
        <v>2.3685</v>
      </c>
      <c r="CV21" s="17">
        <v>16.899999999999999</v>
      </c>
      <c r="CW21" s="17">
        <v>22.49822</v>
      </c>
      <c r="CX21" s="17">
        <v>22.49822</v>
      </c>
      <c r="CY21" s="17">
        <v>-5.5982200000000004</v>
      </c>
      <c r="CZ21" s="17">
        <v>6.9</v>
      </c>
      <c r="DA21" s="17">
        <v>6.8787000000000003</v>
      </c>
      <c r="DB21" s="17">
        <v>6.8787000000000003</v>
      </c>
      <c r="DC21" s="17">
        <v>2.1299999999999999E-2</v>
      </c>
      <c r="DD21" s="17">
        <v>13.9</v>
      </c>
      <c r="DE21" s="17">
        <v>14.9922</v>
      </c>
      <c r="DF21" s="17">
        <v>14.992190000000001</v>
      </c>
      <c r="DG21" s="17">
        <v>-1.09219</v>
      </c>
      <c r="DH21" s="17">
        <v>85.5</v>
      </c>
      <c r="DI21" s="17">
        <v>82.107550000000003</v>
      </c>
      <c r="DJ21" s="17">
        <v>82.107560000000007</v>
      </c>
      <c r="DK21" s="17">
        <v>3.3924400000000001</v>
      </c>
      <c r="DL21" s="17"/>
      <c r="DM21" s="17"/>
      <c r="DN21" s="17"/>
      <c r="DO21" s="17">
        <v>0</v>
      </c>
      <c r="DP21" s="17"/>
      <c r="DQ21" s="17"/>
      <c r="DR21" s="17"/>
      <c r="DS21" s="17">
        <v>0</v>
      </c>
      <c r="DT21" s="17"/>
      <c r="DU21" s="17"/>
      <c r="DV21" s="17"/>
      <c r="DW21" s="17">
        <v>0</v>
      </c>
      <c r="DX21" s="17"/>
      <c r="DY21" s="17"/>
      <c r="DZ21" s="17"/>
      <c r="EA21" s="17">
        <v>0</v>
      </c>
      <c r="EB21" s="17">
        <v>110.9</v>
      </c>
      <c r="EC21" s="17">
        <v>110.25274</v>
      </c>
      <c r="ED21" s="17">
        <v>110.25668</v>
      </c>
      <c r="EE21" s="17">
        <v>0.64332</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146.69999999999999</v>
      </c>
      <c r="FA21" s="17">
        <v>143.58975000000001</v>
      </c>
      <c r="FB21" s="17">
        <v>143.58975000000001</v>
      </c>
      <c r="FC21" s="17">
        <v>3.1102500000000002</v>
      </c>
      <c r="FD21" s="17">
        <v>39.299999999999997</v>
      </c>
      <c r="FE21" s="17">
        <v>30.90108</v>
      </c>
      <c r="FF21" s="17">
        <v>30.90108</v>
      </c>
      <c r="FG21" s="17">
        <v>8.3989200000000004</v>
      </c>
      <c r="FH21" s="17">
        <v>128.9</v>
      </c>
      <c r="FI21" s="17">
        <v>131.86520999999999</v>
      </c>
      <c r="FJ21" s="17">
        <v>129.91398000000001</v>
      </c>
      <c r="FK21" s="17">
        <v>-1.0139800000000001</v>
      </c>
      <c r="FL21" s="17">
        <v>20.3</v>
      </c>
      <c r="FM21" s="17">
        <v>18.966989999999999</v>
      </c>
      <c r="FN21" s="17">
        <v>18.966989999999999</v>
      </c>
      <c r="FO21" s="17">
        <v>1.33301</v>
      </c>
      <c r="FP21" s="17">
        <v>16</v>
      </c>
      <c r="FQ21" s="17">
        <v>14.647679999999999</v>
      </c>
      <c r="FR21" s="17">
        <v>14.647679999999999</v>
      </c>
      <c r="FS21" s="17">
        <v>1.35232</v>
      </c>
      <c r="FT21" s="17">
        <v>12.3</v>
      </c>
      <c r="FU21" s="17">
        <v>14.63415</v>
      </c>
      <c r="FV21" s="17">
        <v>14.63415</v>
      </c>
      <c r="FW21" s="17">
        <v>-2.3341500000000002</v>
      </c>
      <c r="FX21" s="17">
        <v>91.3</v>
      </c>
      <c r="FY21" s="17">
        <v>88.116100000000003</v>
      </c>
      <c r="FZ21" s="17">
        <v>88.116100000000003</v>
      </c>
      <c r="GA21" s="17">
        <v>3.1839</v>
      </c>
      <c r="GB21" s="17">
        <v>172.2</v>
      </c>
      <c r="GC21" s="17">
        <v>175.10927000000001</v>
      </c>
      <c r="GD21" s="17">
        <v>175.10927000000001</v>
      </c>
      <c r="GE21" s="17">
        <v>-2.9092699999999998</v>
      </c>
      <c r="GF21" s="17">
        <v>173.1</v>
      </c>
      <c r="GG21" s="17">
        <v>175.10927000000001</v>
      </c>
      <c r="GH21" s="17">
        <v>175.10927000000001</v>
      </c>
      <c r="GI21" s="17">
        <v>-2.0092699999999999</v>
      </c>
      <c r="GJ21" s="17">
        <v>179.3</v>
      </c>
      <c r="GK21" s="17">
        <v>175.63512</v>
      </c>
      <c r="GL21" s="17">
        <v>175.63512</v>
      </c>
      <c r="GM21" s="17">
        <v>3.6648800000000001</v>
      </c>
      <c r="GN21" s="17">
        <v>108.9</v>
      </c>
      <c r="GO21" s="17">
        <v>110.91316999999999</v>
      </c>
      <c r="GP21" s="17">
        <v>88.976029999999994</v>
      </c>
      <c r="GQ21" s="17">
        <v>19.923970000000001</v>
      </c>
      <c r="GR21" s="17">
        <v>15.8</v>
      </c>
      <c r="GS21" s="17"/>
      <c r="GT21" s="17">
        <v>18</v>
      </c>
      <c r="GU21" s="17">
        <v>-2.2000000000000002</v>
      </c>
      <c r="GV21" s="17">
        <v>32.299999999999997</v>
      </c>
      <c r="GW21" s="17">
        <v>19.646830000000001</v>
      </c>
      <c r="GX21" s="17">
        <v>19.646830000000001</v>
      </c>
      <c r="GY21" s="17">
        <v>12.653169999999999</v>
      </c>
      <c r="GZ21" s="17">
        <v>3.8</v>
      </c>
      <c r="HA21" s="17">
        <v>4.4207700000000001</v>
      </c>
      <c r="HB21" s="17">
        <v>4.4207700000000001</v>
      </c>
      <c r="HC21" s="17">
        <v>-0.62077000000000004</v>
      </c>
      <c r="HD21" s="17">
        <v>32.799999999999997</v>
      </c>
      <c r="HE21" s="17">
        <v>34.419510000000002</v>
      </c>
      <c r="HF21" s="17">
        <v>34.419510000000002</v>
      </c>
      <c r="HG21" s="17">
        <v>-1.61951</v>
      </c>
      <c r="HH21" s="17">
        <v>55</v>
      </c>
      <c r="HI21" s="17">
        <v>55.439059999999998</v>
      </c>
      <c r="HJ21" s="17">
        <v>55.439059999999998</v>
      </c>
      <c r="HK21" s="17">
        <v>-0.43906000000000001</v>
      </c>
      <c r="HL21" s="17"/>
      <c r="HM21" s="17"/>
      <c r="HN21" s="17"/>
      <c r="HO21" s="17">
        <v>0</v>
      </c>
      <c r="HP21" s="17"/>
      <c r="HQ21" s="17"/>
      <c r="HR21" s="17"/>
      <c r="HS21" s="17">
        <v>0</v>
      </c>
      <c r="HT21" s="17">
        <v>0</v>
      </c>
      <c r="HU21" s="17"/>
      <c r="HV21" s="17">
        <v>4.6153899999999997</v>
      </c>
      <c r="HW21" s="17">
        <v>-4.6153899999999997</v>
      </c>
      <c r="HX21" s="17"/>
      <c r="HY21" s="17"/>
      <c r="HZ21" s="17"/>
      <c r="IA21" s="17">
        <v>0</v>
      </c>
      <c r="IB21" s="17"/>
      <c r="IC21" s="17"/>
      <c r="ID21" s="17"/>
      <c r="IE21" s="17">
        <v>0</v>
      </c>
      <c r="IF21" s="17">
        <v>0</v>
      </c>
      <c r="IG21" s="17"/>
      <c r="IH21" s="17">
        <v>45.441949999999999</v>
      </c>
      <c r="II21" s="17">
        <v>-45.441949999999999</v>
      </c>
      <c r="IJ21" s="17"/>
      <c r="IK21" s="17"/>
      <c r="IL21" s="17"/>
      <c r="IM21" s="17">
        <v>0</v>
      </c>
      <c r="IN21" s="17"/>
      <c r="IO21" s="17"/>
      <c r="IP21" s="17"/>
      <c r="IQ21" s="17">
        <v>0</v>
      </c>
      <c r="IR21" s="17"/>
      <c r="IS21" s="17"/>
      <c r="IT21" s="17"/>
      <c r="IU21" s="17">
        <v>0</v>
      </c>
      <c r="IV21" s="17">
        <v>80.7</v>
      </c>
      <c r="IW21" s="17">
        <v>92.689769999999996</v>
      </c>
      <c r="IX21" s="17">
        <v>66.127660000000006</v>
      </c>
      <c r="IY21" s="17">
        <v>14.572340000000001</v>
      </c>
      <c r="IZ21" s="17">
        <v>162.9</v>
      </c>
      <c r="JA21" s="17">
        <v>169.608</v>
      </c>
      <c r="JB21" s="17">
        <v>169.608</v>
      </c>
      <c r="JC21" s="17">
        <v>-6.7080000000000002</v>
      </c>
      <c r="JD21" s="17">
        <v>163.1</v>
      </c>
      <c r="JE21" s="17">
        <v>169.608</v>
      </c>
      <c r="JF21" s="17">
        <v>169.608</v>
      </c>
      <c r="JG21" s="17">
        <v>-6.508</v>
      </c>
      <c r="JH21" s="17">
        <v>164.1</v>
      </c>
      <c r="JI21" s="17">
        <v>169.608</v>
      </c>
      <c r="JJ21" s="17">
        <v>169.608</v>
      </c>
      <c r="JK21" s="17">
        <v>-5.508</v>
      </c>
      <c r="JL21" s="17">
        <v>240.1</v>
      </c>
      <c r="JM21" s="17">
        <v>255.17599999999999</v>
      </c>
      <c r="JN21" s="17">
        <v>255.17599999999999</v>
      </c>
      <c r="JO21" s="17">
        <v>-15.076000000000001</v>
      </c>
      <c r="JP21" s="17">
        <v>73.900000000000006</v>
      </c>
      <c r="JQ21" s="17">
        <v>71.796109999999999</v>
      </c>
      <c r="JR21" s="17">
        <v>71.796109999999999</v>
      </c>
      <c r="JS21" s="17">
        <v>2.1038899999999998</v>
      </c>
      <c r="JT21" s="17">
        <v>36.6</v>
      </c>
      <c r="JU21" s="17">
        <v>36.005859999999998</v>
      </c>
      <c r="JV21" s="17">
        <v>36.005859999999998</v>
      </c>
      <c r="JW21" s="17">
        <v>0.59414</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c r="KX21" s="17">
        <v>0.63188999999999995</v>
      </c>
      <c r="KY21" s="17">
        <v>-0.63188999999999995</v>
      </c>
      <c r="KZ21" s="17">
        <v>121.6</v>
      </c>
      <c r="LA21" s="17">
        <v>114.14634</v>
      </c>
      <c r="LB21" s="17">
        <v>109.23445</v>
      </c>
      <c r="LC21" s="17">
        <v>12.365550000000001</v>
      </c>
      <c r="LD21" s="17">
        <v>70.400000000000006</v>
      </c>
      <c r="LE21" s="17">
        <v>75.047780000000003</v>
      </c>
      <c r="LF21" s="17">
        <v>77.301929999999999</v>
      </c>
      <c r="LG21" s="17">
        <v>-6.9019300000000001</v>
      </c>
      <c r="LH21" s="17">
        <v>63</v>
      </c>
      <c r="LI21" s="17">
        <v>67.461460000000002</v>
      </c>
      <c r="LJ21" s="17">
        <v>67.461460000000002</v>
      </c>
      <c r="LK21" s="17">
        <v>-4.4614599999999998</v>
      </c>
      <c r="LL21" s="17">
        <v>65</v>
      </c>
      <c r="LM21" s="17">
        <v>65.503990000000002</v>
      </c>
      <c r="LN21" s="17">
        <v>68.290109999999999</v>
      </c>
      <c r="LO21" s="17">
        <v>-3.2901099999999999</v>
      </c>
      <c r="LP21" s="17">
        <v>29.4</v>
      </c>
      <c r="LQ21" s="17">
        <v>28.17848</v>
      </c>
      <c r="LR21" s="17">
        <v>28.654900000000001</v>
      </c>
      <c r="LS21" s="17">
        <v>0.74509999999999998</v>
      </c>
      <c r="LT21" s="17"/>
      <c r="LU21" s="17"/>
      <c r="LV21" s="17"/>
      <c r="LW21" s="17">
        <v>0</v>
      </c>
      <c r="LX21" s="17"/>
      <c r="LY21" s="17"/>
      <c r="LZ21" s="17"/>
      <c r="MA21" s="17">
        <v>0</v>
      </c>
      <c r="MB21" s="17"/>
      <c r="MC21" s="17"/>
      <c r="MD21" s="17"/>
      <c r="ME21" s="17">
        <v>0</v>
      </c>
      <c r="MF21" s="17">
        <v>145.6</v>
      </c>
      <c r="MG21" s="17">
        <v>151.08886999999999</v>
      </c>
      <c r="MH21" s="17">
        <v>153.12567999999999</v>
      </c>
      <c r="MI21" s="17">
        <v>-7.5256800000000004</v>
      </c>
      <c r="MJ21" s="17">
        <v>146.5</v>
      </c>
      <c r="MK21" s="17">
        <v>151.08886999999999</v>
      </c>
      <c r="ML21" s="17">
        <v>153.12567999999999</v>
      </c>
      <c r="MM21" s="17">
        <v>-6.62568</v>
      </c>
      <c r="MN21" s="17">
        <v>149.19999999999999</v>
      </c>
      <c r="MO21" s="17">
        <v>151.54258999999999</v>
      </c>
      <c r="MP21" s="17">
        <v>153.58551</v>
      </c>
      <c r="MQ21" s="17">
        <v>-4.38551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212.7</v>
      </c>
      <c r="NM21" s="17">
        <v>207.29667000000001</v>
      </c>
      <c r="NN21" s="17">
        <v>207.29667000000001</v>
      </c>
      <c r="NO21" s="17">
        <v>5.4033300000000004</v>
      </c>
      <c r="NP21" s="17">
        <v>101.9</v>
      </c>
      <c r="NQ21" s="17">
        <v>103.95959000000001</v>
      </c>
      <c r="NR21" s="17">
        <v>103.95959000000001</v>
      </c>
      <c r="NS21" s="17">
        <v>-2.05959</v>
      </c>
      <c r="NT21" s="17">
        <v>3.2</v>
      </c>
      <c r="NU21" s="17">
        <v>8.0599000000000007</v>
      </c>
      <c r="NV21" s="17">
        <v>8.0599000000000007</v>
      </c>
      <c r="NW21" s="17">
        <v>-4.8598999999999997</v>
      </c>
      <c r="NX21" s="17"/>
      <c r="NY21" s="17"/>
      <c r="NZ21" s="17">
        <v>8.4555900000000008</v>
      </c>
      <c r="OA21" s="17">
        <v>-8.4555900000000008</v>
      </c>
      <c r="OB21" s="17">
        <v>4.3</v>
      </c>
      <c r="OC21" s="17">
        <v>3.9</v>
      </c>
      <c r="OD21" s="17">
        <v>3.9</v>
      </c>
      <c r="OE21" s="17">
        <v>0.4</v>
      </c>
      <c r="OF21" s="17">
        <v>0</v>
      </c>
      <c r="OG21" s="17"/>
      <c r="OH21" s="17">
        <v>2.5999999999999999E-2</v>
      </c>
      <c r="OI21" s="17">
        <v>-2.5999999999999999E-2</v>
      </c>
      <c r="OJ21" s="17">
        <v>108.1</v>
      </c>
      <c r="OK21" s="17">
        <v>87.2</v>
      </c>
      <c r="OL21" s="17">
        <v>69.483999999999995</v>
      </c>
      <c r="OM21" s="17">
        <v>38.616</v>
      </c>
      <c r="ON21" s="17">
        <v>15.3</v>
      </c>
      <c r="OO21" s="17"/>
      <c r="OP21" s="17">
        <v>51.430999999999997</v>
      </c>
      <c r="OQ21" s="17">
        <v>-36.131</v>
      </c>
      <c r="OR21" s="17">
        <v>12.4</v>
      </c>
      <c r="OS21" s="17">
        <v>13.109</v>
      </c>
      <c r="OT21" s="17">
        <v>13.109</v>
      </c>
      <c r="OU21" s="17">
        <v>-0.70899999999999996</v>
      </c>
      <c r="OV21" s="17">
        <v>0</v>
      </c>
      <c r="OW21" s="17"/>
      <c r="OX21" s="17"/>
      <c r="OY21" s="17">
        <v>0</v>
      </c>
      <c r="OZ21" s="17">
        <v>12.1</v>
      </c>
      <c r="PA21" s="17">
        <v>4.8712900000000001</v>
      </c>
      <c r="PB21" s="17">
        <v>4.8713600000000001</v>
      </c>
      <c r="PC21" s="17">
        <v>7.2286400000000004</v>
      </c>
      <c r="PD21" s="17">
        <v>9.8000000000000007</v>
      </c>
      <c r="PE21" s="17">
        <v>9</v>
      </c>
      <c r="PF21" s="17"/>
      <c r="PG21" s="17">
        <v>9.8000000000000007</v>
      </c>
      <c r="PH21" s="17">
        <v>2.6</v>
      </c>
      <c r="PI21" s="17">
        <v>1.3406400000000001</v>
      </c>
      <c r="PJ21" s="17">
        <v>2.0019399999999998</v>
      </c>
      <c r="PK21" s="17">
        <v>0.59806000000000004</v>
      </c>
      <c r="PL21" s="17">
        <v>52.6</v>
      </c>
      <c r="PM21" s="17"/>
      <c r="PN21" s="17">
        <v>114.883</v>
      </c>
      <c r="PO21" s="17">
        <v>-62.283000000000001</v>
      </c>
      <c r="PP21" s="17">
        <v>0.3</v>
      </c>
      <c r="PQ21" s="17">
        <v>1</v>
      </c>
      <c r="PR21" s="17">
        <v>0.99995999999999996</v>
      </c>
      <c r="PS21" s="17">
        <v>-0.69996000000000003</v>
      </c>
      <c r="PT21" s="17">
        <v>1.7</v>
      </c>
      <c r="PU21" s="17">
        <v>1.73</v>
      </c>
      <c r="PV21" s="17">
        <v>1.73</v>
      </c>
      <c r="PW21" s="17">
        <v>-0.03</v>
      </c>
      <c r="PX21" s="17">
        <v>4.2</v>
      </c>
      <c r="PY21" s="17">
        <v>4</v>
      </c>
      <c r="PZ21" s="17">
        <v>4</v>
      </c>
      <c r="QA21" s="17">
        <v>0.2</v>
      </c>
      <c r="QB21" s="17">
        <v>20.9</v>
      </c>
      <c r="QC21" s="17">
        <v>20.353159999999999</v>
      </c>
      <c r="QD21" s="17">
        <v>20.353090000000002</v>
      </c>
      <c r="QE21" s="17">
        <v>0.54691000000000001</v>
      </c>
      <c r="QF21" s="17">
        <v>8.5</v>
      </c>
      <c r="QG21" s="17">
        <v>8</v>
      </c>
      <c r="QH21" s="17">
        <v>8</v>
      </c>
      <c r="QI21" s="17">
        <v>0.5</v>
      </c>
      <c r="QJ21" s="17">
        <v>12.9</v>
      </c>
      <c r="QK21" s="17">
        <v>10.73171</v>
      </c>
      <c r="QL21" s="17">
        <v>10.73171</v>
      </c>
      <c r="QM21" s="17">
        <v>2.1682899999999998</v>
      </c>
      <c r="QN21" s="17">
        <v>2.5</v>
      </c>
      <c r="QO21" s="17">
        <v>2.5</v>
      </c>
      <c r="QP21" s="17">
        <v>2.5</v>
      </c>
      <c r="QQ21" s="17">
        <v>0</v>
      </c>
      <c r="QR21" s="17">
        <v>16.8</v>
      </c>
      <c r="QS21" s="17">
        <v>17.073170000000001</v>
      </c>
      <c r="QT21" s="17">
        <v>17.073170000000001</v>
      </c>
      <c r="QU21" s="17">
        <v>-0.27317000000000002</v>
      </c>
      <c r="QV21" s="17">
        <v>9.6</v>
      </c>
      <c r="QW21" s="17"/>
      <c r="QX21" s="17">
        <v>11.528</v>
      </c>
      <c r="QY21" s="17">
        <v>-1.9279999999999999</v>
      </c>
      <c r="QZ21" s="17">
        <v>12</v>
      </c>
      <c r="RA21" s="17"/>
      <c r="RB21" s="17">
        <v>11.224</v>
      </c>
      <c r="RC21" s="17">
        <v>0.77600000000000002</v>
      </c>
      <c r="RD21" s="17">
        <v>29.1</v>
      </c>
      <c r="RE21" s="17">
        <v>15.593999999999999</v>
      </c>
      <c r="RF21" s="17">
        <v>15.593999999999999</v>
      </c>
      <c r="RG21" s="17">
        <v>13.506</v>
      </c>
      <c r="RH21" s="17">
        <v>60.7</v>
      </c>
      <c r="RI21" s="17">
        <v>49.3</v>
      </c>
      <c r="RJ21" s="17">
        <v>39.408999999999999</v>
      </c>
      <c r="RK21" s="17">
        <v>21.291</v>
      </c>
      <c r="RL21" s="17">
        <v>16.600000000000001</v>
      </c>
      <c r="RM21" s="17"/>
      <c r="RN21" s="17">
        <v>5.5270000000000001</v>
      </c>
      <c r="RO21" s="17">
        <v>11.073</v>
      </c>
      <c r="RP21" s="17">
        <v>2.2999999999999998</v>
      </c>
      <c r="RQ21" s="17">
        <v>2.3490000000000002</v>
      </c>
      <c r="RR21" s="17">
        <v>2.3490000000000002</v>
      </c>
      <c r="RS21" s="17">
        <v>-4.9000000000000002E-2</v>
      </c>
      <c r="RT21" s="17">
        <v>0</v>
      </c>
      <c r="RU21" s="17"/>
      <c r="RV21" s="17"/>
      <c r="RW21" s="17">
        <v>0</v>
      </c>
      <c r="RX21" s="17">
        <v>2.96</v>
      </c>
      <c r="RY21" s="17">
        <v>2</v>
      </c>
      <c r="RZ21" s="17">
        <v>2</v>
      </c>
      <c r="SA21" s="17">
        <v>0.96</v>
      </c>
      <c r="SB21" s="17"/>
      <c r="SC21" s="17"/>
      <c r="SD21" s="17"/>
      <c r="SE21" s="17">
        <v>0</v>
      </c>
      <c r="SF21" s="17">
        <v>3.2000000000000001E-2</v>
      </c>
      <c r="SG21" s="17"/>
      <c r="SH21" s="17">
        <v>1.4999999999999999E-2</v>
      </c>
      <c r="SI21" s="17">
        <v>1.7000000000000001E-2</v>
      </c>
      <c r="SJ21" s="17">
        <v>7.9</v>
      </c>
      <c r="SK21" s="17">
        <v>5.3</v>
      </c>
      <c r="SL21" s="17">
        <v>5.3</v>
      </c>
      <c r="SM21" s="17">
        <v>2.6</v>
      </c>
      <c r="SN21" s="17">
        <v>8</v>
      </c>
      <c r="SO21" s="17">
        <v>7.2</v>
      </c>
      <c r="SP21" s="17">
        <v>7.2</v>
      </c>
      <c r="SQ21" s="17">
        <v>0.8</v>
      </c>
      <c r="SR21" s="17">
        <v>12</v>
      </c>
      <c r="SS21" s="17">
        <v>10</v>
      </c>
      <c r="ST21" s="17">
        <v>10</v>
      </c>
      <c r="SU21" s="17">
        <v>2</v>
      </c>
      <c r="SV21" s="17">
        <v>17.399999999999999</v>
      </c>
      <c r="SW21" s="17">
        <v>13.65854</v>
      </c>
      <c r="SX21" s="17">
        <v>13.65854</v>
      </c>
      <c r="SY21" s="17">
        <v>3.74146</v>
      </c>
      <c r="SZ21" s="17">
        <v>10</v>
      </c>
      <c r="TA21" s="17">
        <v>10</v>
      </c>
      <c r="TB21" s="17">
        <v>17.365849999999998</v>
      </c>
      <c r="TC21" s="17">
        <v>-7.36585</v>
      </c>
      <c r="TD21" s="17">
        <v>14.3</v>
      </c>
      <c r="TE21" s="17">
        <v>17.427</v>
      </c>
      <c r="TF21" s="17">
        <v>17.427</v>
      </c>
      <c r="TG21" s="17">
        <v>-3.1269999999999998</v>
      </c>
      <c r="TH21" s="17">
        <v>16.8</v>
      </c>
      <c r="TI21" s="17">
        <v>25.193999999999999</v>
      </c>
      <c r="TJ21" s="17">
        <v>25.193999999999999</v>
      </c>
      <c r="TK21" s="17">
        <v>-8.3940000000000001</v>
      </c>
      <c r="TL21" s="17">
        <v>20.100000000000001</v>
      </c>
      <c r="TM21" s="17"/>
      <c r="TN21" s="17">
        <v>19.876000000000001</v>
      </c>
      <c r="TO21" s="17">
        <v>0.224</v>
      </c>
      <c r="TP21" s="17">
        <v>3.2</v>
      </c>
      <c r="TQ21" s="17">
        <v>26</v>
      </c>
      <c r="TR21" s="17">
        <v>37.880000000000003</v>
      </c>
      <c r="TS21" s="17">
        <v>-34.68</v>
      </c>
      <c r="TT21" s="17">
        <v>26</v>
      </c>
      <c r="TU21" s="17">
        <v>29</v>
      </c>
      <c r="TV21" s="17">
        <v>52.61</v>
      </c>
      <c r="TW21" s="17">
        <v>-26.61</v>
      </c>
      <c r="TX21" s="17">
        <v>0</v>
      </c>
      <c r="TY21" s="17">
        <v>0.68700000000000006</v>
      </c>
      <c r="TZ21" s="17">
        <v>0.68700000000000006</v>
      </c>
      <c r="UA21" s="17">
        <v>-0.68700000000000006</v>
      </c>
      <c r="UB21" s="17">
        <v>0</v>
      </c>
      <c r="UC21" s="17">
        <v>1.1639999999999999</v>
      </c>
      <c r="UD21" s="17">
        <v>1.1639999999999999</v>
      </c>
      <c r="UE21" s="17">
        <v>-1.1639999999999999</v>
      </c>
      <c r="UF21" s="17">
        <v>14.87</v>
      </c>
      <c r="UG21" s="17"/>
      <c r="UH21" s="17">
        <v>12</v>
      </c>
      <c r="UI21" s="17">
        <v>2.87</v>
      </c>
      <c r="UJ21" s="17">
        <v>17.100000000000001</v>
      </c>
      <c r="UK21" s="17">
        <v>19.510000000000002</v>
      </c>
      <c r="UL21" s="17">
        <v>10.2439</v>
      </c>
      <c r="UM21" s="17">
        <v>6.8560999999999996</v>
      </c>
      <c r="UN21" s="17">
        <v>3.6</v>
      </c>
      <c r="UO21" s="17">
        <v>3.5</v>
      </c>
      <c r="UP21" s="17">
        <v>3.5</v>
      </c>
      <c r="UQ21" s="17">
        <v>0.1</v>
      </c>
      <c r="UR21" s="17">
        <v>9.1999999999999993</v>
      </c>
      <c r="US21" s="17">
        <v>8.1</v>
      </c>
      <c r="UT21" s="17">
        <v>8.1</v>
      </c>
      <c r="UU21" s="17">
        <v>1.1000000000000001</v>
      </c>
      <c r="UV21" s="17">
        <v>20.399999999999999</v>
      </c>
      <c r="UW21" s="17">
        <v>19.51219</v>
      </c>
      <c r="UX21" s="17">
        <v>19.512149999999998</v>
      </c>
      <c r="UY21" s="17">
        <v>0.88785000000000003</v>
      </c>
      <c r="UZ21" s="17">
        <v>20.399999999999999</v>
      </c>
      <c r="VA21" s="17">
        <v>19.51219</v>
      </c>
      <c r="VB21" s="17">
        <v>19.512149999999998</v>
      </c>
      <c r="VC21" s="17">
        <v>0.88785000000000003</v>
      </c>
      <c r="VD21" s="17">
        <v>20.100000000000001</v>
      </c>
      <c r="VE21" s="17">
        <v>19.51219</v>
      </c>
      <c r="VF21" s="17">
        <v>19.512149999999998</v>
      </c>
      <c r="VG21" s="17">
        <v>0.58784999999999998</v>
      </c>
      <c r="VH21" s="17">
        <v>11.8</v>
      </c>
      <c r="VI21" s="17">
        <v>10.087</v>
      </c>
      <c r="VJ21" s="17">
        <v>10.087</v>
      </c>
      <c r="VK21" s="17">
        <v>1.7130000000000001</v>
      </c>
      <c r="VL21" s="17">
        <v>76.2</v>
      </c>
      <c r="VM21" s="17"/>
      <c r="VN21" s="17">
        <v>94.01</v>
      </c>
      <c r="VO21" s="17">
        <v>-17.809999999999999</v>
      </c>
      <c r="VP21" s="17">
        <v>1.4</v>
      </c>
      <c r="VQ21" s="17"/>
      <c r="VR21" s="17">
        <v>2.1629999999999998</v>
      </c>
      <c r="VS21" s="17">
        <v>-0.76300000000000001</v>
      </c>
      <c r="VT21" s="17">
        <v>78</v>
      </c>
      <c r="VU21" s="17"/>
      <c r="VV21" s="17">
        <v>98.391999999999996</v>
      </c>
      <c r="VW21" s="17">
        <v>-20.391999999999999</v>
      </c>
      <c r="VX21" s="17">
        <v>0.6</v>
      </c>
      <c r="VY21" s="17">
        <v>0.6</v>
      </c>
      <c r="VZ21" s="17">
        <v>0.6</v>
      </c>
      <c r="WA21" s="17">
        <v>0</v>
      </c>
      <c r="WB21" s="17">
        <v>11.1</v>
      </c>
      <c r="WC21" s="17">
        <v>9.9</v>
      </c>
      <c r="WD21" s="17">
        <v>17.577999999999999</v>
      </c>
      <c r="WE21" s="17">
        <v>-6.4779999999999998</v>
      </c>
      <c r="WF21" s="17">
        <v>7.2</v>
      </c>
      <c r="WG21" s="17">
        <v>10</v>
      </c>
      <c r="WH21" s="17">
        <v>13.579000000000001</v>
      </c>
      <c r="WI21" s="17">
        <v>-6.3789999999999996</v>
      </c>
      <c r="WJ21" s="17">
        <v>69.8</v>
      </c>
      <c r="WK21" s="17"/>
      <c r="WL21" s="17">
        <v>78.379000000000005</v>
      </c>
      <c r="WM21" s="17">
        <v>-8.5790000000000006</v>
      </c>
      <c r="WN21" s="17">
        <v>4.3</v>
      </c>
      <c r="WO21" s="17">
        <v>4.2</v>
      </c>
      <c r="WP21" s="17">
        <v>4.2</v>
      </c>
      <c r="WQ21" s="17">
        <v>0.1</v>
      </c>
      <c r="WR21" s="17">
        <v>2.2000000000000002</v>
      </c>
      <c r="WS21" s="17">
        <v>2.4</v>
      </c>
      <c r="WT21" s="17">
        <v>2.4</v>
      </c>
      <c r="WU21" s="17">
        <v>-0.2</v>
      </c>
      <c r="WV21" s="17">
        <v>1.2</v>
      </c>
      <c r="WW21" s="17">
        <v>1.2</v>
      </c>
      <c r="WX21" s="17">
        <v>1.2</v>
      </c>
      <c r="WY21" s="17">
        <v>0</v>
      </c>
      <c r="WZ21" s="17">
        <v>1.2</v>
      </c>
      <c r="XA21" s="17">
        <v>1.4</v>
      </c>
      <c r="XB21" s="17">
        <v>1.4</v>
      </c>
      <c r="XC21" s="17">
        <v>-0.2</v>
      </c>
      <c r="XD21" s="17">
        <v>1.9</v>
      </c>
      <c r="XE21" s="17"/>
      <c r="XF21" s="17"/>
      <c r="XG21" s="17">
        <v>1.9</v>
      </c>
      <c r="XH21" s="17">
        <v>5.7</v>
      </c>
      <c r="XI21" s="17">
        <v>5.6</v>
      </c>
      <c r="XJ21" s="17">
        <v>5.6</v>
      </c>
      <c r="XK21" s="17">
        <v>0.1</v>
      </c>
      <c r="XL21" s="17">
        <v>16.899999999999999</v>
      </c>
      <c r="XM21" s="17">
        <v>10</v>
      </c>
      <c r="XN21" s="17">
        <v>10</v>
      </c>
      <c r="XO21" s="17">
        <v>6.9</v>
      </c>
      <c r="XP21" s="17">
        <v>8.3000000000000007</v>
      </c>
      <c r="XQ21" s="17">
        <v>10.8</v>
      </c>
      <c r="XR21" s="17">
        <v>10.8</v>
      </c>
      <c r="XS21" s="17">
        <v>-2.5</v>
      </c>
      <c r="XT21" s="17">
        <v>27.5</v>
      </c>
      <c r="XU21" s="17">
        <v>30</v>
      </c>
      <c r="XV21" s="17">
        <v>30</v>
      </c>
      <c r="XW21" s="17">
        <v>-2.5</v>
      </c>
      <c r="XX21" s="17">
        <v>33.799999999999997</v>
      </c>
      <c r="XY21" s="17">
        <v>30</v>
      </c>
      <c r="XZ21" s="17">
        <v>30</v>
      </c>
      <c r="YA21" s="17">
        <v>3.8</v>
      </c>
      <c r="YB21" s="17"/>
      <c r="YC21" s="17"/>
      <c r="YD21" s="17"/>
      <c r="YE21" s="17">
        <v>0</v>
      </c>
      <c r="YF21" s="17"/>
      <c r="YG21" s="17"/>
      <c r="YH21" s="17"/>
      <c r="YI21" s="17">
        <v>0</v>
      </c>
      <c r="YJ21" s="17">
        <v>7.3</v>
      </c>
      <c r="YK21" s="17">
        <v>8.23</v>
      </c>
      <c r="YL21" s="17">
        <v>8.23</v>
      </c>
      <c r="YM21" s="17">
        <v>-0.93</v>
      </c>
      <c r="YN21" s="17">
        <v>11</v>
      </c>
      <c r="YO21" s="17">
        <v>11</v>
      </c>
      <c r="YP21" s="17">
        <v>11</v>
      </c>
      <c r="YQ21" s="17">
        <v>0</v>
      </c>
      <c r="YR21" s="17">
        <v>17.399999999999999</v>
      </c>
      <c r="YS21" s="17">
        <v>23</v>
      </c>
      <c r="YT21" s="17">
        <v>23</v>
      </c>
      <c r="YU21" s="17">
        <v>-5.6</v>
      </c>
    </row>
    <row r="22" spans="1:671" ht="24" customHeight="1" x14ac:dyDescent="0.3">
      <c r="A22" s="1"/>
      <c r="B22" s="16" t="s">
        <v>57</v>
      </c>
      <c r="C22" s="16" t="s">
        <v>707</v>
      </c>
      <c r="D22" s="17">
        <v>207</v>
      </c>
      <c r="E22" s="17">
        <v>204.19512</v>
      </c>
      <c r="F22" s="17">
        <v>204.19512</v>
      </c>
      <c r="G22" s="17">
        <v>2.8048799999999998</v>
      </c>
      <c r="H22" s="17">
        <v>309.2</v>
      </c>
      <c r="I22" s="17">
        <v>306.17198999999999</v>
      </c>
      <c r="J22" s="17">
        <v>342.93970999999999</v>
      </c>
      <c r="K22" s="17">
        <v>-33.739710000000002</v>
      </c>
      <c r="L22" s="17">
        <v>106.8</v>
      </c>
      <c r="M22" s="17">
        <v>100.08906</v>
      </c>
      <c r="N22" s="17">
        <v>112.1086</v>
      </c>
      <c r="O22" s="17">
        <v>-5.3086000000000002</v>
      </c>
      <c r="P22" s="17"/>
      <c r="Q22" s="17"/>
      <c r="R22" s="17"/>
      <c r="S22" s="17">
        <v>0</v>
      </c>
      <c r="T22" s="17"/>
      <c r="U22" s="17"/>
      <c r="V22" s="17"/>
      <c r="W22" s="17">
        <v>0</v>
      </c>
      <c r="X22" s="17">
        <v>31.6</v>
      </c>
      <c r="Y22" s="17">
        <v>10.25642</v>
      </c>
      <c r="Z22" s="17">
        <v>10.256869999999999</v>
      </c>
      <c r="AA22" s="17">
        <v>21.343129999999999</v>
      </c>
      <c r="AB22" s="17">
        <v>183.5</v>
      </c>
      <c r="AC22" s="17">
        <v>190.73963000000001</v>
      </c>
      <c r="AD22" s="17">
        <v>190.73992000000001</v>
      </c>
      <c r="AE22" s="17">
        <v>-7.2399199999999997</v>
      </c>
      <c r="AF22" s="17"/>
      <c r="AG22" s="17"/>
      <c r="AH22" s="17"/>
      <c r="AI22" s="17">
        <v>0</v>
      </c>
      <c r="AJ22" s="17"/>
      <c r="AK22" s="17"/>
      <c r="AL22" s="17"/>
      <c r="AM22" s="17">
        <v>0</v>
      </c>
      <c r="AN22" s="17">
        <v>105.3</v>
      </c>
      <c r="AO22" s="17">
        <v>177.93125000000001</v>
      </c>
      <c r="AP22" s="17">
        <v>177.93124</v>
      </c>
      <c r="AQ22" s="17">
        <v>-72.631240000000005</v>
      </c>
      <c r="AR22" s="17">
        <v>0</v>
      </c>
      <c r="AS22" s="17"/>
      <c r="AT22" s="17"/>
      <c r="AU22" s="17">
        <v>0</v>
      </c>
      <c r="AV22" s="17">
        <v>203.9</v>
      </c>
      <c r="AW22" s="17">
        <v>200.25633999999999</v>
      </c>
      <c r="AX22" s="17">
        <v>200.25633999999999</v>
      </c>
      <c r="AY22" s="17">
        <v>3.6436600000000001</v>
      </c>
      <c r="AZ22" s="17"/>
      <c r="BA22" s="17"/>
      <c r="BB22" s="17"/>
      <c r="BC22" s="17">
        <v>0</v>
      </c>
      <c r="BD22" s="17">
        <v>196.7</v>
      </c>
      <c r="BE22" s="17">
        <v>206.01686000000001</v>
      </c>
      <c r="BF22" s="17">
        <v>206.01685000000001</v>
      </c>
      <c r="BG22" s="17">
        <v>-9.3168500000000005</v>
      </c>
      <c r="BH22" s="17"/>
      <c r="BI22" s="17"/>
      <c r="BJ22" s="17"/>
      <c r="BK22" s="17">
        <v>0</v>
      </c>
      <c r="BL22" s="17">
        <v>78.7</v>
      </c>
      <c r="BM22" s="17">
        <v>80</v>
      </c>
      <c r="BN22" s="17">
        <v>72.461539999999999</v>
      </c>
      <c r="BO22" s="17">
        <v>6.2384599999999999</v>
      </c>
      <c r="BP22" s="17">
        <v>9.8000000000000007</v>
      </c>
      <c r="BQ22" s="17">
        <v>3.4695499999999999</v>
      </c>
      <c r="BR22" s="17">
        <v>3.4695499999999999</v>
      </c>
      <c r="BS22" s="17">
        <v>6.3304499999999999</v>
      </c>
      <c r="BT22" s="17"/>
      <c r="BU22" s="17"/>
      <c r="BV22" s="17"/>
      <c r="BW22" s="17">
        <v>0</v>
      </c>
      <c r="BX22" s="17"/>
      <c r="BY22" s="17"/>
      <c r="BZ22" s="17"/>
      <c r="CA22" s="17">
        <v>0</v>
      </c>
      <c r="CB22" s="17"/>
      <c r="CC22" s="17"/>
      <c r="CD22" s="17"/>
      <c r="CE22" s="17">
        <v>0</v>
      </c>
      <c r="CF22" s="17"/>
      <c r="CG22" s="17"/>
      <c r="CH22" s="17"/>
      <c r="CI22" s="17">
        <v>0</v>
      </c>
      <c r="CJ22" s="17">
        <v>176.9</v>
      </c>
      <c r="CK22" s="17">
        <v>164.70732000000001</v>
      </c>
      <c r="CL22" s="17">
        <v>164.70732000000001</v>
      </c>
      <c r="CM22" s="17">
        <v>12.192679999999999</v>
      </c>
      <c r="CN22" s="17">
        <v>8.4</v>
      </c>
      <c r="CO22" s="17">
        <v>5.1583800000000002</v>
      </c>
      <c r="CP22" s="17">
        <v>5.1583800000000002</v>
      </c>
      <c r="CQ22" s="17">
        <v>3.2416200000000002</v>
      </c>
      <c r="CR22" s="17">
        <v>5.2</v>
      </c>
      <c r="CS22" s="17">
        <v>2.8315000000000001</v>
      </c>
      <c r="CT22" s="17">
        <v>2.8315000000000001</v>
      </c>
      <c r="CU22" s="17">
        <v>2.3685</v>
      </c>
      <c r="CV22" s="17">
        <v>14.1</v>
      </c>
      <c r="CW22" s="17">
        <v>22.49822</v>
      </c>
      <c r="CX22" s="17">
        <v>22.49822</v>
      </c>
      <c r="CY22" s="17">
        <v>-8.3982200000000002</v>
      </c>
      <c r="CZ22" s="17">
        <v>6.9</v>
      </c>
      <c r="DA22" s="17">
        <v>6.8787000000000003</v>
      </c>
      <c r="DB22" s="17">
        <v>6.8787000000000003</v>
      </c>
      <c r="DC22" s="17">
        <v>2.1299999999999999E-2</v>
      </c>
      <c r="DD22" s="17">
        <v>13.9</v>
      </c>
      <c r="DE22" s="17">
        <v>14.9922</v>
      </c>
      <c r="DF22" s="17">
        <v>14.992190000000001</v>
      </c>
      <c r="DG22" s="17">
        <v>-1.09219</v>
      </c>
      <c r="DH22" s="17">
        <v>85.8</v>
      </c>
      <c r="DI22" s="17">
        <v>82.10754</v>
      </c>
      <c r="DJ22" s="17">
        <v>82.107550000000003</v>
      </c>
      <c r="DK22" s="17">
        <v>3.69245</v>
      </c>
      <c r="DL22" s="17"/>
      <c r="DM22" s="17"/>
      <c r="DN22" s="17"/>
      <c r="DO22" s="17">
        <v>0</v>
      </c>
      <c r="DP22" s="17"/>
      <c r="DQ22" s="17"/>
      <c r="DR22" s="17"/>
      <c r="DS22" s="17">
        <v>0</v>
      </c>
      <c r="DT22" s="17"/>
      <c r="DU22" s="17"/>
      <c r="DV22" s="17"/>
      <c r="DW22" s="17">
        <v>0</v>
      </c>
      <c r="DX22" s="17"/>
      <c r="DY22" s="17"/>
      <c r="DZ22" s="17"/>
      <c r="EA22" s="17">
        <v>0</v>
      </c>
      <c r="EB22" s="17">
        <v>110.8</v>
      </c>
      <c r="EC22" s="17">
        <v>111.91342</v>
      </c>
      <c r="ED22" s="17">
        <v>111.91585000000001</v>
      </c>
      <c r="EE22" s="17">
        <v>-1.11585</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148.6</v>
      </c>
      <c r="FA22" s="17">
        <v>143.58975000000001</v>
      </c>
      <c r="FB22" s="17">
        <v>143.58975000000001</v>
      </c>
      <c r="FC22" s="17">
        <v>5.0102500000000001</v>
      </c>
      <c r="FD22" s="17">
        <v>38</v>
      </c>
      <c r="FE22" s="17">
        <v>30.90108</v>
      </c>
      <c r="FF22" s="17">
        <v>30.90108</v>
      </c>
      <c r="FG22" s="17">
        <v>7.0989199999999997</v>
      </c>
      <c r="FH22" s="17">
        <v>121.4</v>
      </c>
      <c r="FI22" s="17">
        <v>131.86520999999999</v>
      </c>
      <c r="FJ22" s="17">
        <v>129.56376</v>
      </c>
      <c r="FK22" s="17">
        <v>-8.1637599999999999</v>
      </c>
      <c r="FL22" s="17">
        <v>21.8</v>
      </c>
      <c r="FM22" s="17">
        <v>18.966989999999999</v>
      </c>
      <c r="FN22" s="17">
        <v>18.966989999999999</v>
      </c>
      <c r="FO22" s="17">
        <v>2.8330099999999998</v>
      </c>
      <c r="FP22" s="17">
        <v>16</v>
      </c>
      <c r="FQ22" s="17">
        <v>14.647679999999999</v>
      </c>
      <c r="FR22" s="17">
        <v>14.647679999999999</v>
      </c>
      <c r="FS22" s="17">
        <v>1.35232</v>
      </c>
      <c r="FT22" s="17">
        <v>8.8000000000000007</v>
      </c>
      <c r="FU22" s="17">
        <v>14.63415</v>
      </c>
      <c r="FV22" s="17">
        <v>14.63415</v>
      </c>
      <c r="FW22" s="17">
        <v>-5.8341500000000002</v>
      </c>
      <c r="FX22" s="17">
        <v>95.3</v>
      </c>
      <c r="FY22" s="17">
        <v>88.116100000000003</v>
      </c>
      <c r="FZ22" s="17">
        <v>88.116100000000003</v>
      </c>
      <c r="GA22" s="17">
        <v>7.1839000000000004</v>
      </c>
      <c r="GB22" s="17">
        <v>179.9</v>
      </c>
      <c r="GC22" s="17">
        <v>175.10927000000001</v>
      </c>
      <c r="GD22" s="17">
        <v>175.10927000000001</v>
      </c>
      <c r="GE22" s="17">
        <v>4.7907299999999999</v>
      </c>
      <c r="GF22" s="17">
        <v>179.8</v>
      </c>
      <c r="GG22" s="17">
        <v>175.10927000000001</v>
      </c>
      <c r="GH22" s="17">
        <v>175.10927000000001</v>
      </c>
      <c r="GI22" s="17">
        <v>4.6907300000000003</v>
      </c>
      <c r="GJ22" s="17">
        <v>177.1</v>
      </c>
      <c r="GK22" s="17">
        <v>175.63512</v>
      </c>
      <c r="GL22" s="17">
        <v>175.63512</v>
      </c>
      <c r="GM22" s="17">
        <v>1.46488</v>
      </c>
      <c r="GN22" s="17">
        <v>111.4</v>
      </c>
      <c r="GO22" s="17">
        <v>110.91316999999999</v>
      </c>
      <c r="GP22" s="17">
        <v>88.867990000000006</v>
      </c>
      <c r="GQ22" s="17">
        <v>22.53201</v>
      </c>
      <c r="GR22" s="17">
        <v>20.7</v>
      </c>
      <c r="GS22" s="17"/>
      <c r="GT22" s="17">
        <v>18</v>
      </c>
      <c r="GU22" s="17">
        <v>2.7</v>
      </c>
      <c r="GV22" s="17">
        <v>30.9</v>
      </c>
      <c r="GW22" s="17">
        <v>19.646830000000001</v>
      </c>
      <c r="GX22" s="17">
        <v>19.646830000000001</v>
      </c>
      <c r="GY22" s="17">
        <v>11.253170000000001</v>
      </c>
      <c r="GZ22" s="17">
        <v>3.8</v>
      </c>
      <c r="HA22" s="17">
        <v>4.4207700000000001</v>
      </c>
      <c r="HB22" s="17">
        <v>4.4207700000000001</v>
      </c>
      <c r="HC22" s="17">
        <v>-0.62077000000000004</v>
      </c>
      <c r="HD22" s="17">
        <v>33.5</v>
      </c>
      <c r="HE22" s="17">
        <v>34.419510000000002</v>
      </c>
      <c r="HF22" s="17">
        <v>34.419510000000002</v>
      </c>
      <c r="HG22" s="17">
        <v>-0.91951000000000005</v>
      </c>
      <c r="HH22" s="17">
        <v>59.3</v>
      </c>
      <c r="HI22" s="17">
        <v>55.439059999999998</v>
      </c>
      <c r="HJ22" s="17">
        <v>55.439059999999998</v>
      </c>
      <c r="HK22" s="17">
        <v>3.8609399999999998</v>
      </c>
      <c r="HL22" s="17"/>
      <c r="HM22" s="17"/>
      <c r="HN22" s="17"/>
      <c r="HO22" s="17">
        <v>0</v>
      </c>
      <c r="HP22" s="17"/>
      <c r="HQ22" s="17"/>
      <c r="HR22" s="17"/>
      <c r="HS22" s="17">
        <v>0</v>
      </c>
      <c r="HT22" s="17">
        <v>0</v>
      </c>
      <c r="HU22" s="17"/>
      <c r="HV22" s="17">
        <v>34.488579999999999</v>
      </c>
      <c r="HW22" s="17">
        <v>-34.488579999999999</v>
      </c>
      <c r="HX22" s="17"/>
      <c r="HY22" s="17"/>
      <c r="HZ22" s="17"/>
      <c r="IA22" s="17">
        <v>0</v>
      </c>
      <c r="IB22" s="17"/>
      <c r="IC22" s="17"/>
      <c r="ID22" s="17"/>
      <c r="IE22" s="17">
        <v>0</v>
      </c>
      <c r="IF22" s="17">
        <v>0</v>
      </c>
      <c r="IG22" s="17"/>
      <c r="IH22" s="17">
        <v>45.441949999999999</v>
      </c>
      <c r="II22" s="17">
        <v>-45.441949999999999</v>
      </c>
      <c r="IJ22" s="17"/>
      <c r="IK22" s="17"/>
      <c r="IL22" s="17"/>
      <c r="IM22" s="17">
        <v>0</v>
      </c>
      <c r="IN22" s="17"/>
      <c r="IO22" s="17"/>
      <c r="IP22" s="17"/>
      <c r="IQ22" s="17">
        <v>0</v>
      </c>
      <c r="IR22" s="17"/>
      <c r="IS22" s="17"/>
      <c r="IT22" s="17"/>
      <c r="IU22" s="17">
        <v>0</v>
      </c>
      <c r="IV22" s="17">
        <v>82.8</v>
      </c>
      <c r="IW22" s="17">
        <v>92.689769999999996</v>
      </c>
      <c r="IX22" s="17">
        <v>65.996849999999995</v>
      </c>
      <c r="IY22" s="17">
        <v>16.803149999999999</v>
      </c>
      <c r="IZ22" s="17">
        <v>135</v>
      </c>
      <c r="JA22" s="17">
        <v>169.608</v>
      </c>
      <c r="JB22" s="17">
        <v>169.608</v>
      </c>
      <c r="JC22" s="17">
        <v>-34.607999999999997</v>
      </c>
      <c r="JD22" s="17">
        <v>134.9</v>
      </c>
      <c r="JE22" s="17">
        <v>169.608</v>
      </c>
      <c r="JF22" s="17">
        <v>169.608</v>
      </c>
      <c r="JG22" s="17">
        <v>-34.707999999999998</v>
      </c>
      <c r="JH22" s="17">
        <v>132.80000000000001</v>
      </c>
      <c r="JI22" s="17">
        <v>169.608</v>
      </c>
      <c r="JJ22" s="17">
        <v>169.608</v>
      </c>
      <c r="JK22" s="17">
        <v>-36.808</v>
      </c>
      <c r="JL22" s="17">
        <v>222.1</v>
      </c>
      <c r="JM22" s="17">
        <v>255.17599999999999</v>
      </c>
      <c r="JN22" s="17">
        <v>255.17599999999999</v>
      </c>
      <c r="JO22" s="17">
        <v>-33.076000000000001</v>
      </c>
      <c r="JP22" s="17">
        <v>73.400000000000006</v>
      </c>
      <c r="JQ22" s="17">
        <v>71.796109999999999</v>
      </c>
      <c r="JR22" s="17">
        <v>71.796109999999999</v>
      </c>
      <c r="JS22" s="17">
        <v>1.60389</v>
      </c>
      <c r="JT22" s="17">
        <v>36.299999999999997</v>
      </c>
      <c r="JU22" s="17">
        <v>36.005859999999998</v>
      </c>
      <c r="JV22" s="17">
        <v>36.005859999999998</v>
      </c>
      <c r="JW22" s="17">
        <v>0.29414000000000001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c r="KX22" s="17">
        <v>0.63188999999999995</v>
      </c>
      <c r="KY22" s="17">
        <v>-0.63188999999999995</v>
      </c>
      <c r="KZ22" s="17">
        <v>114.2</v>
      </c>
      <c r="LA22" s="17">
        <v>107.39395</v>
      </c>
      <c r="LB22" s="17">
        <v>115.01361</v>
      </c>
      <c r="LC22" s="17">
        <v>-0.81361000000000006</v>
      </c>
      <c r="LD22" s="17">
        <v>71.599999999999994</v>
      </c>
      <c r="LE22" s="17">
        <v>73.011359999999996</v>
      </c>
      <c r="LF22" s="17">
        <v>71.799139999999994</v>
      </c>
      <c r="LG22" s="17">
        <v>-0.19914000000000001</v>
      </c>
      <c r="LH22" s="17">
        <v>65</v>
      </c>
      <c r="LI22" s="17">
        <v>67.461460000000002</v>
      </c>
      <c r="LJ22" s="17">
        <v>67.461460000000002</v>
      </c>
      <c r="LK22" s="17">
        <v>-2.4614600000000002</v>
      </c>
      <c r="LL22" s="17">
        <v>65.5</v>
      </c>
      <c r="LM22" s="17">
        <v>66.597499999999997</v>
      </c>
      <c r="LN22" s="17">
        <v>64.222459999999998</v>
      </c>
      <c r="LO22" s="17">
        <v>1.2775399999999999</v>
      </c>
      <c r="LP22" s="17">
        <v>30.4</v>
      </c>
      <c r="LQ22" s="17">
        <v>27.69538</v>
      </c>
      <c r="LR22" s="17">
        <v>27.765999999999998</v>
      </c>
      <c r="LS22" s="17">
        <v>2.6339999999999999</v>
      </c>
      <c r="LT22" s="17"/>
      <c r="LU22" s="17"/>
      <c r="LV22" s="17"/>
      <c r="LW22" s="17">
        <v>0</v>
      </c>
      <c r="LX22" s="17"/>
      <c r="LY22" s="17"/>
      <c r="LZ22" s="17"/>
      <c r="MA22" s="17">
        <v>0</v>
      </c>
      <c r="MB22" s="17"/>
      <c r="MC22" s="17"/>
      <c r="MD22" s="17"/>
      <c r="ME22" s="17">
        <v>0</v>
      </c>
      <c r="MF22" s="17">
        <v>144.5</v>
      </c>
      <c r="MG22" s="17">
        <v>151.08886999999999</v>
      </c>
      <c r="MH22" s="17">
        <v>153.12567000000001</v>
      </c>
      <c r="MI22" s="17">
        <v>-8.6256699999999995</v>
      </c>
      <c r="MJ22" s="17">
        <v>145.30000000000001</v>
      </c>
      <c r="MK22" s="17">
        <v>151.08886999999999</v>
      </c>
      <c r="ML22" s="17">
        <v>153.12567000000001</v>
      </c>
      <c r="MM22" s="17">
        <v>-7.8256699999999997</v>
      </c>
      <c r="MN22" s="17">
        <v>148.6</v>
      </c>
      <c r="MO22" s="17">
        <v>151.54258999999999</v>
      </c>
      <c r="MP22" s="17">
        <v>153.58551</v>
      </c>
      <c r="MQ22" s="17">
        <v>-4.9855099999999997</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212.6</v>
      </c>
      <c r="NM22" s="17">
        <v>207.29667000000001</v>
      </c>
      <c r="NN22" s="17">
        <v>207.29667000000001</v>
      </c>
      <c r="NO22" s="17">
        <v>5.3033299999999999</v>
      </c>
      <c r="NP22" s="17">
        <v>102</v>
      </c>
      <c r="NQ22" s="17">
        <v>103.95959000000001</v>
      </c>
      <c r="NR22" s="17">
        <v>103.95959000000001</v>
      </c>
      <c r="NS22" s="17">
        <v>-1.9595899999999999</v>
      </c>
      <c r="NT22" s="17">
        <v>3.2</v>
      </c>
      <c r="NU22" s="17">
        <v>8.0599000000000007</v>
      </c>
      <c r="NV22" s="17">
        <v>8.0599000000000007</v>
      </c>
      <c r="NW22" s="17">
        <v>-4.8598999999999997</v>
      </c>
      <c r="NX22" s="17"/>
      <c r="NY22" s="17"/>
      <c r="NZ22" s="17">
        <v>8.4555900000000008</v>
      </c>
      <c r="OA22" s="17">
        <v>-8.4555900000000008</v>
      </c>
      <c r="OB22" s="17">
        <v>4.4000000000000004</v>
      </c>
      <c r="OC22" s="17">
        <v>3.9</v>
      </c>
      <c r="OD22" s="17">
        <v>3.9</v>
      </c>
      <c r="OE22" s="17">
        <v>0.5</v>
      </c>
      <c r="OF22" s="17">
        <v>0.1</v>
      </c>
      <c r="OG22" s="17"/>
      <c r="OH22" s="17">
        <v>5.0999999999999997E-2</v>
      </c>
      <c r="OI22" s="17">
        <v>4.9000000000000002E-2</v>
      </c>
      <c r="OJ22" s="17">
        <v>103</v>
      </c>
      <c r="OK22" s="17">
        <v>83.5</v>
      </c>
      <c r="OL22" s="17">
        <v>70.043999999999997</v>
      </c>
      <c r="OM22" s="17">
        <v>32.956000000000003</v>
      </c>
      <c r="ON22" s="17">
        <v>30.5</v>
      </c>
      <c r="OO22" s="17"/>
      <c r="OP22" s="17">
        <v>70.945999999999998</v>
      </c>
      <c r="OQ22" s="17">
        <v>-40.445999999999998</v>
      </c>
      <c r="OR22" s="17">
        <v>12.1</v>
      </c>
      <c r="OS22" s="17">
        <v>13.297000000000001</v>
      </c>
      <c r="OT22" s="17">
        <v>13.297000000000001</v>
      </c>
      <c r="OU22" s="17">
        <v>-1.1970000000000001</v>
      </c>
      <c r="OV22" s="17">
        <v>0</v>
      </c>
      <c r="OW22" s="17"/>
      <c r="OX22" s="17"/>
      <c r="OY22" s="17">
        <v>0</v>
      </c>
      <c r="OZ22" s="17">
        <v>12.1</v>
      </c>
      <c r="PA22" s="17">
        <v>4.8712900000000001</v>
      </c>
      <c r="PB22" s="17">
        <v>4.8713600000000001</v>
      </c>
      <c r="PC22" s="17">
        <v>7.2286400000000004</v>
      </c>
      <c r="PD22" s="17">
        <v>9.8000000000000007</v>
      </c>
      <c r="PE22" s="17">
        <v>9</v>
      </c>
      <c r="PF22" s="17">
        <v>9.0000099999999996</v>
      </c>
      <c r="PG22" s="17">
        <v>0.79998999999999998</v>
      </c>
      <c r="PH22" s="17">
        <v>2.6</v>
      </c>
      <c r="PI22" s="17">
        <v>1.3406400000000001</v>
      </c>
      <c r="PJ22" s="17">
        <v>1.34066</v>
      </c>
      <c r="PK22" s="17">
        <v>1.2593399999999999</v>
      </c>
      <c r="PL22" s="17">
        <v>100</v>
      </c>
      <c r="PM22" s="17"/>
      <c r="PN22" s="17">
        <v>166.751</v>
      </c>
      <c r="PO22" s="17">
        <v>-66.751000000000005</v>
      </c>
      <c r="PP22" s="17">
        <v>0.3</v>
      </c>
      <c r="PQ22" s="17">
        <v>1</v>
      </c>
      <c r="PR22" s="17">
        <v>0.99995999999999996</v>
      </c>
      <c r="PS22" s="17">
        <v>-0.69996000000000003</v>
      </c>
      <c r="PT22" s="17">
        <v>1.7</v>
      </c>
      <c r="PU22" s="17">
        <v>1.73</v>
      </c>
      <c r="PV22" s="17">
        <v>1.73</v>
      </c>
      <c r="PW22" s="17">
        <v>-0.03</v>
      </c>
      <c r="PX22" s="17">
        <v>4.3</v>
      </c>
      <c r="PY22" s="17">
        <v>4</v>
      </c>
      <c r="PZ22" s="17">
        <v>4</v>
      </c>
      <c r="QA22" s="17">
        <v>0.3</v>
      </c>
      <c r="QB22" s="17">
        <v>21.3</v>
      </c>
      <c r="QC22" s="17">
        <v>20.353159999999999</v>
      </c>
      <c r="QD22" s="17">
        <v>20.353090000000002</v>
      </c>
      <c r="QE22" s="17">
        <v>0.94691000000000003</v>
      </c>
      <c r="QF22" s="17">
        <v>8.5</v>
      </c>
      <c r="QG22" s="17">
        <v>8</v>
      </c>
      <c r="QH22" s="17">
        <v>8</v>
      </c>
      <c r="QI22" s="17">
        <v>0.5</v>
      </c>
      <c r="QJ22" s="17">
        <v>13.1</v>
      </c>
      <c r="QK22" s="17">
        <v>10.73171</v>
      </c>
      <c r="QL22" s="17">
        <v>10.73171</v>
      </c>
      <c r="QM22" s="17">
        <v>2.36829</v>
      </c>
      <c r="QN22" s="17">
        <v>2.4</v>
      </c>
      <c r="QO22" s="17">
        <v>2.5</v>
      </c>
      <c r="QP22" s="17">
        <v>2.5</v>
      </c>
      <c r="QQ22" s="17">
        <v>-0.1</v>
      </c>
      <c r="QR22" s="17">
        <v>16.8</v>
      </c>
      <c r="QS22" s="17">
        <v>17.073170000000001</v>
      </c>
      <c r="QT22" s="17">
        <v>17.073170000000001</v>
      </c>
      <c r="QU22" s="17">
        <v>-0.27317000000000002</v>
      </c>
      <c r="QV22" s="17">
        <v>12.8</v>
      </c>
      <c r="QW22" s="17"/>
      <c r="QX22" s="17">
        <v>13.321</v>
      </c>
      <c r="QY22" s="17">
        <v>-0.52100000000000002</v>
      </c>
      <c r="QZ22" s="17">
        <v>16.899999999999999</v>
      </c>
      <c r="RA22" s="17"/>
      <c r="RB22" s="17">
        <v>15.621</v>
      </c>
      <c r="RC22" s="17">
        <v>1.2789999999999999</v>
      </c>
      <c r="RD22" s="17">
        <v>29.7</v>
      </c>
      <c r="RE22" s="17">
        <v>16.395</v>
      </c>
      <c r="RF22" s="17">
        <v>16.395</v>
      </c>
      <c r="RG22" s="17">
        <v>13.305</v>
      </c>
      <c r="RH22" s="17">
        <v>61.8</v>
      </c>
      <c r="RI22" s="17">
        <v>46.3</v>
      </c>
      <c r="RJ22" s="17">
        <v>41.680999999999997</v>
      </c>
      <c r="RK22" s="17">
        <v>20.119</v>
      </c>
      <c r="RL22" s="17">
        <v>17.399999999999999</v>
      </c>
      <c r="RM22" s="17"/>
      <c r="RN22" s="17">
        <v>10.897</v>
      </c>
      <c r="RO22" s="17">
        <v>6.5030000000000001</v>
      </c>
      <c r="RP22" s="17">
        <v>2.4</v>
      </c>
      <c r="RQ22" s="17">
        <v>2.3490000000000002</v>
      </c>
      <c r="RR22" s="17">
        <v>2.3490000000000002</v>
      </c>
      <c r="RS22" s="17">
        <v>5.0999999999999997E-2</v>
      </c>
      <c r="RT22" s="17">
        <v>0</v>
      </c>
      <c r="RU22" s="17"/>
      <c r="RV22" s="17">
        <v>8.0163899999999995</v>
      </c>
      <c r="RW22" s="17">
        <v>-8.0163899999999995</v>
      </c>
      <c r="RX22" s="17">
        <v>2.92</v>
      </c>
      <c r="RY22" s="17">
        <v>2</v>
      </c>
      <c r="RZ22" s="17">
        <v>2</v>
      </c>
      <c r="SA22" s="17">
        <v>0.92</v>
      </c>
      <c r="SB22" s="17"/>
      <c r="SC22" s="17"/>
      <c r="SD22" s="17"/>
      <c r="SE22" s="17">
        <v>0</v>
      </c>
      <c r="SF22" s="17">
        <v>3.2000000000000001E-2</v>
      </c>
      <c r="SG22" s="17"/>
      <c r="SH22" s="17">
        <v>4.2999999999999997E-2</v>
      </c>
      <c r="SI22" s="17">
        <v>-1.0999999999999999E-2</v>
      </c>
      <c r="SJ22" s="17">
        <v>7.9</v>
      </c>
      <c r="SK22" s="17">
        <v>5.3</v>
      </c>
      <c r="SL22" s="17">
        <v>5.3</v>
      </c>
      <c r="SM22" s="17">
        <v>2.6</v>
      </c>
      <c r="SN22" s="17">
        <v>8</v>
      </c>
      <c r="SO22" s="17">
        <v>7.2</v>
      </c>
      <c r="SP22" s="17">
        <v>7.2</v>
      </c>
      <c r="SQ22" s="17">
        <v>0.8</v>
      </c>
      <c r="SR22" s="17">
        <v>12.5</v>
      </c>
      <c r="SS22" s="17">
        <v>10</v>
      </c>
      <c r="ST22" s="17">
        <v>10</v>
      </c>
      <c r="SU22" s="17">
        <v>2.5</v>
      </c>
      <c r="SV22" s="17">
        <v>17.600000000000001</v>
      </c>
      <c r="SW22" s="17">
        <v>13.65854</v>
      </c>
      <c r="SX22" s="17">
        <v>13.65854</v>
      </c>
      <c r="SY22" s="17">
        <v>3.9414600000000002</v>
      </c>
      <c r="SZ22" s="17">
        <v>9.9</v>
      </c>
      <c r="TA22" s="17">
        <v>10</v>
      </c>
      <c r="TB22" s="17">
        <v>17.365849999999998</v>
      </c>
      <c r="TC22" s="17">
        <v>-7.4658499999999997</v>
      </c>
      <c r="TD22" s="17">
        <v>16.3</v>
      </c>
      <c r="TE22" s="17">
        <v>16.556999999999999</v>
      </c>
      <c r="TF22" s="17">
        <v>16.556999999999999</v>
      </c>
      <c r="TG22" s="17">
        <v>-0.25700000000000001</v>
      </c>
      <c r="TH22" s="17">
        <v>16.7</v>
      </c>
      <c r="TI22" s="17">
        <v>24.827999999999999</v>
      </c>
      <c r="TJ22" s="17">
        <v>24.827999999999999</v>
      </c>
      <c r="TK22" s="17">
        <v>-8.1280000000000001</v>
      </c>
      <c r="TL22" s="17">
        <v>30.6</v>
      </c>
      <c r="TM22" s="17"/>
      <c r="TN22" s="17">
        <v>29.57</v>
      </c>
      <c r="TO22" s="17">
        <v>1.03</v>
      </c>
      <c r="TP22" s="17">
        <v>5.6</v>
      </c>
      <c r="TQ22" s="17">
        <v>33</v>
      </c>
      <c r="TR22" s="17">
        <v>37.49</v>
      </c>
      <c r="TS22" s="17">
        <v>-31.89</v>
      </c>
      <c r="TT22" s="17">
        <v>33.799999999999997</v>
      </c>
      <c r="TU22" s="17">
        <v>36.299999999999997</v>
      </c>
      <c r="TV22" s="17">
        <v>51.38</v>
      </c>
      <c r="TW22" s="17">
        <v>-17.579999999999998</v>
      </c>
      <c r="TX22" s="17">
        <v>0</v>
      </c>
      <c r="TY22" s="17">
        <v>0.74</v>
      </c>
      <c r="TZ22" s="17">
        <v>0.74</v>
      </c>
      <c r="UA22" s="17">
        <v>-0.74</v>
      </c>
      <c r="UB22" s="17">
        <v>0</v>
      </c>
      <c r="UC22" s="17">
        <v>1.4570000000000001</v>
      </c>
      <c r="UD22" s="17">
        <v>1.4570000000000001</v>
      </c>
      <c r="UE22" s="17">
        <v>-1.4570000000000001</v>
      </c>
      <c r="UF22" s="17">
        <v>25.35</v>
      </c>
      <c r="UG22" s="17"/>
      <c r="UH22" s="17">
        <v>20</v>
      </c>
      <c r="UI22" s="17">
        <v>5.35</v>
      </c>
      <c r="UJ22" s="17">
        <v>16.399999999999999</v>
      </c>
      <c r="UK22" s="17">
        <v>19.510000000000002</v>
      </c>
      <c r="UL22" s="17">
        <v>10.2439</v>
      </c>
      <c r="UM22" s="17">
        <v>6.1561000000000003</v>
      </c>
      <c r="UN22" s="17">
        <v>3.6</v>
      </c>
      <c r="UO22" s="17">
        <v>3.5</v>
      </c>
      <c r="UP22" s="17">
        <v>3.5</v>
      </c>
      <c r="UQ22" s="17">
        <v>0.1</v>
      </c>
      <c r="UR22" s="17">
        <v>8.8000000000000007</v>
      </c>
      <c r="US22" s="17">
        <v>8.1</v>
      </c>
      <c r="UT22" s="17">
        <v>8.1</v>
      </c>
      <c r="UU22" s="17">
        <v>0.7</v>
      </c>
      <c r="UV22" s="17">
        <v>20.399999999999999</v>
      </c>
      <c r="UW22" s="17">
        <v>19.51219</v>
      </c>
      <c r="UX22" s="17">
        <v>19.512149999999998</v>
      </c>
      <c r="UY22" s="17">
        <v>0.88785000000000003</v>
      </c>
      <c r="UZ22" s="17">
        <v>20.399999999999999</v>
      </c>
      <c r="VA22" s="17">
        <v>19.51219</v>
      </c>
      <c r="VB22" s="17">
        <v>19.512149999999998</v>
      </c>
      <c r="VC22" s="17">
        <v>0.88785000000000003</v>
      </c>
      <c r="VD22" s="17">
        <v>20.100000000000001</v>
      </c>
      <c r="VE22" s="17">
        <v>19.51219</v>
      </c>
      <c r="VF22" s="17">
        <v>19.512149999999998</v>
      </c>
      <c r="VG22" s="17">
        <v>0.58784999999999998</v>
      </c>
      <c r="VH22" s="17">
        <v>11.3</v>
      </c>
      <c r="VI22" s="17">
        <v>10.406000000000001</v>
      </c>
      <c r="VJ22" s="17">
        <v>10.406000000000001</v>
      </c>
      <c r="VK22" s="17">
        <v>0.89400000000000002</v>
      </c>
      <c r="VL22" s="17">
        <v>140.5</v>
      </c>
      <c r="VM22" s="17"/>
      <c r="VN22" s="17">
        <v>153.83000000000001</v>
      </c>
      <c r="VO22" s="17">
        <v>-13.33</v>
      </c>
      <c r="VP22" s="17">
        <v>4</v>
      </c>
      <c r="VQ22" s="17"/>
      <c r="VR22" s="17">
        <v>5.2690000000000001</v>
      </c>
      <c r="VS22" s="17">
        <v>-1.2689999999999999</v>
      </c>
      <c r="VT22" s="17">
        <v>66.099999999999994</v>
      </c>
      <c r="VU22" s="17"/>
      <c r="VV22" s="17">
        <v>124.688</v>
      </c>
      <c r="VW22" s="17">
        <v>-58.588000000000001</v>
      </c>
      <c r="VX22" s="17">
        <v>0.6</v>
      </c>
      <c r="VY22" s="17">
        <v>0.6</v>
      </c>
      <c r="VZ22" s="17">
        <v>0.6</v>
      </c>
      <c r="WA22" s="17">
        <v>0</v>
      </c>
      <c r="WB22" s="17">
        <v>11.4</v>
      </c>
      <c r="WC22" s="17">
        <v>17.600000000000001</v>
      </c>
      <c r="WD22" s="17">
        <v>18.221</v>
      </c>
      <c r="WE22" s="17">
        <v>-6.8209999999999997</v>
      </c>
      <c r="WF22" s="17">
        <v>12.1</v>
      </c>
      <c r="WG22" s="17">
        <v>8.4</v>
      </c>
      <c r="WH22" s="17">
        <v>16.689</v>
      </c>
      <c r="WI22" s="17">
        <v>-4.5890000000000004</v>
      </c>
      <c r="WJ22" s="17">
        <v>66.7</v>
      </c>
      <c r="WK22" s="17"/>
      <c r="WL22" s="17">
        <v>94.486000000000004</v>
      </c>
      <c r="WM22" s="17">
        <v>-27.786000000000001</v>
      </c>
      <c r="WN22" s="17">
        <v>4.3</v>
      </c>
      <c r="WO22" s="17">
        <v>4.2</v>
      </c>
      <c r="WP22" s="17">
        <v>4.2</v>
      </c>
      <c r="WQ22" s="17">
        <v>0.1</v>
      </c>
      <c r="WR22" s="17">
        <v>2.2000000000000002</v>
      </c>
      <c r="WS22" s="17">
        <v>2.4</v>
      </c>
      <c r="WT22" s="17">
        <v>2.4</v>
      </c>
      <c r="WU22" s="17">
        <v>-0.2</v>
      </c>
      <c r="WV22" s="17">
        <v>1.2</v>
      </c>
      <c r="WW22" s="17">
        <v>1.2</v>
      </c>
      <c r="WX22" s="17">
        <v>1.2</v>
      </c>
      <c r="WY22" s="17">
        <v>0</v>
      </c>
      <c r="WZ22" s="17">
        <v>1.2</v>
      </c>
      <c r="XA22" s="17">
        <v>1.4</v>
      </c>
      <c r="XB22" s="17">
        <v>1.4</v>
      </c>
      <c r="XC22" s="17">
        <v>-0.2</v>
      </c>
      <c r="XD22" s="17">
        <v>3.7</v>
      </c>
      <c r="XE22" s="17"/>
      <c r="XF22" s="17">
        <v>1E-3</v>
      </c>
      <c r="XG22" s="17">
        <v>3.6989999999999998</v>
      </c>
      <c r="XH22" s="17">
        <v>5.7</v>
      </c>
      <c r="XI22" s="17">
        <v>5.6</v>
      </c>
      <c r="XJ22" s="17">
        <v>5.6</v>
      </c>
      <c r="XK22" s="17">
        <v>0.1</v>
      </c>
      <c r="XL22" s="17">
        <v>16.7</v>
      </c>
      <c r="XM22" s="17">
        <v>10</v>
      </c>
      <c r="XN22" s="17">
        <v>10</v>
      </c>
      <c r="XO22" s="17">
        <v>6.7</v>
      </c>
      <c r="XP22" s="17">
        <v>8.6</v>
      </c>
      <c r="XQ22" s="17">
        <v>10.8</v>
      </c>
      <c r="XR22" s="17">
        <v>10.8</v>
      </c>
      <c r="XS22" s="17">
        <v>-2.2000000000000002</v>
      </c>
      <c r="XT22" s="17">
        <v>27.5</v>
      </c>
      <c r="XU22" s="17">
        <v>30</v>
      </c>
      <c r="XV22" s="17">
        <v>30</v>
      </c>
      <c r="XW22" s="17">
        <v>-2.5</v>
      </c>
      <c r="XX22" s="17">
        <v>33.9</v>
      </c>
      <c r="XY22" s="17">
        <v>30</v>
      </c>
      <c r="XZ22" s="17">
        <v>30</v>
      </c>
      <c r="YA22" s="17">
        <v>3.9</v>
      </c>
      <c r="YB22" s="17"/>
      <c r="YC22" s="17"/>
      <c r="YD22" s="17"/>
      <c r="YE22" s="17">
        <v>0</v>
      </c>
      <c r="YF22" s="17"/>
      <c r="YG22" s="17"/>
      <c r="YH22" s="17"/>
      <c r="YI22" s="17">
        <v>0</v>
      </c>
      <c r="YJ22" s="17">
        <v>8.6999999999999993</v>
      </c>
      <c r="YK22" s="17">
        <v>8.23</v>
      </c>
      <c r="YL22" s="17">
        <v>8.23</v>
      </c>
      <c r="YM22" s="17">
        <v>0.47</v>
      </c>
      <c r="YN22" s="17">
        <v>11.1</v>
      </c>
      <c r="YO22" s="17">
        <v>11</v>
      </c>
      <c r="YP22" s="17">
        <v>11</v>
      </c>
      <c r="YQ22" s="17">
        <v>0.1</v>
      </c>
      <c r="YR22" s="17">
        <v>18.100000000000001</v>
      </c>
      <c r="YS22" s="17">
        <v>23</v>
      </c>
      <c r="YT22" s="17">
        <v>23</v>
      </c>
      <c r="YU22" s="17">
        <v>-4.9000000000000004</v>
      </c>
    </row>
    <row r="23" spans="1:671" ht="24" customHeight="1" x14ac:dyDescent="0.3">
      <c r="A23" s="1"/>
      <c r="B23" s="16" t="s">
        <v>57</v>
      </c>
      <c r="C23" s="16" t="s">
        <v>708</v>
      </c>
      <c r="D23" s="17">
        <v>198.3</v>
      </c>
      <c r="E23" s="17">
        <v>204.19512</v>
      </c>
      <c r="F23" s="17">
        <v>204.19512</v>
      </c>
      <c r="G23" s="17">
        <v>-5.8951200000000004</v>
      </c>
      <c r="H23" s="17">
        <v>284.5</v>
      </c>
      <c r="I23" s="17">
        <v>297.84105</v>
      </c>
      <c r="J23" s="17">
        <v>325.68283000000002</v>
      </c>
      <c r="K23" s="17">
        <v>-41.182830000000003</v>
      </c>
      <c r="L23" s="17">
        <v>93</v>
      </c>
      <c r="M23" s="17">
        <v>97.365639999999999</v>
      </c>
      <c r="N23" s="17">
        <v>106.46725000000001</v>
      </c>
      <c r="O23" s="17">
        <v>-13.46725</v>
      </c>
      <c r="P23" s="17"/>
      <c r="Q23" s="17"/>
      <c r="R23" s="17"/>
      <c r="S23" s="17">
        <v>0</v>
      </c>
      <c r="T23" s="17"/>
      <c r="U23" s="17"/>
      <c r="V23" s="17"/>
      <c r="W23" s="17">
        <v>0</v>
      </c>
      <c r="X23" s="17">
        <v>27.1</v>
      </c>
      <c r="Y23" s="17">
        <v>10.25642</v>
      </c>
      <c r="Z23" s="17">
        <v>20.513839999999998</v>
      </c>
      <c r="AA23" s="17">
        <v>6.5861599999999996</v>
      </c>
      <c r="AB23" s="17">
        <v>172</v>
      </c>
      <c r="AC23" s="17">
        <v>190.73992000000001</v>
      </c>
      <c r="AD23" s="17">
        <v>190.73992000000001</v>
      </c>
      <c r="AE23" s="17">
        <v>-18.739920000000001</v>
      </c>
      <c r="AF23" s="17"/>
      <c r="AG23" s="17"/>
      <c r="AH23" s="17"/>
      <c r="AI23" s="17">
        <v>0</v>
      </c>
      <c r="AJ23" s="17"/>
      <c r="AK23" s="17"/>
      <c r="AL23" s="17"/>
      <c r="AM23" s="17">
        <v>0</v>
      </c>
      <c r="AN23" s="17">
        <v>105</v>
      </c>
      <c r="AO23" s="17">
        <v>177.93125000000001</v>
      </c>
      <c r="AP23" s="17">
        <v>177.93124</v>
      </c>
      <c r="AQ23" s="17">
        <v>-72.931240000000003</v>
      </c>
      <c r="AR23" s="17">
        <v>0</v>
      </c>
      <c r="AS23" s="17"/>
      <c r="AT23" s="17"/>
      <c r="AU23" s="17">
        <v>0</v>
      </c>
      <c r="AV23" s="17">
        <v>204.1</v>
      </c>
      <c r="AW23" s="17">
        <v>200.25633999999999</v>
      </c>
      <c r="AX23" s="17">
        <v>200.25633999999999</v>
      </c>
      <c r="AY23" s="17">
        <v>3.8436599999999999</v>
      </c>
      <c r="AZ23" s="17"/>
      <c r="BA23" s="17"/>
      <c r="BB23" s="17"/>
      <c r="BC23" s="17">
        <v>0</v>
      </c>
      <c r="BD23" s="17">
        <v>150.19999999999999</v>
      </c>
      <c r="BE23" s="17">
        <v>206.01686000000001</v>
      </c>
      <c r="BF23" s="17">
        <v>206.01685000000001</v>
      </c>
      <c r="BG23" s="17">
        <v>-55.816850000000002</v>
      </c>
      <c r="BH23" s="17"/>
      <c r="BI23" s="17"/>
      <c r="BJ23" s="17"/>
      <c r="BK23" s="17">
        <v>0</v>
      </c>
      <c r="BL23" s="17">
        <v>65.3</v>
      </c>
      <c r="BM23" s="17">
        <v>80</v>
      </c>
      <c r="BN23" s="17">
        <v>72.461539999999999</v>
      </c>
      <c r="BO23" s="17">
        <v>-7.1615399999999996</v>
      </c>
      <c r="BP23" s="17">
        <v>9.6999999999999993</v>
      </c>
      <c r="BQ23" s="17">
        <v>3.4695499999999999</v>
      </c>
      <c r="BR23" s="17">
        <v>3.4695499999999999</v>
      </c>
      <c r="BS23" s="17">
        <v>6.2304500000000003</v>
      </c>
      <c r="BT23" s="17"/>
      <c r="BU23" s="17"/>
      <c r="BV23" s="17"/>
      <c r="BW23" s="17">
        <v>0</v>
      </c>
      <c r="BX23" s="17"/>
      <c r="BY23" s="17"/>
      <c r="BZ23" s="17"/>
      <c r="CA23" s="17">
        <v>0</v>
      </c>
      <c r="CB23" s="17"/>
      <c r="CC23" s="17"/>
      <c r="CD23" s="17"/>
      <c r="CE23" s="17">
        <v>0</v>
      </c>
      <c r="CF23" s="17"/>
      <c r="CG23" s="17"/>
      <c r="CH23" s="17"/>
      <c r="CI23" s="17">
        <v>0</v>
      </c>
      <c r="CJ23" s="17">
        <v>161.1</v>
      </c>
      <c r="CK23" s="17">
        <v>164.70732000000001</v>
      </c>
      <c r="CL23" s="17">
        <v>164.70732000000001</v>
      </c>
      <c r="CM23" s="17">
        <v>-3.6073200000000001</v>
      </c>
      <c r="CN23" s="17">
        <v>6.5</v>
      </c>
      <c r="CO23" s="17">
        <v>5.1583800000000002</v>
      </c>
      <c r="CP23" s="17">
        <v>5.1583800000000002</v>
      </c>
      <c r="CQ23" s="17">
        <v>1.34162</v>
      </c>
      <c r="CR23" s="17">
        <v>4.7</v>
      </c>
      <c r="CS23" s="17">
        <v>2.8315000000000001</v>
      </c>
      <c r="CT23" s="17">
        <v>2.8315000000000001</v>
      </c>
      <c r="CU23" s="17">
        <v>1.8685</v>
      </c>
      <c r="CV23" s="17">
        <v>4</v>
      </c>
      <c r="CW23" s="17">
        <v>22.49822</v>
      </c>
      <c r="CX23" s="17">
        <v>22.49822</v>
      </c>
      <c r="CY23" s="17">
        <v>-18.49822</v>
      </c>
      <c r="CZ23" s="17">
        <v>6.7</v>
      </c>
      <c r="DA23" s="17">
        <v>6.8787000000000003</v>
      </c>
      <c r="DB23" s="17">
        <v>6.8787000000000003</v>
      </c>
      <c r="DC23" s="17">
        <v>-0.1787</v>
      </c>
      <c r="DD23" s="17">
        <v>13.7</v>
      </c>
      <c r="DE23" s="17">
        <v>14.992190000000001</v>
      </c>
      <c r="DF23" s="17">
        <v>14.992190000000001</v>
      </c>
      <c r="DG23" s="17">
        <v>-1.2921899999999999</v>
      </c>
      <c r="DH23" s="17">
        <v>88.9</v>
      </c>
      <c r="DI23" s="17">
        <v>82.10736</v>
      </c>
      <c r="DJ23" s="17">
        <v>82.107550000000003</v>
      </c>
      <c r="DK23" s="17">
        <v>6.7924499999999997</v>
      </c>
      <c r="DL23" s="17"/>
      <c r="DM23" s="17"/>
      <c r="DN23" s="17"/>
      <c r="DO23" s="17">
        <v>0</v>
      </c>
      <c r="DP23" s="17"/>
      <c r="DQ23" s="17"/>
      <c r="DR23" s="17"/>
      <c r="DS23" s="17">
        <v>0</v>
      </c>
      <c r="DT23" s="17"/>
      <c r="DU23" s="17"/>
      <c r="DV23" s="17"/>
      <c r="DW23" s="17">
        <v>0</v>
      </c>
      <c r="DX23" s="17"/>
      <c r="DY23" s="17"/>
      <c r="DZ23" s="17"/>
      <c r="EA23" s="17">
        <v>0</v>
      </c>
      <c r="EB23" s="17">
        <v>109</v>
      </c>
      <c r="EC23" s="17">
        <v>112.90537</v>
      </c>
      <c r="ED23" s="17">
        <v>112.90536</v>
      </c>
      <c r="EE23" s="17">
        <v>-3.9053599999999999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144.80000000000001</v>
      </c>
      <c r="FA23" s="17">
        <v>143.58975000000001</v>
      </c>
      <c r="FB23" s="17">
        <v>143.58975000000001</v>
      </c>
      <c r="FC23" s="17">
        <v>1.21025</v>
      </c>
      <c r="FD23" s="17">
        <v>37.1</v>
      </c>
      <c r="FE23" s="17">
        <v>30.90108</v>
      </c>
      <c r="FF23" s="17">
        <v>30.90108</v>
      </c>
      <c r="FG23" s="17">
        <v>6.1989200000000002</v>
      </c>
      <c r="FH23" s="17">
        <v>110.6</v>
      </c>
      <c r="FI23" s="17">
        <v>128.93842000000001</v>
      </c>
      <c r="FJ23" s="17">
        <v>128.93841</v>
      </c>
      <c r="FK23" s="17">
        <v>-18.33841</v>
      </c>
      <c r="FL23" s="17">
        <v>19.899999999999999</v>
      </c>
      <c r="FM23" s="17">
        <v>18.966989999999999</v>
      </c>
      <c r="FN23" s="17">
        <v>18.966989999999999</v>
      </c>
      <c r="FO23" s="17">
        <v>0.93301000000000001</v>
      </c>
      <c r="FP23" s="17">
        <v>15.8</v>
      </c>
      <c r="FQ23" s="17">
        <v>14.647679999999999</v>
      </c>
      <c r="FR23" s="17">
        <v>14.647679999999999</v>
      </c>
      <c r="FS23" s="17">
        <v>1.15232</v>
      </c>
      <c r="FT23" s="17">
        <v>16.100000000000001</v>
      </c>
      <c r="FU23" s="17">
        <v>14.63415</v>
      </c>
      <c r="FV23" s="17">
        <v>14.63415</v>
      </c>
      <c r="FW23" s="17">
        <v>1.4658500000000001</v>
      </c>
      <c r="FX23" s="17">
        <v>88.5</v>
      </c>
      <c r="FY23" s="17">
        <v>88.116100000000003</v>
      </c>
      <c r="FZ23" s="17">
        <v>88.116100000000003</v>
      </c>
      <c r="GA23" s="17">
        <v>0.38390000000000002</v>
      </c>
      <c r="GB23" s="17">
        <v>165.9</v>
      </c>
      <c r="GC23" s="17">
        <v>175.10927000000001</v>
      </c>
      <c r="GD23" s="17">
        <v>175.10927000000001</v>
      </c>
      <c r="GE23" s="17">
        <v>-9.2092700000000001</v>
      </c>
      <c r="GF23" s="17">
        <v>166.3</v>
      </c>
      <c r="GG23" s="17">
        <v>175.10927000000001</v>
      </c>
      <c r="GH23" s="17">
        <v>175.10927000000001</v>
      </c>
      <c r="GI23" s="17">
        <v>-8.8092699999999997</v>
      </c>
      <c r="GJ23" s="17">
        <v>176.6</v>
      </c>
      <c r="GK23" s="17">
        <v>175.63512</v>
      </c>
      <c r="GL23" s="17">
        <v>175.63512</v>
      </c>
      <c r="GM23" s="17">
        <v>0.96487999999999996</v>
      </c>
      <c r="GN23" s="17">
        <v>107.1</v>
      </c>
      <c r="GO23" s="17">
        <v>110.91316999999999</v>
      </c>
      <c r="GP23" s="17">
        <v>93.389200000000002</v>
      </c>
      <c r="GQ23" s="17">
        <v>13.710800000000001</v>
      </c>
      <c r="GR23" s="17">
        <v>16.7</v>
      </c>
      <c r="GS23" s="17"/>
      <c r="GT23" s="17">
        <v>18</v>
      </c>
      <c r="GU23" s="17">
        <v>-1.3</v>
      </c>
      <c r="GV23" s="17">
        <v>24.3</v>
      </c>
      <c r="GW23" s="17">
        <v>10.97362</v>
      </c>
      <c r="GX23" s="17">
        <v>10.975580000000001</v>
      </c>
      <c r="GY23" s="17">
        <v>13.32442</v>
      </c>
      <c r="GZ23" s="17">
        <v>3.8</v>
      </c>
      <c r="HA23" s="17">
        <v>4.4207700000000001</v>
      </c>
      <c r="HB23" s="17">
        <v>4.4207700000000001</v>
      </c>
      <c r="HC23" s="17">
        <v>-0.62077000000000004</v>
      </c>
      <c r="HD23" s="17">
        <v>31.9</v>
      </c>
      <c r="HE23" s="17">
        <v>34.419510000000002</v>
      </c>
      <c r="HF23" s="17">
        <v>34.419510000000002</v>
      </c>
      <c r="HG23" s="17">
        <v>-2.5195099999999999</v>
      </c>
      <c r="HH23" s="17">
        <v>48.7</v>
      </c>
      <c r="HI23" s="17">
        <v>55.439059999999998</v>
      </c>
      <c r="HJ23" s="17">
        <v>55.439059999999998</v>
      </c>
      <c r="HK23" s="17">
        <v>-6.7390600000000003</v>
      </c>
      <c r="HL23" s="17"/>
      <c r="HM23" s="17"/>
      <c r="HN23" s="17"/>
      <c r="HO23" s="17">
        <v>0</v>
      </c>
      <c r="HP23" s="17"/>
      <c r="HQ23" s="17"/>
      <c r="HR23" s="17"/>
      <c r="HS23" s="17">
        <v>0</v>
      </c>
      <c r="HT23" s="17">
        <v>0</v>
      </c>
      <c r="HU23" s="17"/>
      <c r="HV23" s="17">
        <v>42.780529999999999</v>
      </c>
      <c r="HW23" s="17">
        <v>-42.780529999999999</v>
      </c>
      <c r="HX23" s="17"/>
      <c r="HY23" s="17"/>
      <c r="HZ23" s="17"/>
      <c r="IA23" s="17">
        <v>0</v>
      </c>
      <c r="IB23" s="17"/>
      <c r="IC23" s="17"/>
      <c r="ID23" s="17"/>
      <c r="IE23" s="17">
        <v>0</v>
      </c>
      <c r="IF23" s="17">
        <v>0</v>
      </c>
      <c r="IG23" s="17"/>
      <c r="IH23" s="17">
        <v>45.441949999999999</v>
      </c>
      <c r="II23" s="17">
        <v>-45.441949999999999</v>
      </c>
      <c r="IJ23" s="17"/>
      <c r="IK23" s="17"/>
      <c r="IL23" s="17"/>
      <c r="IM23" s="17">
        <v>0</v>
      </c>
      <c r="IN23" s="17"/>
      <c r="IO23" s="17"/>
      <c r="IP23" s="17"/>
      <c r="IQ23" s="17">
        <v>0</v>
      </c>
      <c r="IR23" s="17"/>
      <c r="IS23" s="17"/>
      <c r="IT23" s="17"/>
      <c r="IU23" s="17">
        <v>0</v>
      </c>
      <c r="IV23" s="17">
        <v>79.3</v>
      </c>
      <c r="IW23" s="17">
        <v>92.689769999999996</v>
      </c>
      <c r="IX23" s="17">
        <v>71.471249999999998</v>
      </c>
      <c r="IY23" s="17">
        <v>7.8287500000000003</v>
      </c>
      <c r="IZ23" s="17">
        <v>153.69999999999999</v>
      </c>
      <c r="JA23" s="17">
        <v>169.608</v>
      </c>
      <c r="JB23" s="17">
        <v>169.608</v>
      </c>
      <c r="JC23" s="17">
        <v>-15.907999999999999</v>
      </c>
      <c r="JD23" s="17">
        <v>153.69999999999999</v>
      </c>
      <c r="JE23" s="17">
        <v>169.608</v>
      </c>
      <c r="JF23" s="17">
        <v>169.608</v>
      </c>
      <c r="JG23" s="17">
        <v>-15.907999999999999</v>
      </c>
      <c r="JH23" s="17">
        <v>158.9</v>
      </c>
      <c r="JI23" s="17">
        <v>169.608</v>
      </c>
      <c r="JJ23" s="17">
        <v>169.608</v>
      </c>
      <c r="JK23" s="17">
        <v>-10.708</v>
      </c>
      <c r="JL23" s="17">
        <v>252.5</v>
      </c>
      <c r="JM23" s="17">
        <v>255.17599999999999</v>
      </c>
      <c r="JN23" s="17">
        <v>255.17599999999999</v>
      </c>
      <c r="JO23" s="17">
        <v>-2.6760000000000002</v>
      </c>
      <c r="JP23" s="17">
        <v>73.5</v>
      </c>
      <c r="JQ23" s="17">
        <v>71.796109999999999</v>
      </c>
      <c r="JR23" s="17">
        <v>71.796109999999999</v>
      </c>
      <c r="JS23" s="17">
        <v>1.7038899999999999</v>
      </c>
      <c r="JT23" s="17">
        <v>36.299999999999997</v>
      </c>
      <c r="JU23" s="17">
        <v>36.005859999999998</v>
      </c>
      <c r="JV23" s="17">
        <v>36.005859999999998</v>
      </c>
      <c r="JW23" s="17">
        <v>0.29414000000000001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c r="KX23" s="17">
        <v>0.63188999999999995</v>
      </c>
      <c r="KY23" s="17">
        <v>-0.63188999999999995</v>
      </c>
      <c r="KZ23" s="17">
        <v>71.8</v>
      </c>
      <c r="LA23" s="17">
        <v>154.37629999999999</v>
      </c>
      <c r="LB23" s="17">
        <v>153.25395</v>
      </c>
      <c r="LC23" s="17">
        <v>-81.453950000000006</v>
      </c>
      <c r="LD23" s="17">
        <v>60</v>
      </c>
      <c r="LE23" s="17">
        <v>52.708979999999997</v>
      </c>
      <c r="LF23" s="17">
        <v>53.658270000000002</v>
      </c>
      <c r="LG23" s="17">
        <v>6.3417300000000001</v>
      </c>
      <c r="LH23" s="17">
        <v>60.7</v>
      </c>
      <c r="LI23" s="17">
        <v>67.461460000000002</v>
      </c>
      <c r="LJ23" s="17">
        <v>67.461460000000002</v>
      </c>
      <c r="LK23" s="17">
        <v>-6.7614599999999996</v>
      </c>
      <c r="LL23" s="17">
        <v>63.4</v>
      </c>
      <c r="LM23" s="17">
        <v>56.682510000000001</v>
      </c>
      <c r="LN23" s="17">
        <v>57.05733</v>
      </c>
      <c r="LO23" s="17">
        <v>6.34267</v>
      </c>
      <c r="LP23" s="17">
        <v>29</v>
      </c>
      <c r="LQ23" s="17">
        <v>30.097560000000001</v>
      </c>
      <c r="LR23" s="17">
        <v>30.097560000000001</v>
      </c>
      <c r="LS23" s="17">
        <v>-1.0975600000000001</v>
      </c>
      <c r="LT23" s="17"/>
      <c r="LU23" s="17"/>
      <c r="LV23" s="17"/>
      <c r="LW23" s="17">
        <v>0</v>
      </c>
      <c r="LX23" s="17"/>
      <c r="LY23" s="17"/>
      <c r="LZ23" s="17"/>
      <c r="MA23" s="17">
        <v>0</v>
      </c>
      <c r="MB23" s="17"/>
      <c r="MC23" s="17"/>
      <c r="MD23" s="17"/>
      <c r="ME23" s="17">
        <v>0</v>
      </c>
      <c r="MF23" s="17">
        <v>145</v>
      </c>
      <c r="MG23" s="17">
        <v>151.08887999999999</v>
      </c>
      <c r="MH23" s="17">
        <v>153.12567999999999</v>
      </c>
      <c r="MI23" s="17">
        <v>-8.1256799999999991</v>
      </c>
      <c r="MJ23" s="17">
        <v>145.9</v>
      </c>
      <c r="MK23" s="17">
        <v>151.08887999999999</v>
      </c>
      <c r="ML23" s="17">
        <v>153.12567999999999</v>
      </c>
      <c r="MM23" s="17">
        <v>-7.2256799999999997</v>
      </c>
      <c r="MN23" s="17">
        <v>148.6</v>
      </c>
      <c r="MO23" s="17">
        <v>151.54259999999999</v>
      </c>
      <c r="MP23" s="17">
        <v>153.58551</v>
      </c>
      <c r="MQ23" s="17">
        <v>-4.9855099999999997</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212.3</v>
      </c>
      <c r="NM23" s="17">
        <v>207.29667000000001</v>
      </c>
      <c r="NN23" s="17">
        <v>207.29667000000001</v>
      </c>
      <c r="NO23" s="17">
        <v>5.0033300000000001</v>
      </c>
      <c r="NP23" s="17">
        <v>101.8</v>
      </c>
      <c r="NQ23" s="17">
        <v>103.95959000000001</v>
      </c>
      <c r="NR23" s="17">
        <v>103.95959000000001</v>
      </c>
      <c r="NS23" s="17">
        <v>-2.1595900000000001</v>
      </c>
      <c r="NT23" s="17">
        <v>3.2</v>
      </c>
      <c r="NU23" s="17">
        <v>8.0599000000000007</v>
      </c>
      <c r="NV23" s="17">
        <v>8.0599000000000007</v>
      </c>
      <c r="NW23" s="17">
        <v>-4.8598999999999997</v>
      </c>
      <c r="NX23" s="17"/>
      <c r="NY23" s="17"/>
      <c r="NZ23" s="17">
        <v>8.4555900000000008</v>
      </c>
      <c r="OA23" s="17">
        <v>-8.4555900000000008</v>
      </c>
      <c r="OB23" s="17">
        <v>4.4000000000000004</v>
      </c>
      <c r="OC23" s="17">
        <v>3.9</v>
      </c>
      <c r="OD23" s="17">
        <v>3.9</v>
      </c>
      <c r="OE23" s="17">
        <v>0.5</v>
      </c>
      <c r="OF23" s="17">
        <v>0.1</v>
      </c>
      <c r="OG23" s="17"/>
      <c r="OH23" s="17">
        <v>6.2E-2</v>
      </c>
      <c r="OI23" s="17">
        <v>3.7999999999999999E-2</v>
      </c>
      <c r="OJ23" s="17">
        <v>109.9</v>
      </c>
      <c r="OK23" s="17">
        <v>86.3</v>
      </c>
      <c r="OL23" s="17">
        <v>72.787999999999997</v>
      </c>
      <c r="OM23" s="17">
        <v>37.112000000000002</v>
      </c>
      <c r="ON23" s="17">
        <v>80.8</v>
      </c>
      <c r="OO23" s="17"/>
      <c r="OP23" s="17">
        <v>76.641999999999996</v>
      </c>
      <c r="OQ23" s="17">
        <v>4.1580000000000004</v>
      </c>
      <c r="OR23" s="17">
        <v>11.8</v>
      </c>
      <c r="OS23" s="17">
        <v>13.553000000000001</v>
      </c>
      <c r="OT23" s="17">
        <v>13.553000000000001</v>
      </c>
      <c r="OU23" s="17">
        <v>-1.7529999999999999</v>
      </c>
      <c r="OV23" s="17">
        <v>0</v>
      </c>
      <c r="OW23" s="17"/>
      <c r="OX23" s="17"/>
      <c r="OY23" s="17">
        <v>0</v>
      </c>
      <c r="OZ23" s="17">
        <v>10.9</v>
      </c>
      <c r="PA23" s="17">
        <v>4.8712900000000001</v>
      </c>
      <c r="PB23" s="17">
        <v>4.8713600000000001</v>
      </c>
      <c r="PC23" s="17">
        <v>6.0286400000000002</v>
      </c>
      <c r="PD23" s="17">
        <v>9.9</v>
      </c>
      <c r="PE23" s="17">
        <v>9</v>
      </c>
      <c r="PF23" s="17">
        <v>9.0000099999999996</v>
      </c>
      <c r="PG23" s="17">
        <v>0.89998999999999996</v>
      </c>
      <c r="PH23" s="17">
        <v>2.6</v>
      </c>
      <c r="PI23" s="17">
        <v>1.3406400000000001</v>
      </c>
      <c r="PJ23" s="17">
        <v>2.0080100000000001</v>
      </c>
      <c r="PK23" s="17">
        <v>0.59199000000000002</v>
      </c>
      <c r="PL23" s="17">
        <v>192.5</v>
      </c>
      <c r="PM23" s="17"/>
      <c r="PN23" s="17">
        <v>188.529</v>
      </c>
      <c r="PO23" s="17">
        <v>3.9710000000000001</v>
      </c>
      <c r="PP23" s="17">
        <v>0.8</v>
      </c>
      <c r="PQ23" s="17">
        <v>1</v>
      </c>
      <c r="PR23" s="17">
        <v>1</v>
      </c>
      <c r="PS23" s="17">
        <v>-0.2</v>
      </c>
      <c r="PT23" s="17">
        <v>1.7</v>
      </c>
      <c r="PU23" s="17">
        <v>1.73</v>
      </c>
      <c r="PV23" s="17">
        <v>1.73</v>
      </c>
      <c r="PW23" s="17">
        <v>-0.03</v>
      </c>
      <c r="PX23" s="17">
        <v>4.2</v>
      </c>
      <c r="PY23" s="17">
        <v>4</v>
      </c>
      <c r="PZ23" s="17">
        <v>4</v>
      </c>
      <c r="QA23" s="17">
        <v>0.2</v>
      </c>
      <c r="QB23" s="17">
        <v>20.3</v>
      </c>
      <c r="QC23" s="17">
        <v>20.353159999999999</v>
      </c>
      <c r="QD23" s="17">
        <v>20.353090000000002</v>
      </c>
      <c r="QE23" s="17">
        <v>-5.3089999999999998E-2</v>
      </c>
      <c r="QF23" s="17">
        <v>8.5</v>
      </c>
      <c r="QG23" s="17">
        <v>8</v>
      </c>
      <c r="QH23" s="17">
        <v>8</v>
      </c>
      <c r="QI23" s="17">
        <v>0.5</v>
      </c>
      <c r="QJ23" s="17">
        <v>13.1</v>
      </c>
      <c r="QK23" s="17">
        <v>10.73171</v>
      </c>
      <c r="QL23" s="17">
        <v>10.73171</v>
      </c>
      <c r="QM23" s="17">
        <v>2.36829</v>
      </c>
      <c r="QN23" s="17">
        <v>2.4</v>
      </c>
      <c r="QO23" s="17">
        <v>2.5</v>
      </c>
      <c r="QP23" s="17">
        <v>2.5</v>
      </c>
      <c r="QQ23" s="17">
        <v>-0.1</v>
      </c>
      <c r="QR23" s="17">
        <v>16.8</v>
      </c>
      <c r="QS23" s="17">
        <v>17.073170000000001</v>
      </c>
      <c r="QT23" s="17">
        <v>17.073170000000001</v>
      </c>
      <c r="QU23" s="17">
        <v>-0.27317000000000002</v>
      </c>
      <c r="QV23" s="17">
        <v>13.8</v>
      </c>
      <c r="QW23" s="17"/>
      <c r="QX23" s="17">
        <v>14.114000000000001</v>
      </c>
      <c r="QY23" s="17">
        <v>-0.314</v>
      </c>
      <c r="QZ23" s="17">
        <v>17.7</v>
      </c>
      <c r="RA23" s="17"/>
      <c r="RB23" s="17">
        <v>17.161000000000001</v>
      </c>
      <c r="RC23" s="17">
        <v>0.53900000000000003</v>
      </c>
      <c r="RD23" s="17">
        <v>29.3</v>
      </c>
      <c r="RE23" s="17">
        <v>17.201000000000001</v>
      </c>
      <c r="RF23" s="17">
        <v>17.201000000000001</v>
      </c>
      <c r="RG23" s="17">
        <v>12.099</v>
      </c>
      <c r="RH23" s="17">
        <v>64.7</v>
      </c>
      <c r="RI23" s="17">
        <v>50.4</v>
      </c>
      <c r="RJ23" s="17">
        <v>45.02</v>
      </c>
      <c r="RK23" s="17">
        <v>19.68</v>
      </c>
      <c r="RL23" s="17">
        <v>18.7</v>
      </c>
      <c r="RM23" s="17"/>
      <c r="RN23" s="17">
        <v>13.994</v>
      </c>
      <c r="RO23" s="17">
        <v>4.7060000000000004</v>
      </c>
      <c r="RP23" s="17">
        <v>2.4</v>
      </c>
      <c r="RQ23" s="17">
        <v>2.3490000000000002</v>
      </c>
      <c r="RR23" s="17">
        <v>2.3490000000000002</v>
      </c>
      <c r="RS23" s="17">
        <v>5.0999999999999997E-2</v>
      </c>
      <c r="RT23" s="17">
        <v>0</v>
      </c>
      <c r="RU23" s="17"/>
      <c r="RV23" s="17">
        <v>9.94374</v>
      </c>
      <c r="RW23" s="17">
        <v>-9.94374</v>
      </c>
      <c r="RX23" s="17">
        <v>2.92</v>
      </c>
      <c r="RY23" s="17">
        <v>2</v>
      </c>
      <c r="RZ23" s="17">
        <v>2</v>
      </c>
      <c r="SA23" s="17">
        <v>0.92</v>
      </c>
      <c r="SB23" s="17"/>
      <c r="SC23" s="17"/>
      <c r="SD23" s="17"/>
      <c r="SE23" s="17">
        <v>0</v>
      </c>
      <c r="SF23" s="17">
        <v>0.92400000000000004</v>
      </c>
      <c r="SG23" s="17"/>
      <c r="SH23" s="17">
        <v>8.6999999999999994E-2</v>
      </c>
      <c r="SI23" s="17">
        <v>0.83699999999999997</v>
      </c>
      <c r="SJ23" s="17">
        <v>7.9</v>
      </c>
      <c r="SK23" s="17">
        <v>5.3</v>
      </c>
      <c r="SL23" s="17">
        <v>5.3</v>
      </c>
      <c r="SM23" s="17">
        <v>2.6</v>
      </c>
      <c r="SN23" s="17">
        <v>7.7</v>
      </c>
      <c r="SO23" s="17">
        <v>7.2</v>
      </c>
      <c r="SP23" s="17">
        <v>7.2</v>
      </c>
      <c r="SQ23" s="17">
        <v>0.5</v>
      </c>
      <c r="SR23" s="17">
        <v>11.3</v>
      </c>
      <c r="SS23" s="17">
        <v>10</v>
      </c>
      <c r="ST23" s="17">
        <v>10</v>
      </c>
      <c r="SU23" s="17">
        <v>1.3</v>
      </c>
      <c r="SV23" s="17">
        <v>15.4</v>
      </c>
      <c r="SW23" s="17">
        <v>13.65854</v>
      </c>
      <c r="SX23" s="17">
        <v>13.65854</v>
      </c>
      <c r="SY23" s="17">
        <v>1.74146</v>
      </c>
      <c r="SZ23" s="17">
        <v>9.9</v>
      </c>
      <c r="TA23" s="17">
        <v>10</v>
      </c>
      <c r="TB23" s="17">
        <v>17.365849999999998</v>
      </c>
      <c r="TC23" s="17">
        <v>-7.4658499999999997</v>
      </c>
      <c r="TD23" s="17">
        <v>20.8</v>
      </c>
      <c r="TE23" s="17">
        <v>15.497</v>
      </c>
      <c r="TF23" s="17">
        <v>15.497</v>
      </c>
      <c r="TG23" s="17">
        <v>5.3029999999999999</v>
      </c>
      <c r="TH23" s="17">
        <v>10.8</v>
      </c>
      <c r="TI23" s="17">
        <v>25.248000000000001</v>
      </c>
      <c r="TJ23" s="17">
        <v>25.248000000000001</v>
      </c>
      <c r="TK23" s="17">
        <v>-14.448</v>
      </c>
      <c r="TL23" s="17">
        <v>36.1</v>
      </c>
      <c r="TM23" s="17"/>
      <c r="TN23" s="17">
        <v>34.277000000000001</v>
      </c>
      <c r="TO23" s="17">
        <v>1.823</v>
      </c>
      <c r="TP23" s="17">
        <v>12.5</v>
      </c>
      <c r="TQ23" s="17">
        <v>35.299999999999997</v>
      </c>
      <c r="TR23" s="17">
        <v>38.479999999999997</v>
      </c>
      <c r="TS23" s="17">
        <v>-25.98</v>
      </c>
      <c r="TT23" s="17">
        <v>40.200000000000003</v>
      </c>
      <c r="TU23" s="17">
        <v>44.4</v>
      </c>
      <c r="TV23" s="17">
        <v>52.25</v>
      </c>
      <c r="TW23" s="17">
        <v>-12.05</v>
      </c>
      <c r="TX23" s="17">
        <v>0</v>
      </c>
      <c r="TY23" s="17">
        <v>0.92100000000000004</v>
      </c>
      <c r="TZ23" s="17">
        <v>0.92100000000000004</v>
      </c>
      <c r="UA23" s="17">
        <v>-0.92100000000000004</v>
      </c>
      <c r="UB23" s="17">
        <v>0</v>
      </c>
      <c r="UC23" s="17">
        <v>1.9139999999999999</v>
      </c>
      <c r="UD23" s="17">
        <v>1.9139999999999999</v>
      </c>
      <c r="UE23" s="17">
        <v>-1.9139999999999999</v>
      </c>
      <c r="UF23" s="17">
        <v>42.67</v>
      </c>
      <c r="UG23" s="17"/>
      <c r="UH23" s="17">
        <v>28</v>
      </c>
      <c r="UI23" s="17">
        <v>14.67</v>
      </c>
      <c r="UJ23" s="17">
        <v>15.9</v>
      </c>
      <c r="UK23" s="17">
        <v>19.510000000000002</v>
      </c>
      <c r="UL23" s="17">
        <v>10.2439</v>
      </c>
      <c r="UM23" s="17">
        <v>5.6561000000000003</v>
      </c>
      <c r="UN23" s="17">
        <v>3.6</v>
      </c>
      <c r="UO23" s="17">
        <v>3.5</v>
      </c>
      <c r="UP23" s="17">
        <v>3.5</v>
      </c>
      <c r="UQ23" s="17">
        <v>0.1</v>
      </c>
      <c r="UR23" s="17">
        <v>7.7</v>
      </c>
      <c r="US23" s="17">
        <v>8.1</v>
      </c>
      <c r="UT23" s="17">
        <v>8.1</v>
      </c>
      <c r="UU23" s="17">
        <v>-0.4</v>
      </c>
      <c r="UV23" s="17">
        <v>20.399999999999999</v>
      </c>
      <c r="UW23" s="17">
        <v>19.5122</v>
      </c>
      <c r="UX23" s="17">
        <v>19.51219</v>
      </c>
      <c r="UY23" s="17">
        <v>0.88780999999999999</v>
      </c>
      <c r="UZ23" s="17">
        <v>20.399999999999999</v>
      </c>
      <c r="VA23" s="17">
        <v>19.5122</v>
      </c>
      <c r="VB23" s="17">
        <v>19.51219</v>
      </c>
      <c r="VC23" s="17">
        <v>0.88780999999999999</v>
      </c>
      <c r="VD23" s="17">
        <v>20.100000000000001</v>
      </c>
      <c r="VE23" s="17">
        <v>19.5122</v>
      </c>
      <c r="VF23" s="17">
        <v>19.51219</v>
      </c>
      <c r="VG23" s="17">
        <v>0.58781000000000005</v>
      </c>
      <c r="VH23" s="17">
        <v>13.1</v>
      </c>
      <c r="VI23" s="17">
        <v>10.727</v>
      </c>
      <c r="VJ23" s="17">
        <v>10.727</v>
      </c>
      <c r="VK23" s="17">
        <v>2.3730000000000002</v>
      </c>
      <c r="VL23" s="17">
        <v>244.9</v>
      </c>
      <c r="VM23" s="17"/>
      <c r="VN23" s="17">
        <v>193.34</v>
      </c>
      <c r="VO23" s="17">
        <v>51.56</v>
      </c>
      <c r="VP23" s="17">
        <v>5.8</v>
      </c>
      <c r="VQ23" s="17"/>
      <c r="VR23" s="17">
        <v>8.1890000000000001</v>
      </c>
      <c r="VS23" s="17">
        <v>-2.3889999999999998</v>
      </c>
      <c r="VT23" s="17">
        <v>133.19999999999999</v>
      </c>
      <c r="VU23" s="17"/>
      <c r="VV23" s="17">
        <v>134.90700000000001</v>
      </c>
      <c r="VW23" s="17">
        <v>-1.7070000000000001</v>
      </c>
      <c r="VX23" s="17">
        <v>0.6</v>
      </c>
      <c r="VY23" s="17">
        <v>0.6</v>
      </c>
      <c r="VZ23" s="17">
        <v>0.6</v>
      </c>
      <c r="WA23" s="17">
        <v>0</v>
      </c>
      <c r="WB23" s="17">
        <v>11.3</v>
      </c>
      <c r="WC23" s="17">
        <v>19.100000000000001</v>
      </c>
      <c r="WD23" s="17">
        <v>18.911000000000001</v>
      </c>
      <c r="WE23" s="17">
        <v>-7.6109999999999998</v>
      </c>
      <c r="WF23" s="17">
        <v>10.8</v>
      </c>
      <c r="WG23" s="17">
        <v>18.8</v>
      </c>
      <c r="WH23" s="17">
        <v>18.838000000000001</v>
      </c>
      <c r="WI23" s="17">
        <v>-8.0380000000000003</v>
      </c>
      <c r="WJ23" s="17">
        <v>100.7</v>
      </c>
      <c r="WK23" s="17"/>
      <c r="WL23" s="17">
        <v>101.108</v>
      </c>
      <c r="WM23" s="17">
        <v>-0.40799999999999997</v>
      </c>
      <c r="WN23" s="17">
        <v>4.3</v>
      </c>
      <c r="WO23" s="17">
        <v>4.2</v>
      </c>
      <c r="WP23" s="17">
        <v>4.2</v>
      </c>
      <c r="WQ23" s="17">
        <v>0.1</v>
      </c>
      <c r="WR23" s="17">
        <v>2.2000000000000002</v>
      </c>
      <c r="WS23" s="17">
        <v>2.4</v>
      </c>
      <c r="WT23" s="17">
        <v>2.4</v>
      </c>
      <c r="WU23" s="17">
        <v>-0.2</v>
      </c>
      <c r="WV23" s="17">
        <v>1.2</v>
      </c>
      <c r="WW23" s="17">
        <v>1.2</v>
      </c>
      <c r="WX23" s="17">
        <v>1.2</v>
      </c>
      <c r="WY23" s="17">
        <v>0</v>
      </c>
      <c r="WZ23" s="17">
        <v>1.2</v>
      </c>
      <c r="XA23" s="17">
        <v>1.4</v>
      </c>
      <c r="XB23" s="17">
        <v>1.4</v>
      </c>
      <c r="XC23" s="17">
        <v>-0.2</v>
      </c>
      <c r="XD23" s="17">
        <v>7</v>
      </c>
      <c r="XE23" s="17"/>
      <c r="XF23" s="17">
        <v>0.61</v>
      </c>
      <c r="XG23" s="17">
        <v>6.39</v>
      </c>
      <c r="XH23" s="17">
        <v>5.6</v>
      </c>
      <c r="XI23" s="17">
        <v>5.6</v>
      </c>
      <c r="XJ23" s="17">
        <v>5.6</v>
      </c>
      <c r="XK23" s="17">
        <v>0</v>
      </c>
      <c r="XL23" s="17">
        <v>16.8</v>
      </c>
      <c r="XM23" s="17">
        <v>10</v>
      </c>
      <c r="XN23" s="17">
        <v>10</v>
      </c>
      <c r="XO23" s="17">
        <v>6.8</v>
      </c>
      <c r="XP23" s="17">
        <v>8.6999999999999993</v>
      </c>
      <c r="XQ23" s="17">
        <v>10.8</v>
      </c>
      <c r="XR23" s="17">
        <v>10.8</v>
      </c>
      <c r="XS23" s="17">
        <v>-2.1</v>
      </c>
      <c r="XT23" s="17">
        <v>27.4</v>
      </c>
      <c r="XU23" s="17">
        <v>30</v>
      </c>
      <c r="XV23" s="17">
        <v>30</v>
      </c>
      <c r="XW23" s="17">
        <v>-2.6</v>
      </c>
      <c r="XX23" s="17">
        <v>33.799999999999997</v>
      </c>
      <c r="XY23" s="17">
        <v>30</v>
      </c>
      <c r="XZ23" s="17">
        <v>30</v>
      </c>
      <c r="YA23" s="17">
        <v>3.8</v>
      </c>
      <c r="YB23" s="17"/>
      <c r="YC23" s="17"/>
      <c r="YD23" s="17"/>
      <c r="YE23" s="17">
        <v>0</v>
      </c>
      <c r="YF23" s="17"/>
      <c r="YG23" s="17"/>
      <c r="YH23" s="17"/>
      <c r="YI23" s="17">
        <v>0</v>
      </c>
      <c r="YJ23" s="17">
        <v>9.3000000000000007</v>
      </c>
      <c r="YK23" s="17">
        <v>8.23</v>
      </c>
      <c r="YL23" s="17">
        <v>8.23</v>
      </c>
      <c r="YM23" s="17">
        <v>1.07</v>
      </c>
      <c r="YN23" s="17">
        <v>11.1</v>
      </c>
      <c r="YO23" s="17">
        <v>11</v>
      </c>
      <c r="YP23" s="17">
        <v>11</v>
      </c>
      <c r="YQ23" s="17">
        <v>0.1</v>
      </c>
      <c r="YR23" s="17">
        <v>18.100000000000001</v>
      </c>
      <c r="YS23" s="17">
        <v>23</v>
      </c>
      <c r="YT23" s="17">
        <v>23</v>
      </c>
      <c r="YU23" s="17">
        <v>-4.9000000000000004</v>
      </c>
    </row>
    <row r="24" spans="1:671" ht="24" customHeight="1" x14ac:dyDescent="0.3">
      <c r="A24" s="1"/>
      <c r="B24" s="18" t="s">
        <v>57</v>
      </c>
      <c r="C24" s="18" t="s">
        <v>709</v>
      </c>
      <c r="D24" s="19">
        <v>203.2</v>
      </c>
      <c r="E24" s="19">
        <v>204.19512</v>
      </c>
      <c r="F24" s="19">
        <v>204.19512</v>
      </c>
      <c r="G24" s="19">
        <v>-0.99512</v>
      </c>
      <c r="H24" s="19">
        <v>401.1</v>
      </c>
      <c r="I24" s="19">
        <v>346.16550999999998</v>
      </c>
      <c r="J24" s="19">
        <v>348.05306000000002</v>
      </c>
      <c r="K24" s="19">
        <v>53.046939999999999</v>
      </c>
      <c r="L24" s="19">
        <v>128.30000000000001</v>
      </c>
      <c r="M24" s="19">
        <v>113.16313</v>
      </c>
      <c r="N24" s="19">
        <v>113.78018</v>
      </c>
      <c r="O24" s="19">
        <v>14.519819999999999</v>
      </c>
      <c r="P24" s="19"/>
      <c r="Q24" s="19"/>
      <c r="R24" s="19"/>
      <c r="S24" s="19">
        <v>0</v>
      </c>
      <c r="T24" s="19"/>
      <c r="U24" s="19"/>
      <c r="V24" s="19"/>
      <c r="W24" s="19">
        <v>0</v>
      </c>
      <c r="X24" s="19">
        <v>31.6</v>
      </c>
      <c r="Y24" s="19">
        <v>30.769279999999998</v>
      </c>
      <c r="Z24" s="19">
        <v>40.089219999999997</v>
      </c>
      <c r="AA24" s="19">
        <v>-8.4892199999999995</v>
      </c>
      <c r="AB24" s="19">
        <v>176.9</v>
      </c>
      <c r="AC24" s="19">
        <v>190.73992999999999</v>
      </c>
      <c r="AD24" s="19">
        <v>190.73992000000001</v>
      </c>
      <c r="AE24" s="19">
        <v>-13.839919999999999</v>
      </c>
      <c r="AF24" s="19"/>
      <c r="AG24" s="19"/>
      <c r="AH24" s="19"/>
      <c r="AI24" s="19">
        <v>0</v>
      </c>
      <c r="AJ24" s="19"/>
      <c r="AK24" s="19"/>
      <c r="AL24" s="19"/>
      <c r="AM24" s="19">
        <v>0</v>
      </c>
      <c r="AN24" s="19">
        <v>105.7</v>
      </c>
      <c r="AO24" s="19">
        <v>177.93126000000001</v>
      </c>
      <c r="AP24" s="19">
        <v>177.93124</v>
      </c>
      <c r="AQ24" s="19">
        <v>-72.23124</v>
      </c>
      <c r="AR24" s="19">
        <v>0</v>
      </c>
      <c r="AS24" s="19"/>
      <c r="AT24" s="19"/>
      <c r="AU24" s="19">
        <v>0</v>
      </c>
      <c r="AV24" s="19">
        <v>203.9</v>
      </c>
      <c r="AW24" s="19">
        <v>200.25633999999999</v>
      </c>
      <c r="AX24" s="19">
        <v>200.25633999999999</v>
      </c>
      <c r="AY24" s="19">
        <v>3.6436600000000001</v>
      </c>
      <c r="AZ24" s="19"/>
      <c r="BA24" s="19"/>
      <c r="BB24" s="19"/>
      <c r="BC24" s="19">
        <v>0</v>
      </c>
      <c r="BD24" s="19">
        <v>150.69999999999999</v>
      </c>
      <c r="BE24" s="19">
        <v>206.01686000000001</v>
      </c>
      <c r="BF24" s="19">
        <v>206.01685000000001</v>
      </c>
      <c r="BG24" s="19">
        <v>-55.316850000000002</v>
      </c>
      <c r="BH24" s="19"/>
      <c r="BI24" s="19"/>
      <c r="BJ24" s="19"/>
      <c r="BK24" s="19">
        <v>0</v>
      </c>
      <c r="BL24" s="19">
        <v>73.3</v>
      </c>
      <c r="BM24" s="19">
        <v>72.461539999999999</v>
      </c>
      <c r="BN24" s="19">
        <v>72.461539999999999</v>
      </c>
      <c r="BO24" s="19">
        <v>0.83845999999999998</v>
      </c>
      <c r="BP24" s="19">
        <v>9.9</v>
      </c>
      <c r="BQ24" s="19">
        <v>3.4695499999999999</v>
      </c>
      <c r="BR24" s="19">
        <v>3.4695499999999999</v>
      </c>
      <c r="BS24" s="19">
        <v>6.4304500000000004</v>
      </c>
      <c r="BT24" s="19"/>
      <c r="BU24" s="19"/>
      <c r="BV24" s="19"/>
      <c r="BW24" s="19">
        <v>0</v>
      </c>
      <c r="BX24" s="19"/>
      <c r="BY24" s="19"/>
      <c r="BZ24" s="19"/>
      <c r="CA24" s="19">
        <v>0</v>
      </c>
      <c r="CB24" s="19"/>
      <c r="CC24" s="19"/>
      <c r="CD24" s="19"/>
      <c r="CE24" s="19">
        <v>0</v>
      </c>
      <c r="CF24" s="19"/>
      <c r="CG24" s="19"/>
      <c r="CH24" s="19"/>
      <c r="CI24" s="19">
        <v>0</v>
      </c>
      <c r="CJ24" s="19">
        <v>169.7</v>
      </c>
      <c r="CK24" s="19">
        <v>164.70732000000001</v>
      </c>
      <c r="CL24" s="19">
        <v>164.70732000000001</v>
      </c>
      <c r="CM24" s="19">
        <v>4.99268</v>
      </c>
      <c r="CN24" s="19">
        <v>7.6</v>
      </c>
      <c r="CO24" s="19">
        <v>5.1583800000000002</v>
      </c>
      <c r="CP24" s="19">
        <v>5.1583800000000002</v>
      </c>
      <c r="CQ24" s="19">
        <v>2.4416199999999999</v>
      </c>
      <c r="CR24" s="19">
        <v>5</v>
      </c>
      <c r="CS24" s="19">
        <v>2.8315000000000001</v>
      </c>
      <c r="CT24" s="19">
        <v>2.8315000000000001</v>
      </c>
      <c r="CU24" s="19">
        <v>2.1684999999999999</v>
      </c>
      <c r="CV24" s="19">
        <v>4</v>
      </c>
      <c r="CW24" s="19">
        <v>22.49822</v>
      </c>
      <c r="CX24" s="19">
        <v>22.49822</v>
      </c>
      <c r="CY24" s="19">
        <v>-18.49822</v>
      </c>
      <c r="CZ24" s="19">
        <v>6.8</v>
      </c>
      <c r="DA24" s="19">
        <v>6.8787000000000003</v>
      </c>
      <c r="DB24" s="19">
        <v>6.8787000000000003</v>
      </c>
      <c r="DC24" s="19">
        <v>-7.8700000000000006E-2</v>
      </c>
      <c r="DD24" s="19">
        <v>13.8</v>
      </c>
      <c r="DE24" s="19">
        <v>14.992190000000001</v>
      </c>
      <c r="DF24" s="19">
        <v>14.992190000000001</v>
      </c>
      <c r="DG24" s="19">
        <v>-1.1921900000000001</v>
      </c>
      <c r="DH24" s="19">
        <v>90.7</v>
      </c>
      <c r="DI24" s="19">
        <v>74.50282</v>
      </c>
      <c r="DJ24" s="19">
        <v>72.633949999999999</v>
      </c>
      <c r="DK24" s="19">
        <v>18.066050000000001</v>
      </c>
      <c r="DL24" s="19"/>
      <c r="DM24" s="19"/>
      <c r="DN24" s="19"/>
      <c r="DO24" s="19">
        <v>0</v>
      </c>
      <c r="DP24" s="19"/>
      <c r="DQ24" s="19"/>
      <c r="DR24" s="19"/>
      <c r="DS24" s="19">
        <v>0</v>
      </c>
      <c r="DT24" s="19"/>
      <c r="DU24" s="19"/>
      <c r="DV24" s="19"/>
      <c r="DW24" s="19">
        <v>0</v>
      </c>
      <c r="DX24" s="19"/>
      <c r="DY24" s="19"/>
      <c r="DZ24" s="19"/>
      <c r="EA24" s="19">
        <v>0</v>
      </c>
      <c r="EB24" s="19">
        <v>110.7</v>
      </c>
      <c r="EC24" s="19">
        <v>112.90537</v>
      </c>
      <c r="ED24" s="19">
        <v>112.90536</v>
      </c>
      <c r="EE24" s="19">
        <v>-2.2053600000000002</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146.69999999999999</v>
      </c>
      <c r="FA24" s="19">
        <v>143.58975000000001</v>
      </c>
      <c r="FB24" s="19">
        <v>143.58975000000001</v>
      </c>
      <c r="FC24" s="19">
        <v>3.1102500000000002</v>
      </c>
      <c r="FD24" s="19">
        <v>38.1</v>
      </c>
      <c r="FE24" s="19">
        <v>30.90108</v>
      </c>
      <c r="FF24" s="19">
        <v>30.90108</v>
      </c>
      <c r="FG24" s="19">
        <v>7.1989200000000002</v>
      </c>
      <c r="FH24" s="19">
        <v>116.9</v>
      </c>
      <c r="FI24" s="19">
        <v>128.9384</v>
      </c>
      <c r="FJ24" s="19">
        <v>128.9384</v>
      </c>
      <c r="FK24" s="19">
        <v>-12.038399999999999</v>
      </c>
      <c r="FL24" s="19">
        <v>21.3</v>
      </c>
      <c r="FM24" s="19">
        <v>18.966989999999999</v>
      </c>
      <c r="FN24" s="19">
        <v>18.966989999999999</v>
      </c>
      <c r="FO24" s="19">
        <v>2.3330099999999998</v>
      </c>
      <c r="FP24" s="19">
        <v>15.8</v>
      </c>
      <c r="FQ24" s="19">
        <v>14.647679999999999</v>
      </c>
      <c r="FR24" s="19">
        <v>14.647679999999999</v>
      </c>
      <c r="FS24" s="19">
        <v>1.15232</v>
      </c>
      <c r="FT24" s="19">
        <v>16.100000000000001</v>
      </c>
      <c r="FU24" s="19">
        <v>14.63415</v>
      </c>
      <c r="FV24" s="19">
        <v>14.63415</v>
      </c>
      <c r="FW24" s="19">
        <v>1.4658500000000001</v>
      </c>
      <c r="FX24" s="19">
        <v>89.7</v>
      </c>
      <c r="FY24" s="19">
        <v>88.116100000000003</v>
      </c>
      <c r="FZ24" s="19">
        <v>88.116100000000003</v>
      </c>
      <c r="GA24" s="19">
        <v>1.5839000000000001</v>
      </c>
      <c r="GB24" s="19">
        <v>174.3</v>
      </c>
      <c r="GC24" s="19">
        <v>175.10927000000001</v>
      </c>
      <c r="GD24" s="19">
        <v>175.10927000000001</v>
      </c>
      <c r="GE24" s="19">
        <v>-0.80927000000000004</v>
      </c>
      <c r="GF24" s="19">
        <v>175</v>
      </c>
      <c r="GG24" s="19">
        <v>175.10927000000001</v>
      </c>
      <c r="GH24" s="19">
        <v>175.10927000000001</v>
      </c>
      <c r="GI24" s="19">
        <v>-0.10927000000000001</v>
      </c>
      <c r="GJ24" s="19">
        <v>177.9</v>
      </c>
      <c r="GK24" s="19">
        <v>175.63512</v>
      </c>
      <c r="GL24" s="19">
        <v>175.63512</v>
      </c>
      <c r="GM24" s="19">
        <v>2.2648799999999998</v>
      </c>
      <c r="GN24" s="19">
        <v>108.6</v>
      </c>
      <c r="GO24" s="19">
        <v>110.91316999999999</v>
      </c>
      <c r="GP24" s="19">
        <v>101.60663</v>
      </c>
      <c r="GQ24" s="19">
        <v>6.9933699999999996</v>
      </c>
      <c r="GR24" s="19">
        <v>18.5</v>
      </c>
      <c r="GS24" s="19"/>
      <c r="GT24" s="19">
        <v>18</v>
      </c>
      <c r="GU24" s="19">
        <v>0.5</v>
      </c>
      <c r="GV24" s="19">
        <v>25.3</v>
      </c>
      <c r="GW24" s="19">
        <v>10.97363</v>
      </c>
      <c r="GX24" s="19">
        <v>10.975580000000001</v>
      </c>
      <c r="GY24" s="19">
        <v>14.32442</v>
      </c>
      <c r="GZ24" s="19">
        <v>3.8</v>
      </c>
      <c r="HA24" s="19">
        <v>4.4207700000000001</v>
      </c>
      <c r="HB24" s="19">
        <v>4.4207700000000001</v>
      </c>
      <c r="HC24" s="19">
        <v>-0.62077000000000004</v>
      </c>
      <c r="HD24" s="19">
        <v>33.200000000000003</v>
      </c>
      <c r="HE24" s="19">
        <v>34.419510000000002</v>
      </c>
      <c r="HF24" s="19">
        <v>34.419510000000002</v>
      </c>
      <c r="HG24" s="19">
        <v>-1.2195100000000001</v>
      </c>
      <c r="HH24" s="19">
        <v>55.3</v>
      </c>
      <c r="HI24" s="19">
        <v>55.439059999999998</v>
      </c>
      <c r="HJ24" s="19">
        <v>55.439059999999998</v>
      </c>
      <c r="HK24" s="19">
        <v>-0.13905999999999999</v>
      </c>
      <c r="HL24" s="19"/>
      <c r="HM24" s="19"/>
      <c r="HN24" s="19"/>
      <c r="HO24" s="19">
        <v>0</v>
      </c>
      <c r="HP24" s="19"/>
      <c r="HQ24" s="19"/>
      <c r="HR24" s="19"/>
      <c r="HS24" s="19">
        <v>0</v>
      </c>
      <c r="HT24" s="19">
        <v>0</v>
      </c>
      <c r="HU24" s="19"/>
      <c r="HV24" s="19">
        <v>62.428919999999998</v>
      </c>
      <c r="HW24" s="19">
        <v>-62.428919999999998</v>
      </c>
      <c r="HX24" s="19"/>
      <c r="HY24" s="19"/>
      <c r="HZ24" s="19"/>
      <c r="IA24" s="19">
        <v>0</v>
      </c>
      <c r="IB24" s="19"/>
      <c r="IC24" s="19"/>
      <c r="ID24" s="19"/>
      <c r="IE24" s="19">
        <v>0</v>
      </c>
      <c r="IF24" s="19">
        <v>0</v>
      </c>
      <c r="IG24" s="19"/>
      <c r="IH24" s="19">
        <v>45.441949999999999</v>
      </c>
      <c r="II24" s="19">
        <v>-45.441949999999999</v>
      </c>
      <c r="IJ24" s="19"/>
      <c r="IK24" s="19"/>
      <c r="IL24" s="19"/>
      <c r="IM24" s="19">
        <v>0</v>
      </c>
      <c r="IN24" s="19"/>
      <c r="IO24" s="19"/>
      <c r="IP24" s="19"/>
      <c r="IQ24" s="19">
        <v>0</v>
      </c>
      <c r="IR24" s="19"/>
      <c r="IS24" s="19"/>
      <c r="IT24" s="19"/>
      <c r="IU24" s="19">
        <v>0</v>
      </c>
      <c r="IV24" s="19">
        <v>80.599999999999994</v>
      </c>
      <c r="IW24" s="19">
        <v>92.689769999999996</v>
      </c>
      <c r="IX24" s="19">
        <v>81.421139999999994</v>
      </c>
      <c r="IY24" s="19">
        <v>-0.82113999999999998</v>
      </c>
      <c r="IZ24" s="19">
        <v>149.9</v>
      </c>
      <c r="JA24" s="19">
        <v>169.608</v>
      </c>
      <c r="JB24" s="19">
        <v>169.608</v>
      </c>
      <c r="JC24" s="19">
        <v>-19.707999999999998</v>
      </c>
      <c r="JD24" s="19">
        <v>150</v>
      </c>
      <c r="JE24" s="19">
        <v>169.608</v>
      </c>
      <c r="JF24" s="19">
        <v>169.608</v>
      </c>
      <c r="JG24" s="19">
        <v>-19.608000000000001</v>
      </c>
      <c r="JH24" s="19">
        <v>149.1</v>
      </c>
      <c r="JI24" s="19">
        <v>169.608</v>
      </c>
      <c r="JJ24" s="19">
        <v>169.608</v>
      </c>
      <c r="JK24" s="19">
        <v>-20.507999999999999</v>
      </c>
      <c r="JL24" s="19">
        <v>235.5</v>
      </c>
      <c r="JM24" s="19">
        <v>255.17599999999999</v>
      </c>
      <c r="JN24" s="19">
        <v>255.17599999999999</v>
      </c>
      <c r="JO24" s="19">
        <v>-19.675999999999998</v>
      </c>
      <c r="JP24" s="19">
        <v>73.3</v>
      </c>
      <c r="JQ24" s="19">
        <v>71.796109999999999</v>
      </c>
      <c r="JR24" s="19">
        <v>71.796109999999999</v>
      </c>
      <c r="JS24" s="19">
        <v>1.5038899999999999</v>
      </c>
      <c r="JT24" s="19">
        <v>36.200000000000003</v>
      </c>
      <c r="JU24" s="19">
        <v>36.005859999999998</v>
      </c>
      <c r="JV24" s="19">
        <v>36.005859999999998</v>
      </c>
      <c r="JW24" s="19">
        <v>0.19414000000000001</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c r="KX24" s="19">
        <v>0.63188999999999995</v>
      </c>
      <c r="KY24" s="19">
        <v>-0.63188999999999995</v>
      </c>
      <c r="KZ24" s="19">
        <v>123.4</v>
      </c>
      <c r="LA24" s="19">
        <v>153.30403999999999</v>
      </c>
      <c r="LB24" s="19">
        <v>146.72535999999999</v>
      </c>
      <c r="LC24" s="19">
        <v>-23.32536</v>
      </c>
      <c r="LD24" s="19">
        <v>77.099999999999994</v>
      </c>
      <c r="LE24" s="19">
        <v>53.615780000000001</v>
      </c>
      <c r="LF24" s="19">
        <v>63.290939999999999</v>
      </c>
      <c r="LG24" s="19">
        <v>13.809060000000001</v>
      </c>
      <c r="LH24" s="19">
        <v>63.1</v>
      </c>
      <c r="LI24" s="19">
        <v>67.461460000000002</v>
      </c>
      <c r="LJ24" s="19">
        <v>67.461460000000002</v>
      </c>
      <c r="LK24" s="19">
        <v>-4.3614600000000001</v>
      </c>
      <c r="LL24" s="19">
        <v>64</v>
      </c>
      <c r="LM24" s="19">
        <v>57.040610000000001</v>
      </c>
      <c r="LN24" s="19">
        <v>59.237780000000001</v>
      </c>
      <c r="LO24" s="19">
        <v>4.7622200000000001</v>
      </c>
      <c r="LP24" s="19">
        <v>30.3</v>
      </c>
      <c r="LQ24" s="19">
        <v>30.097560000000001</v>
      </c>
      <c r="LR24" s="19">
        <v>30.097560000000001</v>
      </c>
      <c r="LS24" s="19">
        <v>0.20244000000000001</v>
      </c>
      <c r="LT24" s="19"/>
      <c r="LU24" s="19"/>
      <c r="LV24" s="19"/>
      <c r="LW24" s="19">
        <v>0</v>
      </c>
      <c r="LX24" s="19"/>
      <c r="LY24" s="19"/>
      <c r="LZ24" s="19"/>
      <c r="MA24" s="19">
        <v>0</v>
      </c>
      <c r="MB24" s="19"/>
      <c r="MC24" s="19"/>
      <c r="MD24" s="19"/>
      <c r="ME24" s="19">
        <v>0</v>
      </c>
      <c r="MF24" s="19">
        <v>145.1</v>
      </c>
      <c r="MG24" s="19">
        <v>153.12567000000001</v>
      </c>
      <c r="MH24" s="19">
        <v>153.12567999999999</v>
      </c>
      <c r="MI24" s="19">
        <v>-8.0256799999999995</v>
      </c>
      <c r="MJ24" s="19">
        <v>146</v>
      </c>
      <c r="MK24" s="19">
        <v>153.12567000000001</v>
      </c>
      <c r="ML24" s="19">
        <v>153.12567999999999</v>
      </c>
      <c r="MM24" s="19">
        <v>-7.12568</v>
      </c>
      <c r="MN24" s="19">
        <v>149</v>
      </c>
      <c r="MO24" s="19">
        <v>153.58551</v>
      </c>
      <c r="MP24" s="19">
        <v>153.58552</v>
      </c>
      <c r="MQ24" s="19">
        <v>-4.5855199999999998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212</v>
      </c>
      <c r="NM24" s="19">
        <v>207.29667000000001</v>
      </c>
      <c r="NN24" s="19">
        <v>207.29667000000001</v>
      </c>
      <c r="NO24" s="19">
        <v>4.7033300000000002</v>
      </c>
      <c r="NP24" s="19">
        <v>101.8</v>
      </c>
      <c r="NQ24" s="19">
        <v>103.95959000000001</v>
      </c>
      <c r="NR24" s="19">
        <v>103.95959000000001</v>
      </c>
      <c r="NS24" s="19">
        <v>-2.1595900000000001</v>
      </c>
      <c r="NT24" s="19">
        <v>3.3</v>
      </c>
      <c r="NU24" s="19">
        <v>8.0599000000000007</v>
      </c>
      <c r="NV24" s="19">
        <v>8.0599000000000007</v>
      </c>
      <c r="NW24" s="19">
        <v>-4.7599</v>
      </c>
      <c r="NX24" s="19"/>
      <c r="NY24" s="19"/>
      <c r="NZ24" s="19">
        <v>8.4555900000000008</v>
      </c>
      <c r="OA24" s="19">
        <v>-8.4555900000000008</v>
      </c>
      <c r="OB24" s="19">
        <v>4.4000000000000004</v>
      </c>
      <c r="OC24" s="19">
        <v>3.9</v>
      </c>
      <c r="OD24" s="19">
        <v>3.9</v>
      </c>
      <c r="OE24" s="19">
        <v>0.5</v>
      </c>
      <c r="OF24" s="19">
        <v>0.1</v>
      </c>
      <c r="OG24" s="19"/>
      <c r="OH24" s="19">
        <v>9.1999999999999998E-2</v>
      </c>
      <c r="OI24" s="19">
        <v>8.0000000000000002E-3</v>
      </c>
      <c r="OJ24" s="19">
        <v>117.3</v>
      </c>
      <c r="OK24" s="19">
        <v>85.1</v>
      </c>
      <c r="OL24" s="19">
        <v>76.260999999999996</v>
      </c>
      <c r="OM24" s="19">
        <v>41.039000000000001</v>
      </c>
      <c r="ON24" s="19">
        <v>79.2</v>
      </c>
      <c r="OO24" s="19"/>
      <c r="OP24" s="19">
        <v>78.319000000000003</v>
      </c>
      <c r="OQ24" s="19">
        <v>0.88100000000000001</v>
      </c>
      <c r="OR24" s="19">
        <v>12.3</v>
      </c>
      <c r="OS24" s="19">
        <v>13.832000000000001</v>
      </c>
      <c r="OT24" s="19">
        <v>13.832000000000001</v>
      </c>
      <c r="OU24" s="19">
        <v>-1.532</v>
      </c>
      <c r="OV24" s="19">
        <v>0.1</v>
      </c>
      <c r="OW24" s="19"/>
      <c r="OX24" s="19">
        <v>0.1</v>
      </c>
      <c r="OY24" s="19">
        <v>0</v>
      </c>
      <c r="OZ24" s="19">
        <v>10.7</v>
      </c>
      <c r="PA24" s="19">
        <v>4.8712900000000001</v>
      </c>
      <c r="PB24" s="19">
        <v>4.8713600000000001</v>
      </c>
      <c r="PC24" s="19">
        <v>5.82864</v>
      </c>
      <c r="PD24" s="19">
        <v>9.9</v>
      </c>
      <c r="PE24" s="19">
        <v>9</v>
      </c>
      <c r="PF24" s="19">
        <v>9.0000099999999996</v>
      </c>
      <c r="PG24" s="19">
        <v>0.89998999999999996</v>
      </c>
      <c r="PH24" s="19">
        <v>2.6</v>
      </c>
      <c r="PI24" s="19">
        <v>2.6752500000000001</v>
      </c>
      <c r="PJ24" s="19">
        <v>3.2816299999999998</v>
      </c>
      <c r="PK24" s="19">
        <v>-0.68162999999999996</v>
      </c>
      <c r="PL24" s="19">
        <v>204.3</v>
      </c>
      <c r="PM24" s="19"/>
      <c r="PN24" s="19">
        <v>199.15299999999999</v>
      </c>
      <c r="PO24" s="19">
        <v>5.1470000000000002</v>
      </c>
      <c r="PP24" s="19">
        <v>1.2</v>
      </c>
      <c r="PQ24" s="19">
        <v>1</v>
      </c>
      <c r="PR24" s="19">
        <v>1</v>
      </c>
      <c r="PS24" s="19">
        <v>0.2</v>
      </c>
      <c r="PT24" s="19">
        <v>1.8</v>
      </c>
      <c r="PU24" s="19">
        <v>1.73</v>
      </c>
      <c r="PV24" s="19">
        <v>1.73</v>
      </c>
      <c r="PW24" s="19">
        <v>7.0000000000000007E-2</v>
      </c>
      <c r="PX24" s="19">
        <v>4.2</v>
      </c>
      <c r="PY24" s="19">
        <v>4</v>
      </c>
      <c r="PZ24" s="19">
        <v>4</v>
      </c>
      <c r="QA24" s="19">
        <v>0.2</v>
      </c>
      <c r="QB24" s="19">
        <v>20.6</v>
      </c>
      <c r="QC24" s="19">
        <v>20.353159999999999</v>
      </c>
      <c r="QD24" s="19">
        <v>20.353090000000002</v>
      </c>
      <c r="QE24" s="19">
        <v>0.24690999999999999</v>
      </c>
      <c r="QF24" s="19">
        <v>8.5</v>
      </c>
      <c r="QG24" s="19">
        <v>8</v>
      </c>
      <c r="QH24" s="19">
        <v>8</v>
      </c>
      <c r="QI24" s="19">
        <v>0.5</v>
      </c>
      <c r="QJ24" s="19">
        <v>13.3</v>
      </c>
      <c r="QK24" s="19">
        <v>10.73171</v>
      </c>
      <c r="QL24" s="19">
        <v>10.73171</v>
      </c>
      <c r="QM24" s="19">
        <v>2.5682900000000002</v>
      </c>
      <c r="QN24" s="19">
        <v>2.4</v>
      </c>
      <c r="QO24" s="19">
        <v>2.5</v>
      </c>
      <c r="QP24" s="19">
        <v>2.5</v>
      </c>
      <c r="QQ24" s="19">
        <v>-0.1</v>
      </c>
      <c r="QR24" s="19">
        <v>16.8</v>
      </c>
      <c r="QS24" s="19">
        <v>17.073170000000001</v>
      </c>
      <c r="QT24" s="19">
        <v>17.073170000000001</v>
      </c>
      <c r="QU24" s="19">
        <v>-0.27317000000000002</v>
      </c>
      <c r="QV24" s="19">
        <v>14</v>
      </c>
      <c r="QW24" s="19"/>
      <c r="QX24" s="19">
        <v>14.595000000000001</v>
      </c>
      <c r="QY24" s="19">
        <v>-0.59499999999999997</v>
      </c>
      <c r="QZ24" s="19">
        <v>18.3</v>
      </c>
      <c r="RA24" s="19"/>
      <c r="RB24" s="19">
        <v>17.989999999999998</v>
      </c>
      <c r="RC24" s="19">
        <v>0.31</v>
      </c>
      <c r="RD24" s="19">
        <v>29.5</v>
      </c>
      <c r="RE24" s="19">
        <v>18.007000000000001</v>
      </c>
      <c r="RF24" s="19">
        <v>18.007000000000001</v>
      </c>
      <c r="RG24" s="19">
        <v>11.493</v>
      </c>
      <c r="RH24" s="19">
        <v>68.599999999999994</v>
      </c>
      <c r="RI24" s="19">
        <v>55</v>
      </c>
      <c r="RJ24" s="19">
        <v>48.716000000000001</v>
      </c>
      <c r="RK24" s="19">
        <v>19.884</v>
      </c>
      <c r="RL24" s="19">
        <v>19.3</v>
      </c>
      <c r="RM24" s="19"/>
      <c r="RN24" s="19">
        <v>14.957000000000001</v>
      </c>
      <c r="RO24" s="19">
        <v>4.343</v>
      </c>
      <c r="RP24" s="19">
        <v>2.4</v>
      </c>
      <c r="RQ24" s="19">
        <v>2.3490000000000002</v>
      </c>
      <c r="RR24" s="19">
        <v>2.3490000000000002</v>
      </c>
      <c r="RS24" s="19">
        <v>5.0999999999999997E-2</v>
      </c>
      <c r="RT24" s="19">
        <v>0</v>
      </c>
      <c r="RU24" s="19"/>
      <c r="RV24" s="19">
        <v>14.51074</v>
      </c>
      <c r="RW24" s="19">
        <v>-14.51074</v>
      </c>
      <c r="RX24" s="19">
        <v>2.88</v>
      </c>
      <c r="RY24" s="19">
        <v>2</v>
      </c>
      <c r="RZ24" s="19">
        <v>2</v>
      </c>
      <c r="SA24" s="19">
        <v>0.88</v>
      </c>
      <c r="SB24" s="19"/>
      <c r="SC24" s="19"/>
      <c r="SD24" s="19"/>
      <c r="SE24" s="19">
        <v>0</v>
      </c>
      <c r="SF24" s="19">
        <v>0.02</v>
      </c>
      <c r="SG24" s="19"/>
      <c r="SH24" s="19">
        <v>0.14499999999999999</v>
      </c>
      <c r="SI24" s="19">
        <v>-0.125</v>
      </c>
      <c r="SJ24" s="19">
        <v>7.9</v>
      </c>
      <c r="SK24" s="19">
        <v>5.3</v>
      </c>
      <c r="SL24" s="19">
        <v>5.3</v>
      </c>
      <c r="SM24" s="19">
        <v>2.6</v>
      </c>
      <c r="SN24" s="19">
        <v>7.7</v>
      </c>
      <c r="SO24" s="19">
        <v>7.2</v>
      </c>
      <c r="SP24" s="19">
        <v>7.2</v>
      </c>
      <c r="SQ24" s="19">
        <v>0.5</v>
      </c>
      <c r="SR24" s="19">
        <v>12.1</v>
      </c>
      <c r="SS24" s="19">
        <v>10</v>
      </c>
      <c r="ST24" s="19">
        <v>10</v>
      </c>
      <c r="SU24" s="19">
        <v>2.1</v>
      </c>
      <c r="SV24" s="19">
        <v>16</v>
      </c>
      <c r="SW24" s="19">
        <v>13.65854</v>
      </c>
      <c r="SX24" s="19">
        <v>13.65854</v>
      </c>
      <c r="SY24" s="19">
        <v>2.3414600000000001</v>
      </c>
      <c r="SZ24" s="19">
        <v>9.8000000000000007</v>
      </c>
      <c r="TA24" s="19">
        <v>10</v>
      </c>
      <c r="TB24" s="19">
        <v>17.365849999999998</v>
      </c>
      <c r="TC24" s="19">
        <v>-7.5658500000000002</v>
      </c>
      <c r="TD24" s="19">
        <v>22.8</v>
      </c>
      <c r="TE24" s="19">
        <v>14.374000000000001</v>
      </c>
      <c r="TF24" s="19">
        <v>14.374000000000001</v>
      </c>
      <c r="TG24" s="19">
        <v>8.4260000000000002</v>
      </c>
      <c r="TH24" s="19">
        <v>9</v>
      </c>
      <c r="TI24" s="19">
        <v>25.931000000000001</v>
      </c>
      <c r="TJ24" s="19">
        <v>25.931000000000001</v>
      </c>
      <c r="TK24" s="19">
        <v>-16.931000000000001</v>
      </c>
      <c r="TL24" s="19">
        <v>38.1</v>
      </c>
      <c r="TM24" s="19"/>
      <c r="TN24" s="19">
        <v>37.348999999999997</v>
      </c>
      <c r="TO24" s="19">
        <v>0.751</v>
      </c>
      <c r="TP24" s="19">
        <v>16</v>
      </c>
      <c r="TQ24" s="19">
        <v>43.9</v>
      </c>
      <c r="TR24" s="19">
        <v>39.93</v>
      </c>
      <c r="TS24" s="19">
        <v>-23.93</v>
      </c>
      <c r="TT24" s="19">
        <v>62.2</v>
      </c>
      <c r="TU24" s="19">
        <v>53</v>
      </c>
      <c r="TV24" s="19">
        <v>53.82</v>
      </c>
      <c r="TW24" s="19">
        <v>8.3800000000000008</v>
      </c>
      <c r="TX24" s="19">
        <v>0</v>
      </c>
      <c r="TY24" s="19">
        <v>1.1459999999999999</v>
      </c>
      <c r="TZ24" s="19">
        <v>1.1459999999999999</v>
      </c>
      <c r="UA24" s="19">
        <v>-1.1459999999999999</v>
      </c>
      <c r="UB24" s="19">
        <v>0</v>
      </c>
      <c r="UC24" s="19">
        <v>2.4249999999999998</v>
      </c>
      <c r="UD24" s="19">
        <v>2.4249999999999998</v>
      </c>
      <c r="UE24" s="19">
        <v>-2.4249999999999998</v>
      </c>
      <c r="UF24" s="19">
        <v>45.95</v>
      </c>
      <c r="UG24" s="19"/>
      <c r="UH24" s="19">
        <v>30</v>
      </c>
      <c r="UI24" s="19">
        <v>15.95</v>
      </c>
      <c r="UJ24" s="19">
        <v>15.6</v>
      </c>
      <c r="UK24" s="19">
        <v>19.510000000000002</v>
      </c>
      <c r="UL24" s="19">
        <v>10.2439</v>
      </c>
      <c r="UM24" s="19">
        <v>5.3560999999999996</v>
      </c>
      <c r="UN24" s="19">
        <v>3.6</v>
      </c>
      <c r="UO24" s="19">
        <v>3.5</v>
      </c>
      <c r="UP24" s="19">
        <v>3.5</v>
      </c>
      <c r="UQ24" s="19">
        <v>0.1</v>
      </c>
      <c r="UR24" s="19">
        <v>7.7</v>
      </c>
      <c r="US24" s="19">
        <v>8.1</v>
      </c>
      <c r="UT24" s="19">
        <v>8.1</v>
      </c>
      <c r="UU24" s="19">
        <v>-0.4</v>
      </c>
      <c r="UV24" s="19">
        <v>20.399999999999999</v>
      </c>
      <c r="UW24" s="19">
        <v>19.5122</v>
      </c>
      <c r="UX24" s="19">
        <v>19.51219</v>
      </c>
      <c r="UY24" s="19">
        <v>0.88780999999999999</v>
      </c>
      <c r="UZ24" s="19">
        <v>20.399999999999999</v>
      </c>
      <c r="VA24" s="19">
        <v>19.5122</v>
      </c>
      <c r="VB24" s="19">
        <v>19.51219</v>
      </c>
      <c r="VC24" s="19">
        <v>0.88780999999999999</v>
      </c>
      <c r="VD24" s="19">
        <v>20.100000000000001</v>
      </c>
      <c r="VE24" s="19">
        <v>19.5122</v>
      </c>
      <c r="VF24" s="19">
        <v>19.51219</v>
      </c>
      <c r="VG24" s="19">
        <v>0.58781000000000005</v>
      </c>
      <c r="VH24" s="19">
        <v>13.9</v>
      </c>
      <c r="VI24" s="19">
        <v>11.048999999999999</v>
      </c>
      <c r="VJ24" s="19">
        <v>11.048999999999999</v>
      </c>
      <c r="VK24" s="19">
        <v>2.851</v>
      </c>
      <c r="VL24" s="19">
        <v>252.9</v>
      </c>
      <c r="VM24" s="19"/>
      <c r="VN24" s="19">
        <v>218.77</v>
      </c>
      <c r="VO24" s="19">
        <v>34.130000000000003</v>
      </c>
      <c r="VP24" s="19">
        <v>8.6</v>
      </c>
      <c r="VQ24" s="19"/>
      <c r="VR24" s="19">
        <v>10.292</v>
      </c>
      <c r="VS24" s="19">
        <v>-1.6919999999999999</v>
      </c>
      <c r="VT24" s="19">
        <v>137.69999999999999</v>
      </c>
      <c r="VU24" s="19"/>
      <c r="VV24" s="19">
        <v>139.88200000000001</v>
      </c>
      <c r="VW24" s="19">
        <v>-2.1819999999999999</v>
      </c>
      <c r="VX24" s="19">
        <v>0.6</v>
      </c>
      <c r="VY24" s="19">
        <v>0.6</v>
      </c>
      <c r="VZ24" s="19">
        <v>0.6</v>
      </c>
      <c r="WA24" s="19">
        <v>0</v>
      </c>
      <c r="WB24" s="19">
        <v>15.4</v>
      </c>
      <c r="WC24" s="19">
        <v>20.8</v>
      </c>
      <c r="WD24" s="19">
        <v>19.616</v>
      </c>
      <c r="WE24" s="19">
        <v>-4.2160000000000002</v>
      </c>
      <c r="WF24" s="19">
        <v>20.8</v>
      </c>
      <c r="WG24" s="19">
        <v>20.7</v>
      </c>
      <c r="WH24" s="19">
        <v>20.666</v>
      </c>
      <c r="WI24" s="19">
        <v>0.13400000000000001</v>
      </c>
      <c r="WJ24" s="19">
        <v>104.5</v>
      </c>
      <c r="WK24" s="19"/>
      <c r="WL24" s="19">
        <v>105.027</v>
      </c>
      <c r="WM24" s="19">
        <v>-0.52700000000000002</v>
      </c>
      <c r="WN24" s="19">
        <v>4.3</v>
      </c>
      <c r="WO24" s="19">
        <v>4.2</v>
      </c>
      <c r="WP24" s="19">
        <v>4.2</v>
      </c>
      <c r="WQ24" s="19">
        <v>0.1</v>
      </c>
      <c r="WR24" s="19">
        <v>2.2000000000000002</v>
      </c>
      <c r="WS24" s="19">
        <v>2.4</v>
      </c>
      <c r="WT24" s="19">
        <v>2.4</v>
      </c>
      <c r="WU24" s="19">
        <v>-0.2</v>
      </c>
      <c r="WV24" s="19">
        <v>1.2</v>
      </c>
      <c r="WW24" s="19">
        <v>1.2</v>
      </c>
      <c r="WX24" s="19">
        <v>1.2</v>
      </c>
      <c r="WY24" s="19">
        <v>0</v>
      </c>
      <c r="WZ24" s="19">
        <v>1.2</v>
      </c>
      <c r="XA24" s="19">
        <v>1.4</v>
      </c>
      <c r="XB24" s="19">
        <v>1.4</v>
      </c>
      <c r="XC24" s="19">
        <v>-0.2</v>
      </c>
      <c r="XD24" s="19">
        <v>8.5</v>
      </c>
      <c r="XE24" s="19"/>
      <c r="XF24" s="19">
        <v>6.7</v>
      </c>
      <c r="XG24" s="19">
        <v>1.8</v>
      </c>
      <c r="XH24" s="19">
        <v>5.7</v>
      </c>
      <c r="XI24" s="19">
        <v>5.6</v>
      </c>
      <c r="XJ24" s="19">
        <v>5.6</v>
      </c>
      <c r="XK24" s="19">
        <v>0.1</v>
      </c>
      <c r="XL24" s="19">
        <v>16.7</v>
      </c>
      <c r="XM24" s="19">
        <v>10</v>
      </c>
      <c r="XN24" s="19">
        <v>10</v>
      </c>
      <c r="XO24" s="19">
        <v>6.7</v>
      </c>
      <c r="XP24" s="19">
        <v>8.6999999999999993</v>
      </c>
      <c r="XQ24" s="19">
        <v>10.8</v>
      </c>
      <c r="XR24" s="19">
        <v>10.8</v>
      </c>
      <c r="XS24" s="19">
        <v>-2.1</v>
      </c>
      <c r="XT24" s="19">
        <v>27.4</v>
      </c>
      <c r="XU24" s="19">
        <v>30</v>
      </c>
      <c r="XV24" s="19">
        <v>30</v>
      </c>
      <c r="XW24" s="19">
        <v>-2.6</v>
      </c>
      <c r="XX24" s="19">
        <v>33.799999999999997</v>
      </c>
      <c r="XY24" s="19">
        <v>30</v>
      </c>
      <c r="XZ24" s="19">
        <v>30</v>
      </c>
      <c r="YA24" s="19">
        <v>3.8</v>
      </c>
      <c r="YB24" s="19"/>
      <c r="YC24" s="19"/>
      <c r="YD24" s="19"/>
      <c r="YE24" s="19">
        <v>0</v>
      </c>
      <c r="YF24" s="19"/>
      <c r="YG24" s="19"/>
      <c r="YH24" s="19"/>
      <c r="YI24" s="19">
        <v>0</v>
      </c>
      <c r="YJ24" s="19">
        <v>8</v>
      </c>
      <c r="YK24" s="19">
        <v>8.23</v>
      </c>
      <c r="YL24" s="19">
        <v>8.23</v>
      </c>
      <c r="YM24" s="19">
        <v>-0.23</v>
      </c>
      <c r="YN24" s="19">
        <v>11.1</v>
      </c>
      <c r="YO24" s="19">
        <v>11</v>
      </c>
      <c r="YP24" s="19">
        <v>11</v>
      </c>
      <c r="YQ24" s="19">
        <v>0.1</v>
      </c>
      <c r="YR24" s="19">
        <v>17.399999999999999</v>
      </c>
      <c r="YS24" s="19">
        <v>23</v>
      </c>
      <c r="YT24" s="19">
        <v>23</v>
      </c>
      <c r="YU24" s="19">
        <v>-5.6</v>
      </c>
    </row>
    <row r="25" spans="1:671" ht="24" customHeight="1" x14ac:dyDescent="0.3">
      <c r="A25" s="1"/>
      <c r="B25" s="13" t="s">
        <v>57</v>
      </c>
      <c r="C25" s="13" t="s">
        <v>710</v>
      </c>
      <c r="D25" s="14">
        <v>203.4</v>
      </c>
      <c r="E25" s="14">
        <v>204.19512</v>
      </c>
      <c r="F25" s="14">
        <v>204.19512</v>
      </c>
      <c r="G25" s="14">
        <v>-0.79512000000000005</v>
      </c>
      <c r="H25" s="14">
        <v>503</v>
      </c>
      <c r="I25" s="14">
        <v>435.19078999999999</v>
      </c>
      <c r="J25" s="14">
        <v>346.16563000000002</v>
      </c>
      <c r="K25" s="14">
        <v>156.83437000000001</v>
      </c>
      <c r="L25" s="14">
        <v>165.8</v>
      </c>
      <c r="M25" s="14">
        <v>142.26590999999999</v>
      </c>
      <c r="N25" s="14">
        <v>113.16316999999999</v>
      </c>
      <c r="O25" s="14">
        <v>52.636830000000003</v>
      </c>
      <c r="P25" s="14"/>
      <c r="Q25" s="14"/>
      <c r="R25" s="14"/>
      <c r="S25" s="14">
        <v>0</v>
      </c>
      <c r="T25" s="14"/>
      <c r="U25" s="14"/>
      <c r="V25" s="14"/>
      <c r="W25" s="14">
        <v>0</v>
      </c>
      <c r="X25" s="14">
        <v>29.8</v>
      </c>
      <c r="Y25" s="14">
        <v>30.704370000000001</v>
      </c>
      <c r="Z25" s="14">
        <v>43.4739</v>
      </c>
      <c r="AA25" s="14">
        <v>-13.6739</v>
      </c>
      <c r="AB25" s="14">
        <v>177.5</v>
      </c>
      <c r="AC25" s="14">
        <v>190.73991000000001</v>
      </c>
      <c r="AD25" s="14">
        <v>190.73992000000001</v>
      </c>
      <c r="AE25" s="14">
        <v>-13.23992</v>
      </c>
      <c r="AF25" s="14"/>
      <c r="AG25" s="14"/>
      <c r="AH25" s="14"/>
      <c r="AI25" s="14">
        <v>0</v>
      </c>
      <c r="AJ25" s="14"/>
      <c r="AK25" s="14"/>
      <c r="AL25" s="14"/>
      <c r="AM25" s="14">
        <v>0</v>
      </c>
      <c r="AN25" s="14">
        <v>105.8</v>
      </c>
      <c r="AO25" s="14">
        <v>177.93126000000001</v>
      </c>
      <c r="AP25" s="14">
        <v>177.93124</v>
      </c>
      <c r="AQ25" s="14">
        <v>-72.131240000000005</v>
      </c>
      <c r="AR25" s="14">
        <v>0</v>
      </c>
      <c r="AS25" s="14"/>
      <c r="AT25" s="14"/>
      <c r="AU25" s="14">
        <v>0</v>
      </c>
      <c r="AV25" s="14">
        <v>204.9</v>
      </c>
      <c r="AW25" s="14">
        <v>200.25633999999999</v>
      </c>
      <c r="AX25" s="14">
        <v>200.25633999999999</v>
      </c>
      <c r="AY25" s="14">
        <v>4.6436599999999997</v>
      </c>
      <c r="AZ25" s="14"/>
      <c r="BA25" s="14"/>
      <c r="BB25" s="14"/>
      <c r="BC25" s="14">
        <v>0</v>
      </c>
      <c r="BD25" s="14">
        <v>151.19999999999999</v>
      </c>
      <c r="BE25" s="14">
        <v>206.01686000000001</v>
      </c>
      <c r="BF25" s="14">
        <v>206.01685000000001</v>
      </c>
      <c r="BG25" s="14">
        <v>-54.816850000000002</v>
      </c>
      <c r="BH25" s="14"/>
      <c r="BI25" s="14"/>
      <c r="BJ25" s="14"/>
      <c r="BK25" s="14">
        <v>0</v>
      </c>
      <c r="BL25" s="14">
        <v>72.5</v>
      </c>
      <c r="BM25" s="14">
        <v>72.461539999999999</v>
      </c>
      <c r="BN25" s="14">
        <v>72.461539999999999</v>
      </c>
      <c r="BO25" s="14">
        <v>3.8460000000000001E-2</v>
      </c>
      <c r="BP25" s="14">
        <v>9.9</v>
      </c>
      <c r="BQ25" s="14">
        <v>3.4695499999999999</v>
      </c>
      <c r="BR25" s="14">
        <v>3.4695499999999999</v>
      </c>
      <c r="BS25" s="14">
        <v>6.4304500000000004</v>
      </c>
      <c r="BT25" s="14"/>
      <c r="BU25" s="14"/>
      <c r="BV25" s="14"/>
      <c r="BW25" s="14">
        <v>0</v>
      </c>
      <c r="BX25" s="14"/>
      <c r="BY25" s="14"/>
      <c r="BZ25" s="14"/>
      <c r="CA25" s="14">
        <v>0</v>
      </c>
      <c r="CB25" s="14"/>
      <c r="CC25" s="14"/>
      <c r="CD25" s="14"/>
      <c r="CE25" s="14">
        <v>0</v>
      </c>
      <c r="CF25" s="14"/>
      <c r="CG25" s="14"/>
      <c r="CH25" s="14"/>
      <c r="CI25" s="14">
        <v>0</v>
      </c>
      <c r="CJ25" s="14">
        <v>163.5</v>
      </c>
      <c r="CK25" s="14">
        <v>164.70732000000001</v>
      </c>
      <c r="CL25" s="14">
        <v>164.70732000000001</v>
      </c>
      <c r="CM25" s="14">
        <v>-1.2073199999999999</v>
      </c>
      <c r="CN25" s="14">
        <v>7.4</v>
      </c>
      <c r="CO25" s="14">
        <v>5.1583800000000002</v>
      </c>
      <c r="CP25" s="14">
        <v>5.1583800000000002</v>
      </c>
      <c r="CQ25" s="14">
        <v>2.2416200000000002</v>
      </c>
      <c r="CR25" s="14">
        <v>5.0999999999999996</v>
      </c>
      <c r="CS25" s="14">
        <v>2.8315000000000001</v>
      </c>
      <c r="CT25" s="14">
        <v>2.8315000000000001</v>
      </c>
      <c r="CU25" s="14">
        <v>2.2685</v>
      </c>
      <c r="CV25" s="14">
        <v>5.4</v>
      </c>
      <c r="CW25" s="14">
        <v>22.49822</v>
      </c>
      <c r="CX25" s="14">
        <v>22.49822</v>
      </c>
      <c r="CY25" s="14">
        <v>-17.098220000000001</v>
      </c>
      <c r="CZ25" s="14">
        <v>6.6</v>
      </c>
      <c r="DA25" s="14">
        <v>6.8787000000000003</v>
      </c>
      <c r="DB25" s="14">
        <v>6.8787000000000003</v>
      </c>
      <c r="DC25" s="14">
        <v>-0.2787</v>
      </c>
      <c r="DD25" s="14">
        <v>13.8</v>
      </c>
      <c r="DE25" s="14">
        <v>14.992190000000001</v>
      </c>
      <c r="DF25" s="14">
        <v>14.992190000000001</v>
      </c>
      <c r="DG25" s="14">
        <v>-1.1921900000000001</v>
      </c>
      <c r="DH25" s="14">
        <v>90.2</v>
      </c>
      <c r="DI25" s="14">
        <v>77.353430000000003</v>
      </c>
      <c r="DJ25" s="14">
        <v>60.911450000000002</v>
      </c>
      <c r="DK25" s="14">
        <v>29.288550000000001</v>
      </c>
      <c r="DL25" s="14"/>
      <c r="DM25" s="14"/>
      <c r="DN25" s="14"/>
      <c r="DO25" s="14">
        <v>0</v>
      </c>
      <c r="DP25" s="14"/>
      <c r="DQ25" s="14"/>
      <c r="DR25" s="14"/>
      <c r="DS25" s="14">
        <v>0</v>
      </c>
      <c r="DT25" s="14"/>
      <c r="DU25" s="14"/>
      <c r="DV25" s="14"/>
      <c r="DW25" s="14">
        <v>0</v>
      </c>
      <c r="DX25" s="14"/>
      <c r="DY25" s="14"/>
      <c r="DZ25" s="14"/>
      <c r="EA25" s="14">
        <v>0</v>
      </c>
      <c r="EB25" s="14">
        <v>110.6</v>
      </c>
      <c r="EC25" s="14">
        <v>112.90537</v>
      </c>
      <c r="ED25" s="14">
        <v>112.90536</v>
      </c>
      <c r="EE25" s="14">
        <v>-2.3053599999999999</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146.6</v>
      </c>
      <c r="FA25" s="14">
        <v>143.58975000000001</v>
      </c>
      <c r="FB25" s="14">
        <v>143.58975000000001</v>
      </c>
      <c r="FC25" s="14">
        <v>3.0102500000000001</v>
      </c>
      <c r="FD25" s="14">
        <v>38.9</v>
      </c>
      <c r="FE25" s="14">
        <v>30.90108</v>
      </c>
      <c r="FF25" s="14">
        <v>30.90108</v>
      </c>
      <c r="FG25" s="14">
        <v>7.99892</v>
      </c>
      <c r="FH25" s="14">
        <v>117.4</v>
      </c>
      <c r="FI25" s="14">
        <v>128.9384</v>
      </c>
      <c r="FJ25" s="14">
        <v>128.9384</v>
      </c>
      <c r="FK25" s="14">
        <v>-11.538399999999999</v>
      </c>
      <c r="FL25" s="14">
        <v>19.8</v>
      </c>
      <c r="FM25" s="14">
        <v>18.966989999999999</v>
      </c>
      <c r="FN25" s="14">
        <v>18.966989999999999</v>
      </c>
      <c r="FO25" s="14">
        <v>0.83301000000000003</v>
      </c>
      <c r="FP25" s="14">
        <v>15.8</v>
      </c>
      <c r="FQ25" s="14">
        <v>14.647679999999999</v>
      </c>
      <c r="FR25" s="14">
        <v>14.647679999999999</v>
      </c>
      <c r="FS25" s="14">
        <v>1.15232</v>
      </c>
      <c r="FT25" s="14">
        <v>17.399999999999999</v>
      </c>
      <c r="FU25" s="14">
        <v>14.63415</v>
      </c>
      <c r="FV25" s="14">
        <v>14.63415</v>
      </c>
      <c r="FW25" s="14">
        <v>2.7658499999999999</v>
      </c>
      <c r="FX25" s="14">
        <v>88.9</v>
      </c>
      <c r="FY25" s="14">
        <v>88.116100000000003</v>
      </c>
      <c r="FZ25" s="14">
        <v>88.116100000000003</v>
      </c>
      <c r="GA25" s="14">
        <v>0.78390000000000004</v>
      </c>
      <c r="GB25" s="14">
        <v>171.1</v>
      </c>
      <c r="GC25" s="14">
        <v>175.10927000000001</v>
      </c>
      <c r="GD25" s="14">
        <v>175.10927000000001</v>
      </c>
      <c r="GE25" s="14">
        <v>-4.0092699999999999</v>
      </c>
      <c r="GF25" s="14">
        <v>171.1</v>
      </c>
      <c r="GG25" s="14">
        <v>175.10927000000001</v>
      </c>
      <c r="GH25" s="14">
        <v>175.10927000000001</v>
      </c>
      <c r="GI25" s="14">
        <v>-4.0092699999999999</v>
      </c>
      <c r="GJ25" s="14">
        <v>178.3</v>
      </c>
      <c r="GK25" s="14">
        <v>175.63512</v>
      </c>
      <c r="GL25" s="14">
        <v>175.63512</v>
      </c>
      <c r="GM25" s="14">
        <v>2.6648800000000001</v>
      </c>
      <c r="GN25" s="14">
        <v>109.5</v>
      </c>
      <c r="GO25" s="14">
        <v>110.91316999999999</v>
      </c>
      <c r="GP25" s="14">
        <v>106.19712</v>
      </c>
      <c r="GQ25" s="14">
        <v>3.30288</v>
      </c>
      <c r="GR25" s="14">
        <v>17.899999999999999</v>
      </c>
      <c r="GS25" s="14"/>
      <c r="GT25" s="14">
        <v>18</v>
      </c>
      <c r="GU25" s="14">
        <v>-0.1</v>
      </c>
      <c r="GV25" s="14">
        <v>25.1</v>
      </c>
      <c r="GW25" s="14">
        <v>10.97364</v>
      </c>
      <c r="GX25" s="14">
        <v>10.975580000000001</v>
      </c>
      <c r="GY25" s="14">
        <v>14.124420000000001</v>
      </c>
      <c r="GZ25" s="14">
        <v>3.8</v>
      </c>
      <c r="HA25" s="14">
        <v>4.4207700000000001</v>
      </c>
      <c r="HB25" s="14">
        <v>4.4207700000000001</v>
      </c>
      <c r="HC25" s="14">
        <v>-0.62077000000000004</v>
      </c>
      <c r="HD25" s="14">
        <v>33</v>
      </c>
      <c r="HE25" s="14">
        <v>34.419510000000002</v>
      </c>
      <c r="HF25" s="14">
        <v>34.419510000000002</v>
      </c>
      <c r="HG25" s="14">
        <v>-1.41951</v>
      </c>
      <c r="HH25" s="14">
        <v>54.3</v>
      </c>
      <c r="HI25" s="14">
        <v>55.439059999999998</v>
      </c>
      <c r="HJ25" s="14">
        <v>55.439059999999998</v>
      </c>
      <c r="HK25" s="14">
        <v>-1.13906</v>
      </c>
      <c r="HL25" s="14"/>
      <c r="HM25" s="14"/>
      <c r="HN25" s="14"/>
      <c r="HO25" s="14">
        <v>0</v>
      </c>
      <c r="HP25" s="14"/>
      <c r="HQ25" s="14"/>
      <c r="HR25" s="14"/>
      <c r="HS25" s="14">
        <v>0</v>
      </c>
      <c r="HT25" s="14">
        <v>29.4</v>
      </c>
      <c r="HU25" s="14">
        <v>68.608980000000003</v>
      </c>
      <c r="HV25" s="14"/>
      <c r="HW25" s="14">
        <v>29.4</v>
      </c>
      <c r="HX25" s="14"/>
      <c r="HY25" s="14"/>
      <c r="HZ25" s="14"/>
      <c r="IA25" s="14">
        <v>0</v>
      </c>
      <c r="IB25" s="14"/>
      <c r="IC25" s="14"/>
      <c r="ID25" s="14"/>
      <c r="IE25" s="14">
        <v>0</v>
      </c>
      <c r="IF25" s="14">
        <v>0</v>
      </c>
      <c r="IG25" s="14"/>
      <c r="IH25" s="14">
        <v>45.441949999999999</v>
      </c>
      <c r="II25" s="14">
        <v>-45.441949999999999</v>
      </c>
      <c r="IJ25" s="14"/>
      <c r="IK25" s="14"/>
      <c r="IL25" s="14"/>
      <c r="IM25" s="14">
        <v>0</v>
      </c>
      <c r="IN25" s="14"/>
      <c r="IO25" s="14"/>
      <c r="IP25" s="14"/>
      <c r="IQ25" s="14">
        <v>0</v>
      </c>
      <c r="IR25" s="14"/>
      <c r="IS25" s="14"/>
      <c r="IT25" s="14"/>
      <c r="IU25" s="14">
        <v>0</v>
      </c>
      <c r="IV25" s="14">
        <v>80.5</v>
      </c>
      <c r="IW25" s="14">
        <v>92.689800000000005</v>
      </c>
      <c r="IX25" s="14">
        <v>86.979439999999997</v>
      </c>
      <c r="IY25" s="14">
        <v>-6.4794400000000003</v>
      </c>
      <c r="IZ25" s="14">
        <v>158.30000000000001</v>
      </c>
      <c r="JA25" s="14">
        <v>169.608</v>
      </c>
      <c r="JB25" s="14">
        <v>169.608</v>
      </c>
      <c r="JC25" s="14">
        <v>-11.308</v>
      </c>
      <c r="JD25" s="14">
        <v>158.30000000000001</v>
      </c>
      <c r="JE25" s="14">
        <v>169.608</v>
      </c>
      <c r="JF25" s="14">
        <v>169.608</v>
      </c>
      <c r="JG25" s="14">
        <v>-11.308</v>
      </c>
      <c r="JH25" s="14">
        <v>157.9</v>
      </c>
      <c r="JI25" s="14">
        <v>169.608</v>
      </c>
      <c r="JJ25" s="14">
        <v>169.608</v>
      </c>
      <c r="JK25" s="14">
        <v>-11.708</v>
      </c>
      <c r="JL25" s="14">
        <v>242.8</v>
      </c>
      <c r="JM25" s="14">
        <v>255.17599999999999</v>
      </c>
      <c r="JN25" s="14">
        <v>255.17599999999999</v>
      </c>
      <c r="JO25" s="14">
        <v>-12.375999999999999</v>
      </c>
      <c r="JP25" s="14">
        <v>73</v>
      </c>
      <c r="JQ25" s="14">
        <v>71.796109999999999</v>
      </c>
      <c r="JR25" s="14">
        <v>71.796109999999999</v>
      </c>
      <c r="JS25" s="14">
        <v>1.2038899999999999</v>
      </c>
      <c r="JT25" s="14">
        <v>36</v>
      </c>
      <c r="JU25" s="14">
        <v>36.005859999999998</v>
      </c>
      <c r="JV25" s="14">
        <v>36.005859999999998</v>
      </c>
      <c r="JW25" s="14">
        <v>-5.8599999999999998E-3</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c r="KX25" s="14">
        <v>0.63188999999999995</v>
      </c>
      <c r="KY25" s="14">
        <v>-0.63188999999999995</v>
      </c>
      <c r="KZ25" s="14">
        <v>134.4</v>
      </c>
      <c r="LA25" s="14">
        <v>170.61605</v>
      </c>
      <c r="LB25" s="14">
        <v>148.39343</v>
      </c>
      <c r="LC25" s="14">
        <v>-13.99343</v>
      </c>
      <c r="LD25" s="14">
        <v>61.3</v>
      </c>
      <c r="LE25" s="14">
        <v>38.974400000000003</v>
      </c>
      <c r="LF25" s="14">
        <v>53.657739999999997</v>
      </c>
      <c r="LG25" s="14">
        <v>7.6422600000000003</v>
      </c>
      <c r="LH25" s="14">
        <v>62.6</v>
      </c>
      <c r="LI25" s="14">
        <v>67.461460000000002</v>
      </c>
      <c r="LJ25" s="14">
        <v>67.461460000000002</v>
      </c>
      <c r="LK25" s="14">
        <v>-4.8614600000000001</v>
      </c>
      <c r="LL25" s="14">
        <v>63.6</v>
      </c>
      <c r="LM25" s="14">
        <v>51.258710000000001</v>
      </c>
      <c r="LN25" s="14">
        <v>58.680669999999999</v>
      </c>
      <c r="LO25" s="14">
        <v>4.9193300000000004</v>
      </c>
      <c r="LP25" s="14">
        <v>30.2</v>
      </c>
      <c r="LQ25" s="14">
        <v>30.097560000000001</v>
      </c>
      <c r="LR25" s="14">
        <v>30.097560000000001</v>
      </c>
      <c r="LS25" s="14">
        <v>0.10244</v>
      </c>
      <c r="LT25" s="14"/>
      <c r="LU25" s="14"/>
      <c r="LV25" s="14"/>
      <c r="LW25" s="14">
        <v>0</v>
      </c>
      <c r="LX25" s="14"/>
      <c r="LY25" s="14"/>
      <c r="LZ25" s="14"/>
      <c r="MA25" s="14">
        <v>0</v>
      </c>
      <c r="MB25" s="14"/>
      <c r="MC25" s="14"/>
      <c r="MD25" s="14"/>
      <c r="ME25" s="14">
        <v>0</v>
      </c>
      <c r="MF25" s="14">
        <v>145.30000000000001</v>
      </c>
      <c r="MG25" s="14">
        <v>153.12568999999999</v>
      </c>
      <c r="MH25" s="14">
        <v>153.12567999999999</v>
      </c>
      <c r="MI25" s="14">
        <v>-7.8256800000000002</v>
      </c>
      <c r="MJ25" s="14">
        <v>146.1</v>
      </c>
      <c r="MK25" s="14">
        <v>153.12568999999999</v>
      </c>
      <c r="ML25" s="14">
        <v>153.12567999999999</v>
      </c>
      <c r="MM25" s="14">
        <v>-7.0256800000000004</v>
      </c>
      <c r="MN25" s="14">
        <v>149</v>
      </c>
      <c r="MO25" s="14">
        <v>153.58552</v>
      </c>
      <c r="MP25" s="14">
        <v>153.58552</v>
      </c>
      <c r="MQ25" s="14">
        <v>-4.5855199999999998</v>
      </c>
      <c r="MR25" s="14">
        <v>0</v>
      </c>
      <c r="MS25" s="14"/>
      <c r="MT25" s="14">
        <v>186.53281000000001</v>
      </c>
      <c r="MU25" s="14">
        <v>-186.53281000000001</v>
      </c>
      <c r="MV25" s="14"/>
      <c r="MW25" s="14"/>
      <c r="MX25" s="14"/>
      <c r="MY25" s="14">
        <v>0</v>
      </c>
      <c r="MZ25" s="14"/>
      <c r="NA25" s="14"/>
      <c r="NB25" s="14"/>
      <c r="NC25" s="14">
        <v>0</v>
      </c>
      <c r="ND25" s="14"/>
      <c r="NE25" s="14"/>
      <c r="NF25" s="14"/>
      <c r="NG25" s="14">
        <v>0</v>
      </c>
      <c r="NH25" s="14"/>
      <c r="NI25" s="14"/>
      <c r="NJ25" s="14"/>
      <c r="NK25" s="14">
        <v>0</v>
      </c>
      <c r="NL25" s="14">
        <v>211.9</v>
      </c>
      <c r="NM25" s="14">
        <v>207.29667000000001</v>
      </c>
      <c r="NN25" s="14">
        <v>207.29667000000001</v>
      </c>
      <c r="NO25" s="14">
        <v>4.6033299999999997</v>
      </c>
      <c r="NP25" s="14">
        <v>101.4</v>
      </c>
      <c r="NQ25" s="14">
        <v>103.95959000000001</v>
      </c>
      <c r="NR25" s="14">
        <v>103.95959000000001</v>
      </c>
      <c r="NS25" s="14">
        <v>-2.55959</v>
      </c>
      <c r="NT25" s="14">
        <v>3.3</v>
      </c>
      <c r="NU25" s="14">
        <v>8.0599000000000007</v>
      </c>
      <c r="NV25" s="14">
        <v>8.0599000000000007</v>
      </c>
      <c r="NW25" s="14">
        <v>-4.7599</v>
      </c>
      <c r="NX25" s="14"/>
      <c r="NY25" s="14"/>
      <c r="NZ25" s="14">
        <v>8.4555900000000008</v>
      </c>
      <c r="OA25" s="14">
        <v>-8.4555900000000008</v>
      </c>
      <c r="OB25" s="14">
        <v>4.4000000000000004</v>
      </c>
      <c r="OC25" s="14">
        <v>3.9</v>
      </c>
      <c r="OD25" s="14">
        <v>3.9</v>
      </c>
      <c r="OE25" s="14">
        <v>0.5</v>
      </c>
      <c r="OF25" s="14">
        <v>0.6</v>
      </c>
      <c r="OG25" s="14"/>
      <c r="OH25" s="14">
        <v>0.437</v>
      </c>
      <c r="OI25" s="14">
        <v>0.16300000000000001</v>
      </c>
      <c r="OJ25" s="14">
        <v>119.4</v>
      </c>
      <c r="OK25" s="14">
        <v>91.9</v>
      </c>
      <c r="OL25" s="14">
        <v>81.352000000000004</v>
      </c>
      <c r="OM25" s="14">
        <v>38.048000000000002</v>
      </c>
      <c r="ON25" s="14">
        <v>79.5</v>
      </c>
      <c r="OO25" s="14"/>
      <c r="OP25" s="14">
        <v>79.176000000000002</v>
      </c>
      <c r="OQ25" s="14">
        <v>0.32400000000000001</v>
      </c>
      <c r="OR25" s="14">
        <v>12.9</v>
      </c>
      <c r="OS25" s="14">
        <v>14.302</v>
      </c>
      <c r="OT25" s="14">
        <v>14.302</v>
      </c>
      <c r="OU25" s="14">
        <v>-1.4019999999999999</v>
      </c>
      <c r="OV25" s="14">
        <v>0.2</v>
      </c>
      <c r="OW25" s="14"/>
      <c r="OX25" s="14">
        <v>0.2</v>
      </c>
      <c r="OY25" s="14">
        <v>0</v>
      </c>
      <c r="OZ25" s="14">
        <v>10.8</v>
      </c>
      <c r="PA25" s="14">
        <v>4.8712900000000001</v>
      </c>
      <c r="PB25" s="14">
        <v>4.8713600000000001</v>
      </c>
      <c r="PC25" s="14">
        <v>5.9286399999999997</v>
      </c>
      <c r="PD25" s="14">
        <v>9.9</v>
      </c>
      <c r="PE25" s="14">
        <v>9</v>
      </c>
      <c r="PF25" s="14">
        <v>9.0000099999999996</v>
      </c>
      <c r="PG25" s="14">
        <v>0.89998999999999996</v>
      </c>
      <c r="PH25" s="14">
        <v>2.6</v>
      </c>
      <c r="PI25" s="14">
        <v>2.67103</v>
      </c>
      <c r="PJ25" s="14">
        <v>3.5018400000000001</v>
      </c>
      <c r="PK25" s="14">
        <v>-0.90183999999999997</v>
      </c>
      <c r="PL25" s="14">
        <v>210.8</v>
      </c>
      <c r="PM25" s="14"/>
      <c r="PN25" s="14">
        <v>203.67099999999999</v>
      </c>
      <c r="PO25" s="14">
        <v>7.1289999999999996</v>
      </c>
      <c r="PP25" s="14">
        <v>1.2</v>
      </c>
      <c r="PQ25" s="14">
        <v>1</v>
      </c>
      <c r="PR25" s="14">
        <v>1</v>
      </c>
      <c r="PS25" s="14">
        <v>0.2</v>
      </c>
      <c r="PT25" s="14">
        <v>1.8</v>
      </c>
      <c r="PU25" s="14">
        <v>1.73</v>
      </c>
      <c r="PV25" s="14">
        <v>1.73</v>
      </c>
      <c r="PW25" s="14">
        <v>7.0000000000000007E-2</v>
      </c>
      <c r="PX25" s="14">
        <v>4.0999999999999996</v>
      </c>
      <c r="PY25" s="14">
        <v>4</v>
      </c>
      <c r="PZ25" s="14">
        <v>4</v>
      </c>
      <c r="QA25" s="14">
        <v>0.1</v>
      </c>
      <c r="QB25" s="14">
        <v>20.8</v>
      </c>
      <c r="QC25" s="14">
        <v>20.353159999999999</v>
      </c>
      <c r="QD25" s="14">
        <v>20.353090000000002</v>
      </c>
      <c r="QE25" s="14">
        <v>0.44690999999999997</v>
      </c>
      <c r="QF25" s="14">
        <v>8.5</v>
      </c>
      <c r="QG25" s="14">
        <v>8</v>
      </c>
      <c r="QH25" s="14">
        <v>8</v>
      </c>
      <c r="QI25" s="14">
        <v>0.5</v>
      </c>
      <c r="QJ25" s="14">
        <v>13.3</v>
      </c>
      <c r="QK25" s="14">
        <v>10.73171</v>
      </c>
      <c r="QL25" s="14">
        <v>10.73171</v>
      </c>
      <c r="QM25" s="14">
        <v>2.5682900000000002</v>
      </c>
      <c r="QN25" s="14">
        <v>2.2999999999999998</v>
      </c>
      <c r="QO25" s="14">
        <v>2.5</v>
      </c>
      <c r="QP25" s="14">
        <v>2.5</v>
      </c>
      <c r="QQ25" s="14">
        <v>-0.2</v>
      </c>
      <c r="QR25" s="14">
        <v>16.8</v>
      </c>
      <c r="QS25" s="14">
        <v>17.073170000000001</v>
      </c>
      <c r="QT25" s="14">
        <v>17.073170000000001</v>
      </c>
      <c r="QU25" s="14">
        <v>-0.27317000000000002</v>
      </c>
      <c r="QV25" s="14">
        <v>14.6</v>
      </c>
      <c r="QW25" s="14"/>
      <c r="QX25" s="14">
        <v>14.919</v>
      </c>
      <c r="QY25" s="14">
        <v>-0.31900000000000001</v>
      </c>
      <c r="QZ25" s="14">
        <v>18.5</v>
      </c>
      <c r="RA25" s="14"/>
      <c r="RB25" s="14">
        <v>18.366</v>
      </c>
      <c r="RC25" s="14">
        <v>0.13400000000000001</v>
      </c>
      <c r="RD25" s="14">
        <v>28.6</v>
      </c>
      <c r="RE25" s="14">
        <v>19.282</v>
      </c>
      <c r="RF25" s="14">
        <v>19.282</v>
      </c>
      <c r="RG25" s="14">
        <v>9.3179999999999996</v>
      </c>
      <c r="RH25" s="14">
        <v>79.099999999999994</v>
      </c>
      <c r="RI25" s="14">
        <v>56.5</v>
      </c>
      <c r="RJ25" s="14">
        <v>54.54</v>
      </c>
      <c r="RK25" s="14">
        <v>24.56</v>
      </c>
      <c r="RL25" s="14">
        <v>19.600000000000001</v>
      </c>
      <c r="RM25" s="14"/>
      <c r="RN25" s="14">
        <v>15.281000000000001</v>
      </c>
      <c r="RO25" s="14">
        <v>4.319</v>
      </c>
      <c r="RP25" s="14">
        <v>2.4</v>
      </c>
      <c r="RQ25" s="14">
        <v>2.3490000000000002</v>
      </c>
      <c r="RR25" s="14">
        <v>2.3490000000000002</v>
      </c>
      <c r="RS25" s="14">
        <v>5.0999999999999997E-2</v>
      </c>
      <c r="RT25" s="14">
        <v>0</v>
      </c>
      <c r="RU25" s="14">
        <v>15.9472</v>
      </c>
      <c r="RV25" s="14"/>
      <c r="RW25" s="14">
        <v>0</v>
      </c>
      <c r="RX25" s="14">
        <v>2.84</v>
      </c>
      <c r="RY25" s="14">
        <v>2</v>
      </c>
      <c r="RZ25" s="14">
        <v>2</v>
      </c>
      <c r="SA25" s="14">
        <v>0.84</v>
      </c>
      <c r="SB25" s="14"/>
      <c r="SC25" s="14"/>
      <c r="SD25" s="14"/>
      <c r="SE25" s="14">
        <v>0</v>
      </c>
      <c r="SF25" s="14">
        <v>0.251</v>
      </c>
      <c r="SG25" s="14"/>
      <c r="SH25" s="14">
        <v>0.20300000000000001</v>
      </c>
      <c r="SI25" s="14">
        <v>4.8000000000000001E-2</v>
      </c>
      <c r="SJ25" s="14">
        <v>7.9</v>
      </c>
      <c r="SK25" s="14">
        <v>5.3</v>
      </c>
      <c r="SL25" s="14">
        <v>5.3</v>
      </c>
      <c r="SM25" s="14">
        <v>2.6</v>
      </c>
      <c r="SN25" s="14">
        <v>7.7</v>
      </c>
      <c r="SO25" s="14">
        <v>7.2</v>
      </c>
      <c r="SP25" s="14">
        <v>7.2</v>
      </c>
      <c r="SQ25" s="14">
        <v>0.5</v>
      </c>
      <c r="SR25" s="14">
        <v>12</v>
      </c>
      <c r="SS25" s="14">
        <v>10</v>
      </c>
      <c r="ST25" s="14">
        <v>10</v>
      </c>
      <c r="SU25" s="14">
        <v>2</v>
      </c>
      <c r="SV25" s="14">
        <v>15.8</v>
      </c>
      <c r="SW25" s="14">
        <v>13.65854</v>
      </c>
      <c r="SX25" s="14">
        <v>13.65854</v>
      </c>
      <c r="SY25" s="14">
        <v>2.1414599999999999</v>
      </c>
      <c r="SZ25" s="14">
        <v>9.5</v>
      </c>
      <c r="TA25" s="14">
        <v>10</v>
      </c>
      <c r="TB25" s="14">
        <v>17.365849999999998</v>
      </c>
      <c r="TC25" s="14">
        <v>-7.86585</v>
      </c>
      <c r="TD25" s="14">
        <v>20.2</v>
      </c>
      <c r="TE25" s="14">
        <v>13.023999999999999</v>
      </c>
      <c r="TF25" s="14">
        <v>13.023999999999999</v>
      </c>
      <c r="TG25" s="14">
        <v>7.1760000000000002</v>
      </c>
      <c r="TH25" s="14">
        <v>9.6999999999999993</v>
      </c>
      <c r="TI25" s="14">
        <v>26.85</v>
      </c>
      <c r="TJ25" s="14">
        <v>26.85</v>
      </c>
      <c r="TK25" s="14">
        <v>-17.149999999999999</v>
      </c>
      <c r="TL25" s="14">
        <v>38.4</v>
      </c>
      <c r="TM25" s="14"/>
      <c r="TN25" s="14">
        <v>39.058999999999997</v>
      </c>
      <c r="TO25" s="14">
        <v>-0.65900000000000003</v>
      </c>
      <c r="TP25" s="14">
        <v>26.9</v>
      </c>
      <c r="TQ25" s="14">
        <v>56.4</v>
      </c>
      <c r="TR25" s="14">
        <v>46.74</v>
      </c>
      <c r="TS25" s="14">
        <v>-19.84</v>
      </c>
      <c r="TT25" s="14">
        <v>81.400000000000006</v>
      </c>
      <c r="TU25" s="14">
        <v>59.5</v>
      </c>
      <c r="TV25" s="14">
        <v>59.51</v>
      </c>
      <c r="TW25" s="14">
        <v>21.89</v>
      </c>
      <c r="TX25" s="14">
        <v>0.4</v>
      </c>
      <c r="TY25" s="14">
        <v>1.59</v>
      </c>
      <c r="TZ25" s="14">
        <v>1.59</v>
      </c>
      <c r="UA25" s="14">
        <v>-1.19</v>
      </c>
      <c r="UB25" s="14">
        <v>1.1000000000000001</v>
      </c>
      <c r="UC25" s="14">
        <v>3.242</v>
      </c>
      <c r="UD25" s="14">
        <v>3.242</v>
      </c>
      <c r="UE25" s="14">
        <v>-2.1419999999999999</v>
      </c>
      <c r="UF25" s="14">
        <v>48.1</v>
      </c>
      <c r="UG25" s="14"/>
      <c r="UH25" s="14">
        <v>33</v>
      </c>
      <c r="UI25" s="14">
        <v>15.1</v>
      </c>
      <c r="UJ25" s="14">
        <v>15.1</v>
      </c>
      <c r="UK25" s="14">
        <v>19.510000000000002</v>
      </c>
      <c r="UL25" s="14">
        <v>10.2439</v>
      </c>
      <c r="UM25" s="14">
        <v>4.8560999999999996</v>
      </c>
      <c r="UN25" s="14">
        <v>3.6</v>
      </c>
      <c r="UO25" s="14">
        <v>3.5</v>
      </c>
      <c r="UP25" s="14">
        <v>3.5</v>
      </c>
      <c r="UQ25" s="14">
        <v>0.1</v>
      </c>
      <c r="UR25" s="14">
        <v>8.6</v>
      </c>
      <c r="US25" s="14">
        <v>8.1</v>
      </c>
      <c r="UT25" s="14">
        <v>8.1</v>
      </c>
      <c r="UU25" s="14">
        <v>0.5</v>
      </c>
      <c r="UV25" s="14">
        <v>20.399999999999999</v>
      </c>
      <c r="UW25" s="14">
        <v>19.5122</v>
      </c>
      <c r="UX25" s="14">
        <v>19.51219</v>
      </c>
      <c r="UY25" s="14">
        <v>0.88780999999999999</v>
      </c>
      <c r="UZ25" s="14">
        <v>20.399999999999999</v>
      </c>
      <c r="VA25" s="14">
        <v>19.5122</v>
      </c>
      <c r="VB25" s="14">
        <v>19.51219</v>
      </c>
      <c r="VC25" s="14">
        <v>0.88780999999999999</v>
      </c>
      <c r="VD25" s="14">
        <v>20.100000000000001</v>
      </c>
      <c r="VE25" s="14">
        <v>19.5122</v>
      </c>
      <c r="VF25" s="14">
        <v>19.51219</v>
      </c>
      <c r="VG25" s="14">
        <v>0.58781000000000005</v>
      </c>
      <c r="VH25" s="14">
        <v>11.8</v>
      </c>
      <c r="VI25" s="14">
        <v>11.859</v>
      </c>
      <c r="VJ25" s="14">
        <v>11.859</v>
      </c>
      <c r="VK25" s="14">
        <v>-5.8999999999999997E-2</v>
      </c>
      <c r="VL25" s="14">
        <v>253.1</v>
      </c>
      <c r="VM25" s="14"/>
      <c r="VN25" s="14">
        <v>232.79</v>
      </c>
      <c r="VO25" s="14">
        <v>20.309999999999999</v>
      </c>
      <c r="VP25" s="14">
        <v>10.6</v>
      </c>
      <c r="VQ25" s="14"/>
      <c r="VR25" s="14">
        <v>11.567</v>
      </c>
      <c r="VS25" s="14">
        <v>-0.96699999999999997</v>
      </c>
      <c r="VT25" s="14">
        <v>141.19999999999999</v>
      </c>
      <c r="VU25" s="14"/>
      <c r="VV25" s="14">
        <v>142.285</v>
      </c>
      <c r="VW25" s="14">
        <v>-1.085</v>
      </c>
      <c r="VX25" s="14">
        <v>0.6</v>
      </c>
      <c r="VY25" s="14">
        <v>0.6</v>
      </c>
      <c r="VZ25" s="14">
        <v>0.6</v>
      </c>
      <c r="WA25" s="14">
        <v>0</v>
      </c>
      <c r="WB25" s="14">
        <v>30.4</v>
      </c>
      <c r="WC25" s="14">
        <v>23.6</v>
      </c>
      <c r="WD25" s="14">
        <v>24.04</v>
      </c>
      <c r="WE25" s="14">
        <v>6.36</v>
      </c>
      <c r="WF25" s="14">
        <v>43.5</v>
      </c>
      <c r="WG25" s="14">
        <v>27.3</v>
      </c>
      <c r="WH25" s="14">
        <v>27.254000000000001</v>
      </c>
      <c r="WI25" s="14">
        <v>16.245999999999999</v>
      </c>
      <c r="WJ25" s="14">
        <v>107.3</v>
      </c>
      <c r="WK25" s="14"/>
      <c r="WL25" s="14">
        <v>107.708</v>
      </c>
      <c r="WM25" s="14">
        <v>-0.40799999999999997</v>
      </c>
      <c r="WN25" s="14">
        <v>2.9</v>
      </c>
      <c r="WO25" s="14">
        <v>2.9009999999999998</v>
      </c>
      <c r="WP25" s="14">
        <v>2.9009999999999998</v>
      </c>
      <c r="WQ25" s="14">
        <v>-1E-3</v>
      </c>
      <c r="WR25" s="14">
        <v>2.2000000000000002</v>
      </c>
      <c r="WS25" s="14">
        <v>2.4</v>
      </c>
      <c r="WT25" s="14">
        <v>2.4</v>
      </c>
      <c r="WU25" s="14">
        <v>-0.2</v>
      </c>
      <c r="WV25" s="14">
        <v>1.2</v>
      </c>
      <c r="WW25" s="14">
        <v>1.2</v>
      </c>
      <c r="WX25" s="14">
        <v>1.2</v>
      </c>
      <c r="WY25" s="14">
        <v>0</v>
      </c>
      <c r="WZ25" s="14">
        <v>1.2</v>
      </c>
      <c r="XA25" s="14">
        <v>1.4</v>
      </c>
      <c r="XB25" s="14">
        <v>1.4</v>
      </c>
      <c r="XC25" s="14">
        <v>-0.2</v>
      </c>
      <c r="XD25" s="14">
        <v>10.7</v>
      </c>
      <c r="XE25" s="14"/>
      <c r="XF25" s="14">
        <v>11.644</v>
      </c>
      <c r="XG25" s="14">
        <v>-0.94399999999999995</v>
      </c>
      <c r="XH25" s="14">
        <v>5.6</v>
      </c>
      <c r="XI25" s="14">
        <v>5.6</v>
      </c>
      <c r="XJ25" s="14">
        <v>5.6</v>
      </c>
      <c r="XK25" s="14">
        <v>0</v>
      </c>
      <c r="XL25" s="14">
        <v>16.600000000000001</v>
      </c>
      <c r="XM25" s="14">
        <v>10</v>
      </c>
      <c r="XN25" s="14">
        <v>10</v>
      </c>
      <c r="XO25" s="14">
        <v>6.6</v>
      </c>
      <c r="XP25" s="14">
        <v>8.6999999999999993</v>
      </c>
      <c r="XQ25" s="14">
        <v>10.8</v>
      </c>
      <c r="XR25" s="14">
        <v>10.8</v>
      </c>
      <c r="XS25" s="14">
        <v>-2.1</v>
      </c>
      <c r="XT25" s="14">
        <v>27.2</v>
      </c>
      <c r="XU25" s="14">
        <v>30</v>
      </c>
      <c r="XV25" s="14">
        <v>30</v>
      </c>
      <c r="XW25" s="14">
        <v>-2.8</v>
      </c>
      <c r="XX25" s="14">
        <v>33.9</v>
      </c>
      <c r="XY25" s="14">
        <v>30</v>
      </c>
      <c r="XZ25" s="14">
        <v>30</v>
      </c>
      <c r="YA25" s="14">
        <v>3.9</v>
      </c>
      <c r="YB25" s="14"/>
      <c r="YC25" s="14"/>
      <c r="YD25" s="14"/>
      <c r="YE25" s="14">
        <v>0</v>
      </c>
      <c r="YF25" s="14"/>
      <c r="YG25" s="14"/>
      <c r="YH25" s="14"/>
      <c r="YI25" s="14">
        <v>0</v>
      </c>
      <c r="YJ25" s="14">
        <v>7.8</v>
      </c>
      <c r="YK25" s="14">
        <v>8.23</v>
      </c>
      <c r="YL25" s="14">
        <v>8.23</v>
      </c>
      <c r="YM25" s="14">
        <v>-0.43</v>
      </c>
      <c r="YN25" s="14">
        <v>11.1</v>
      </c>
      <c r="YO25" s="14">
        <v>11</v>
      </c>
      <c r="YP25" s="14">
        <v>11</v>
      </c>
      <c r="YQ25" s="14">
        <v>0.1</v>
      </c>
      <c r="YR25" s="14">
        <v>17.600000000000001</v>
      </c>
      <c r="YS25" s="14">
        <v>23</v>
      </c>
      <c r="YT25" s="14">
        <v>23</v>
      </c>
      <c r="YU25" s="14">
        <v>-5.4</v>
      </c>
    </row>
    <row r="26" spans="1:671" ht="24" customHeight="1" x14ac:dyDescent="0.3">
      <c r="A26" s="1"/>
      <c r="B26" s="16" t="s">
        <v>57</v>
      </c>
      <c r="C26" s="16" t="s">
        <v>711</v>
      </c>
      <c r="D26" s="17">
        <v>200.5</v>
      </c>
      <c r="E26" s="17">
        <v>204.19512</v>
      </c>
      <c r="F26" s="17">
        <v>204.19512</v>
      </c>
      <c r="G26" s="17">
        <v>-3.6951200000000002</v>
      </c>
      <c r="H26" s="17">
        <v>496.9</v>
      </c>
      <c r="I26" s="17">
        <v>505.49245999999999</v>
      </c>
      <c r="J26" s="17">
        <v>384.00603999999998</v>
      </c>
      <c r="K26" s="17">
        <v>112.89396000000001</v>
      </c>
      <c r="L26" s="17">
        <v>165</v>
      </c>
      <c r="M26" s="17">
        <v>165.24786</v>
      </c>
      <c r="N26" s="17">
        <v>125.53337999999999</v>
      </c>
      <c r="O26" s="17">
        <v>39.466619999999999</v>
      </c>
      <c r="P26" s="17"/>
      <c r="Q26" s="17"/>
      <c r="R26" s="17"/>
      <c r="S26" s="17">
        <v>0</v>
      </c>
      <c r="T26" s="17"/>
      <c r="U26" s="17"/>
      <c r="V26" s="17"/>
      <c r="W26" s="17">
        <v>0</v>
      </c>
      <c r="X26" s="17">
        <v>30.5</v>
      </c>
      <c r="Y26" s="17">
        <v>30.69951</v>
      </c>
      <c r="Z26" s="17">
        <v>52.483080000000001</v>
      </c>
      <c r="AA26" s="17">
        <v>-21.983080000000001</v>
      </c>
      <c r="AB26" s="17">
        <v>175.4</v>
      </c>
      <c r="AC26" s="17">
        <v>190.73992000000001</v>
      </c>
      <c r="AD26" s="17">
        <v>190.73992000000001</v>
      </c>
      <c r="AE26" s="17">
        <v>-15.339919999999999</v>
      </c>
      <c r="AF26" s="17"/>
      <c r="AG26" s="17"/>
      <c r="AH26" s="17"/>
      <c r="AI26" s="17">
        <v>0</v>
      </c>
      <c r="AJ26" s="17"/>
      <c r="AK26" s="17"/>
      <c r="AL26" s="17"/>
      <c r="AM26" s="17">
        <v>0</v>
      </c>
      <c r="AN26" s="17">
        <v>105.3</v>
      </c>
      <c r="AO26" s="17">
        <v>177.93126000000001</v>
      </c>
      <c r="AP26" s="17">
        <v>177.93124</v>
      </c>
      <c r="AQ26" s="17">
        <v>-72.631240000000005</v>
      </c>
      <c r="AR26" s="17">
        <v>0</v>
      </c>
      <c r="AS26" s="17"/>
      <c r="AT26" s="17"/>
      <c r="AU26" s="17">
        <v>0</v>
      </c>
      <c r="AV26" s="17">
        <v>203.5</v>
      </c>
      <c r="AW26" s="17">
        <v>200.25633999999999</v>
      </c>
      <c r="AX26" s="17">
        <v>200.25633999999999</v>
      </c>
      <c r="AY26" s="17">
        <v>3.2436600000000002</v>
      </c>
      <c r="AZ26" s="17"/>
      <c r="BA26" s="17"/>
      <c r="BB26" s="17"/>
      <c r="BC26" s="17">
        <v>0</v>
      </c>
      <c r="BD26" s="17">
        <v>149.6</v>
      </c>
      <c r="BE26" s="17">
        <v>206.01686000000001</v>
      </c>
      <c r="BF26" s="17">
        <v>206.01685000000001</v>
      </c>
      <c r="BG26" s="17">
        <v>-56.416849999999997</v>
      </c>
      <c r="BH26" s="17"/>
      <c r="BI26" s="17"/>
      <c r="BJ26" s="17"/>
      <c r="BK26" s="17">
        <v>0</v>
      </c>
      <c r="BL26" s="17">
        <v>70.3</v>
      </c>
      <c r="BM26" s="17">
        <v>72.461539999999999</v>
      </c>
      <c r="BN26" s="17">
        <v>72.461539999999999</v>
      </c>
      <c r="BO26" s="17">
        <v>-2.16154</v>
      </c>
      <c r="BP26" s="17">
        <v>9.8000000000000007</v>
      </c>
      <c r="BQ26" s="17">
        <v>3.4695499999999999</v>
      </c>
      <c r="BR26" s="17">
        <v>3.4695499999999999</v>
      </c>
      <c r="BS26" s="17">
        <v>6.3304499999999999</v>
      </c>
      <c r="BT26" s="17"/>
      <c r="BU26" s="17"/>
      <c r="BV26" s="17"/>
      <c r="BW26" s="17">
        <v>0</v>
      </c>
      <c r="BX26" s="17"/>
      <c r="BY26" s="17"/>
      <c r="BZ26" s="17"/>
      <c r="CA26" s="17">
        <v>0</v>
      </c>
      <c r="CB26" s="17"/>
      <c r="CC26" s="17"/>
      <c r="CD26" s="17"/>
      <c r="CE26" s="17">
        <v>0</v>
      </c>
      <c r="CF26" s="17"/>
      <c r="CG26" s="17"/>
      <c r="CH26" s="17"/>
      <c r="CI26" s="17">
        <v>0</v>
      </c>
      <c r="CJ26" s="17">
        <v>157.9</v>
      </c>
      <c r="CK26" s="17">
        <v>164.70732000000001</v>
      </c>
      <c r="CL26" s="17">
        <v>164.70732000000001</v>
      </c>
      <c r="CM26" s="17">
        <v>-6.8073199999999998</v>
      </c>
      <c r="CN26" s="17">
        <v>6.8</v>
      </c>
      <c r="CO26" s="17">
        <v>5.1583800000000002</v>
      </c>
      <c r="CP26" s="17">
        <v>5.1583800000000002</v>
      </c>
      <c r="CQ26" s="17">
        <v>1.6416200000000001</v>
      </c>
      <c r="CR26" s="17">
        <v>5.0999999999999996</v>
      </c>
      <c r="CS26" s="17">
        <v>2.8315000000000001</v>
      </c>
      <c r="CT26" s="17">
        <v>2.8315000000000001</v>
      </c>
      <c r="CU26" s="17">
        <v>2.2685</v>
      </c>
      <c r="CV26" s="17">
        <v>4</v>
      </c>
      <c r="CW26" s="17">
        <v>22.49822</v>
      </c>
      <c r="CX26" s="17">
        <v>22.49822</v>
      </c>
      <c r="CY26" s="17">
        <v>-18.49822</v>
      </c>
      <c r="CZ26" s="17">
        <v>6.6</v>
      </c>
      <c r="DA26" s="17">
        <v>6.8787000000000003</v>
      </c>
      <c r="DB26" s="17">
        <v>6.8787000000000003</v>
      </c>
      <c r="DC26" s="17">
        <v>-0.2787</v>
      </c>
      <c r="DD26" s="17">
        <v>13.9</v>
      </c>
      <c r="DE26" s="17">
        <v>14.992190000000001</v>
      </c>
      <c r="DF26" s="17">
        <v>14.992190000000001</v>
      </c>
      <c r="DG26" s="17">
        <v>-1.09219</v>
      </c>
      <c r="DH26" s="17">
        <v>90.2</v>
      </c>
      <c r="DI26" s="17">
        <v>85.091480000000004</v>
      </c>
      <c r="DJ26" s="17">
        <v>65.26979</v>
      </c>
      <c r="DK26" s="17">
        <v>24.930209999999999</v>
      </c>
      <c r="DL26" s="17"/>
      <c r="DM26" s="17"/>
      <c r="DN26" s="17"/>
      <c r="DO26" s="17">
        <v>0</v>
      </c>
      <c r="DP26" s="17"/>
      <c r="DQ26" s="17"/>
      <c r="DR26" s="17"/>
      <c r="DS26" s="17">
        <v>0</v>
      </c>
      <c r="DT26" s="17"/>
      <c r="DU26" s="17"/>
      <c r="DV26" s="17"/>
      <c r="DW26" s="17">
        <v>0</v>
      </c>
      <c r="DX26" s="17"/>
      <c r="DY26" s="17"/>
      <c r="DZ26" s="17"/>
      <c r="EA26" s="17">
        <v>0</v>
      </c>
      <c r="EB26" s="17">
        <v>109.5</v>
      </c>
      <c r="EC26" s="17">
        <v>112.90537</v>
      </c>
      <c r="ED26" s="17">
        <v>112.90536</v>
      </c>
      <c r="EE26" s="17">
        <v>-3.4053599999999999</v>
      </c>
      <c r="EF26" s="17">
        <v>22.7</v>
      </c>
      <c r="EG26" s="17"/>
      <c r="EH26" s="17"/>
      <c r="EI26" s="17">
        <v>22.7</v>
      </c>
      <c r="EJ26" s="17"/>
      <c r="EK26" s="17"/>
      <c r="EL26" s="17"/>
      <c r="EM26" s="17">
        <v>0</v>
      </c>
      <c r="EN26" s="17"/>
      <c r="EO26" s="17"/>
      <c r="EP26" s="17"/>
      <c r="EQ26" s="17">
        <v>0</v>
      </c>
      <c r="ER26" s="17"/>
      <c r="ES26" s="17"/>
      <c r="ET26" s="17"/>
      <c r="EU26" s="17">
        <v>0</v>
      </c>
      <c r="EV26" s="17">
        <v>6.5</v>
      </c>
      <c r="EW26" s="17">
        <v>6.39</v>
      </c>
      <c r="EX26" s="17">
        <v>6.39</v>
      </c>
      <c r="EY26" s="17">
        <v>0.11</v>
      </c>
      <c r="EZ26" s="17">
        <v>145.1</v>
      </c>
      <c r="FA26" s="17">
        <v>143.58975000000001</v>
      </c>
      <c r="FB26" s="17">
        <v>143.58975000000001</v>
      </c>
      <c r="FC26" s="17">
        <v>1.5102500000000001</v>
      </c>
      <c r="FD26" s="17">
        <v>36.1</v>
      </c>
      <c r="FE26" s="17">
        <v>30.90108</v>
      </c>
      <c r="FF26" s="17">
        <v>30.90108</v>
      </c>
      <c r="FG26" s="17">
        <v>5.1989200000000002</v>
      </c>
      <c r="FH26" s="17">
        <v>114.7</v>
      </c>
      <c r="FI26" s="17">
        <v>128.93839</v>
      </c>
      <c r="FJ26" s="17">
        <v>128.9384</v>
      </c>
      <c r="FK26" s="17">
        <v>-14.2384</v>
      </c>
      <c r="FL26" s="17">
        <v>18.5</v>
      </c>
      <c r="FM26" s="17">
        <v>18.966989999999999</v>
      </c>
      <c r="FN26" s="17">
        <v>18.966989999999999</v>
      </c>
      <c r="FO26" s="17">
        <v>-0.46699000000000002</v>
      </c>
      <c r="FP26" s="17">
        <v>15.8</v>
      </c>
      <c r="FQ26" s="17">
        <v>14.647679999999999</v>
      </c>
      <c r="FR26" s="17">
        <v>14.647679999999999</v>
      </c>
      <c r="FS26" s="17">
        <v>1.15232</v>
      </c>
      <c r="FT26" s="17">
        <v>17.8</v>
      </c>
      <c r="FU26" s="17">
        <v>14.63415</v>
      </c>
      <c r="FV26" s="17">
        <v>14.63415</v>
      </c>
      <c r="FW26" s="17">
        <v>3.1658499999999998</v>
      </c>
      <c r="FX26" s="17">
        <v>91.7</v>
      </c>
      <c r="FY26" s="17">
        <v>88.116100000000003</v>
      </c>
      <c r="FZ26" s="17">
        <v>88.116100000000003</v>
      </c>
      <c r="GA26" s="17">
        <v>3.5838999999999999</v>
      </c>
      <c r="GB26" s="17">
        <v>171.3</v>
      </c>
      <c r="GC26" s="17">
        <v>175.10927000000001</v>
      </c>
      <c r="GD26" s="17">
        <v>175.10927000000001</v>
      </c>
      <c r="GE26" s="17">
        <v>-3.8092700000000002</v>
      </c>
      <c r="GF26" s="17">
        <v>171.2</v>
      </c>
      <c r="GG26" s="17">
        <v>175.10927000000001</v>
      </c>
      <c r="GH26" s="17">
        <v>175.10927000000001</v>
      </c>
      <c r="GI26" s="17">
        <v>-3.9092699999999998</v>
      </c>
      <c r="GJ26" s="17">
        <v>177.7</v>
      </c>
      <c r="GK26" s="17">
        <v>175.63512</v>
      </c>
      <c r="GL26" s="17">
        <v>175.63512</v>
      </c>
      <c r="GM26" s="17">
        <v>2.06488</v>
      </c>
      <c r="GN26" s="17">
        <v>107.2</v>
      </c>
      <c r="GO26" s="17">
        <v>110.91316999999999</v>
      </c>
      <c r="GP26" s="17">
        <v>110.91303000000001</v>
      </c>
      <c r="GQ26" s="17">
        <v>-3.7130299999999998</v>
      </c>
      <c r="GR26" s="17">
        <v>17.5</v>
      </c>
      <c r="GS26" s="17"/>
      <c r="GT26" s="17">
        <v>18</v>
      </c>
      <c r="GU26" s="17">
        <v>-0.5</v>
      </c>
      <c r="GV26" s="17">
        <v>24.8</v>
      </c>
      <c r="GW26" s="17">
        <v>10.97364</v>
      </c>
      <c r="GX26" s="17">
        <v>10.975580000000001</v>
      </c>
      <c r="GY26" s="17">
        <v>13.82442</v>
      </c>
      <c r="GZ26" s="17">
        <v>3.8</v>
      </c>
      <c r="HA26" s="17">
        <v>4.4207700000000001</v>
      </c>
      <c r="HB26" s="17">
        <v>4.4207700000000001</v>
      </c>
      <c r="HC26" s="17">
        <v>-0.62077000000000004</v>
      </c>
      <c r="HD26" s="17">
        <v>32.200000000000003</v>
      </c>
      <c r="HE26" s="17">
        <v>34.419510000000002</v>
      </c>
      <c r="HF26" s="17">
        <v>34.419510000000002</v>
      </c>
      <c r="HG26" s="17">
        <v>-2.2195100000000001</v>
      </c>
      <c r="HH26" s="17">
        <v>50.8</v>
      </c>
      <c r="HI26" s="17">
        <v>55.439059999999998</v>
      </c>
      <c r="HJ26" s="17">
        <v>55.439059999999998</v>
      </c>
      <c r="HK26" s="17">
        <v>-4.6390599999999997</v>
      </c>
      <c r="HL26" s="17"/>
      <c r="HM26" s="17"/>
      <c r="HN26" s="17"/>
      <c r="HO26" s="17">
        <v>0</v>
      </c>
      <c r="HP26" s="17"/>
      <c r="HQ26" s="17"/>
      <c r="HR26" s="17"/>
      <c r="HS26" s="17">
        <v>0</v>
      </c>
      <c r="HT26" s="17">
        <v>58.8</v>
      </c>
      <c r="HU26" s="17">
        <v>74.827920000000006</v>
      </c>
      <c r="HV26" s="17">
        <v>55.984569999999998</v>
      </c>
      <c r="HW26" s="17">
        <v>2.8154300000000001</v>
      </c>
      <c r="HX26" s="17"/>
      <c r="HY26" s="17"/>
      <c r="HZ26" s="17"/>
      <c r="IA26" s="17">
        <v>0</v>
      </c>
      <c r="IB26" s="17"/>
      <c r="IC26" s="17"/>
      <c r="ID26" s="17"/>
      <c r="IE26" s="17">
        <v>0</v>
      </c>
      <c r="IF26" s="17">
        <v>28.5</v>
      </c>
      <c r="IG26" s="17"/>
      <c r="IH26" s="17">
        <v>45.441949999999999</v>
      </c>
      <c r="II26" s="17">
        <v>-16.941949999999999</v>
      </c>
      <c r="IJ26" s="17"/>
      <c r="IK26" s="17"/>
      <c r="IL26" s="17"/>
      <c r="IM26" s="17">
        <v>0</v>
      </c>
      <c r="IN26" s="17"/>
      <c r="IO26" s="17"/>
      <c r="IP26" s="17"/>
      <c r="IQ26" s="17">
        <v>0</v>
      </c>
      <c r="IR26" s="17"/>
      <c r="IS26" s="17"/>
      <c r="IT26" s="17"/>
      <c r="IU26" s="17">
        <v>0</v>
      </c>
      <c r="IV26" s="17">
        <v>79.7</v>
      </c>
      <c r="IW26" s="17">
        <v>113.70968000000001</v>
      </c>
      <c r="IX26" s="17">
        <v>92.689589999999995</v>
      </c>
      <c r="IY26" s="17">
        <v>-12.98959</v>
      </c>
      <c r="IZ26" s="17">
        <v>154.30000000000001</v>
      </c>
      <c r="JA26" s="17">
        <v>169.608</v>
      </c>
      <c r="JB26" s="17">
        <v>169.608</v>
      </c>
      <c r="JC26" s="17">
        <v>-15.308</v>
      </c>
      <c r="JD26" s="17">
        <v>154.19999999999999</v>
      </c>
      <c r="JE26" s="17">
        <v>169.608</v>
      </c>
      <c r="JF26" s="17">
        <v>169.608</v>
      </c>
      <c r="JG26" s="17">
        <v>-15.407999999999999</v>
      </c>
      <c r="JH26" s="17">
        <v>154.4</v>
      </c>
      <c r="JI26" s="17">
        <v>169.608</v>
      </c>
      <c r="JJ26" s="17">
        <v>169.608</v>
      </c>
      <c r="JK26" s="17">
        <v>-15.208</v>
      </c>
      <c r="JL26" s="17">
        <v>241.1</v>
      </c>
      <c r="JM26" s="17">
        <v>255.17599999999999</v>
      </c>
      <c r="JN26" s="17">
        <v>255.17599999999999</v>
      </c>
      <c r="JO26" s="17">
        <v>-14.076000000000001</v>
      </c>
      <c r="JP26" s="17">
        <v>73.099999999999994</v>
      </c>
      <c r="JQ26" s="17">
        <v>71.796109999999999</v>
      </c>
      <c r="JR26" s="17">
        <v>71.796109999999999</v>
      </c>
      <c r="JS26" s="17">
        <v>1.30389</v>
      </c>
      <c r="JT26" s="17">
        <v>36.200000000000003</v>
      </c>
      <c r="JU26" s="17">
        <v>36.005859999999998</v>
      </c>
      <c r="JV26" s="17">
        <v>36.005859999999998</v>
      </c>
      <c r="JW26" s="17">
        <v>0.19414000000000001</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c r="KX26" s="17">
        <v>0.63188999999999995</v>
      </c>
      <c r="KY26" s="17">
        <v>-0.63188999999999995</v>
      </c>
      <c r="KZ26" s="17">
        <v>110.9</v>
      </c>
      <c r="LA26" s="17">
        <v>174.35894999999999</v>
      </c>
      <c r="LB26" s="17">
        <v>149.17921999999999</v>
      </c>
      <c r="LC26" s="17">
        <v>-38.279220000000002</v>
      </c>
      <c r="LD26" s="17">
        <v>69</v>
      </c>
      <c r="LE26" s="17">
        <v>53.658360000000002</v>
      </c>
      <c r="LF26" s="17">
        <v>59.487879999999997</v>
      </c>
      <c r="LG26" s="17">
        <v>9.5121199999999995</v>
      </c>
      <c r="LH26" s="17">
        <v>64.8</v>
      </c>
      <c r="LI26" s="17">
        <v>67.461460000000002</v>
      </c>
      <c r="LJ26" s="17">
        <v>67.461460000000002</v>
      </c>
      <c r="LK26" s="17">
        <v>-2.6614599999999999</v>
      </c>
      <c r="LL26" s="17">
        <v>63.4</v>
      </c>
      <c r="LM26" s="17">
        <v>55.159739999999999</v>
      </c>
      <c r="LN26" s="17">
        <v>58.418230000000001</v>
      </c>
      <c r="LO26" s="17">
        <v>4.98177</v>
      </c>
      <c r="LP26" s="17">
        <v>29.6</v>
      </c>
      <c r="LQ26" s="17">
        <v>30.097560000000001</v>
      </c>
      <c r="LR26" s="17">
        <v>30.097560000000001</v>
      </c>
      <c r="LS26" s="17">
        <v>-0.49756</v>
      </c>
      <c r="LT26" s="17"/>
      <c r="LU26" s="17"/>
      <c r="LV26" s="17"/>
      <c r="LW26" s="17">
        <v>0</v>
      </c>
      <c r="LX26" s="17"/>
      <c r="LY26" s="17"/>
      <c r="LZ26" s="17"/>
      <c r="MA26" s="17">
        <v>0</v>
      </c>
      <c r="MB26" s="17"/>
      <c r="MC26" s="17"/>
      <c r="MD26" s="17"/>
      <c r="ME26" s="17">
        <v>0</v>
      </c>
      <c r="MF26" s="17">
        <v>145.19999999999999</v>
      </c>
      <c r="MG26" s="17">
        <v>153.12568999999999</v>
      </c>
      <c r="MH26" s="17">
        <v>153.12567999999999</v>
      </c>
      <c r="MI26" s="17">
        <v>-7.9256799999999998</v>
      </c>
      <c r="MJ26" s="17">
        <v>146</v>
      </c>
      <c r="MK26" s="17">
        <v>153.12568999999999</v>
      </c>
      <c r="ML26" s="17">
        <v>153.12567999999999</v>
      </c>
      <c r="MM26" s="17">
        <v>-7.12568</v>
      </c>
      <c r="MN26" s="17">
        <v>148.4</v>
      </c>
      <c r="MO26" s="17">
        <v>153.58552</v>
      </c>
      <c r="MP26" s="17">
        <v>153.58552</v>
      </c>
      <c r="MQ26" s="17">
        <v>-5.1855200000000004</v>
      </c>
      <c r="MR26" s="17">
        <v>0</v>
      </c>
      <c r="MS26" s="17"/>
      <c r="MT26" s="17">
        <v>186.53282999999999</v>
      </c>
      <c r="MU26" s="17">
        <v>-186.53282999999999</v>
      </c>
      <c r="MV26" s="17"/>
      <c r="MW26" s="17"/>
      <c r="MX26" s="17"/>
      <c r="MY26" s="17">
        <v>0</v>
      </c>
      <c r="MZ26" s="17"/>
      <c r="NA26" s="17"/>
      <c r="NB26" s="17"/>
      <c r="NC26" s="17">
        <v>0</v>
      </c>
      <c r="ND26" s="17"/>
      <c r="NE26" s="17"/>
      <c r="NF26" s="17"/>
      <c r="NG26" s="17">
        <v>0</v>
      </c>
      <c r="NH26" s="17"/>
      <c r="NI26" s="17"/>
      <c r="NJ26" s="17"/>
      <c r="NK26" s="17">
        <v>0</v>
      </c>
      <c r="NL26" s="17">
        <v>211.8</v>
      </c>
      <c r="NM26" s="17">
        <v>207.29667000000001</v>
      </c>
      <c r="NN26" s="17">
        <v>207.29667000000001</v>
      </c>
      <c r="NO26" s="17">
        <v>4.5033300000000001</v>
      </c>
      <c r="NP26" s="17">
        <v>101.1</v>
      </c>
      <c r="NQ26" s="17">
        <v>103.95959000000001</v>
      </c>
      <c r="NR26" s="17">
        <v>103.95959000000001</v>
      </c>
      <c r="NS26" s="17">
        <v>-2.8595899999999999</v>
      </c>
      <c r="NT26" s="17">
        <v>3.2</v>
      </c>
      <c r="NU26" s="17">
        <v>8.0599000000000007</v>
      </c>
      <c r="NV26" s="17">
        <v>8.0599000000000007</v>
      </c>
      <c r="NW26" s="17">
        <v>-4.8598999999999997</v>
      </c>
      <c r="NX26" s="17"/>
      <c r="NY26" s="17"/>
      <c r="NZ26" s="17">
        <v>8.4555900000000008</v>
      </c>
      <c r="OA26" s="17">
        <v>-8.4555900000000008</v>
      </c>
      <c r="OB26" s="17">
        <v>4.5</v>
      </c>
      <c r="OC26" s="17">
        <v>3.9</v>
      </c>
      <c r="OD26" s="17">
        <v>3.9</v>
      </c>
      <c r="OE26" s="17">
        <v>0.6</v>
      </c>
      <c r="OF26" s="17">
        <v>0.8</v>
      </c>
      <c r="OG26" s="17"/>
      <c r="OH26" s="17">
        <v>0.59499999999999997</v>
      </c>
      <c r="OI26" s="17">
        <v>0.20499999999999999</v>
      </c>
      <c r="OJ26" s="17">
        <v>118.9</v>
      </c>
      <c r="OK26" s="17">
        <v>98.5</v>
      </c>
      <c r="OL26" s="17">
        <v>86.983000000000004</v>
      </c>
      <c r="OM26" s="17">
        <v>31.917000000000002</v>
      </c>
      <c r="ON26" s="17">
        <v>80</v>
      </c>
      <c r="OO26" s="17"/>
      <c r="OP26" s="17">
        <v>79.741</v>
      </c>
      <c r="OQ26" s="17">
        <v>0.25900000000000001</v>
      </c>
      <c r="OR26" s="17">
        <v>11.9</v>
      </c>
      <c r="OS26" s="17">
        <v>14.835000000000001</v>
      </c>
      <c r="OT26" s="17">
        <v>14.835000000000001</v>
      </c>
      <c r="OU26" s="17">
        <v>-2.9350000000000001</v>
      </c>
      <c r="OV26" s="17">
        <v>0.2</v>
      </c>
      <c r="OW26" s="17"/>
      <c r="OX26" s="17">
        <v>0.2</v>
      </c>
      <c r="OY26" s="17">
        <v>0</v>
      </c>
      <c r="OZ26" s="17">
        <v>10.1</v>
      </c>
      <c r="PA26" s="17">
        <v>4.8712900000000001</v>
      </c>
      <c r="PB26" s="17">
        <v>4.8713600000000001</v>
      </c>
      <c r="PC26" s="17">
        <v>5.2286400000000004</v>
      </c>
      <c r="PD26" s="17">
        <v>9.8000000000000007</v>
      </c>
      <c r="PE26" s="17">
        <v>9</v>
      </c>
      <c r="PF26" s="17">
        <v>9.0000099999999996</v>
      </c>
      <c r="PG26" s="17">
        <v>0.79998999999999998</v>
      </c>
      <c r="PH26" s="17">
        <v>2.7</v>
      </c>
      <c r="PI26" s="17">
        <v>2.6707100000000001</v>
      </c>
      <c r="PJ26" s="17">
        <v>4.0880000000000001</v>
      </c>
      <c r="PK26" s="17">
        <v>-1.3879999999999999</v>
      </c>
      <c r="PL26" s="17">
        <v>215.8</v>
      </c>
      <c r="PM26" s="17"/>
      <c r="PN26" s="17">
        <v>204</v>
      </c>
      <c r="PO26" s="17">
        <v>11.8</v>
      </c>
      <c r="PP26" s="17">
        <v>1.2</v>
      </c>
      <c r="PQ26" s="17">
        <v>1</v>
      </c>
      <c r="PR26" s="17">
        <v>1</v>
      </c>
      <c r="PS26" s="17">
        <v>0.2</v>
      </c>
      <c r="PT26" s="17">
        <v>1.8</v>
      </c>
      <c r="PU26" s="17">
        <v>1.73</v>
      </c>
      <c r="PV26" s="17">
        <v>1.73</v>
      </c>
      <c r="PW26" s="17">
        <v>7.0000000000000007E-2</v>
      </c>
      <c r="PX26" s="17">
        <v>4</v>
      </c>
      <c r="PY26" s="17">
        <v>4</v>
      </c>
      <c r="PZ26" s="17">
        <v>4</v>
      </c>
      <c r="QA26" s="17">
        <v>0</v>
      </c>
      <c r="QB26" s="17">
        <v>20.2</v>
      </c>
      <c r="QC26" s="17">
        <v>20.353159999999999</v>
      </c>
      <c r="QD26" s="17">
        <v>20.353090000000002</v>
      </c>
      <c r="QE26" s="17">
        <v>-0.15309</v>
      </c>
      <c r="QF26" s="17">
        <v>8.5</v>
      </c>
      <c r="QG26" s="17">
        <v>8</v>
      </c>
      <c r="QH26" s="17">
        <v>8</v>
      </c>
      <c r="QI26" s="17">
        <v>0.5</v>
      </c>
      <c r="QJ26" s="17">
        <v>13.2</v>
      </c>
      <c r="QK26" s="17">
        <v>10.73171</v>
      </c>
      <c r="QL26" s="17">
        <v>10.73171</v>
      </c>
      <c r="QM26" s="17">
        <v>2.4682900000000001</v>
      </c>
      <c r="QN26" s="17">
        <v>2.2999999999999998</v>
      </c>
      <c r="QO26" s="17">
        <v>2.5</v>
      </c>
      <c r="QP26" s="17">
        <v>2.5</v>
      </c>
      <c r="QQ26" s="17">
        <v>-0.2</v>
      </c>
      <c r="QR26" s="17">
        <v>16.8</v>
      </c>
      <c r="QS26" s="17">
        <v>17.073170000000001</v>
      </c>
      <c r="QT26" s="17">
        <v>17.073170000000001</v>
      </c>
      <c r="QU26" s="17">
        <v>-0.27317000000000002</v>
      </c>
      <c r="QV26" s="17">
        <v>14.7</v>
      </c>
      <c r="QW26" s="17"/>
      <c r="QX26" s="17">
        <v>15.071</v>
      </c>
      <c r="QY26" s="17">
        <v>-0.371</v>
      </c>
      <c r="QZ26" s="17">
        <v>18.7</v>
      </c>
      <c r="RA26" s="17"/>
      <c r="RB26" s="17">
        <v>18.504000000000001</v>
      </c>
      <c r="RC26" s="17">
        <v>0.19600000000000001</v>
      </c>
      <c r="RD26" s="17">
        <v>29.7</v>
      </c>
      <c r="RE26" s="17">
        <v>20.713999999999999</v>
      </c>
      <c r="RF26" s="17">
        <v>20.713999999999999</v>
      </c>
      <c r="RG26" s="17">
        <v>8.9860000000000007</v>
      </c>
      <c r="RH26" s="17">
        <v>78.5</v>
      </c>
      <c r="RI26" s="17">
        <v>62.9</v>
      </c>
      <c r="RJ26" s="17">
        <v>61.073</v>
      </c>
      <c r="RK26" s="17">
        <v>17.427</v>
      </c>
      <c r="RL26" s="17">
        <v>19.7</v>
      </c>
      <c r="RM26" s="17"/>
      <c r="RN26" s="17">
        <v>15.170999999999999</v>
      </c>
      <c r="RO26" s="17">
        <v>4.5289999999999999</v>
      </c>
      <c r="RP26" s="17">
        <v>2.2999999999999998</v>
      </c>
      <c r="RQ26" s="17">
        <v>2.3490000000000002</v>
      </c>
      <c r="RR26" s="17">
        <v>2.3490000000000002</v>
      </c>
      <c r="RS26" s="17">
        <v>-4.9000000000000002E-2</v>
      </c>
      <c r="RT26" s="17">
        <v>8.1999999999999993</v>
      </c>
      <c r="RU26" s="17">
        <v>17.392710000000001</v>
      </c>
      <c r="RV26" s="17">
        <v>13.012829999999999</v>
      </c>
      <c r="RW26" s="17">
        <v>-4.8128299999999999</v>
      </c>
      <c r="RX26" s="17">
        <v>2.84</v>
      </c>
      <c r="RY26" s="17">
        <v>2</v>
      </c>
      <c r="RZ26" s="17">
        <v>2</v>
      </c>
      <c r="SA26" s="17">
        <v>0.84</v>
      </c>
      <c r="SB26" s="17"/>
      <c r="SC26" s="17"/>
      <c r="SD26" s="17"/>
      <c r="SE26" s="17">
        <v>0</v>
      </c>
      <c r="SF26" s="17">
        <v>0.30199999999999999</v>
      </c>
      <c r="SG26" s="17"/>
      <c r="SH26" s="17">
        <v>0.253</v>
      </c>
      <c r="SI26" s="17">
        <v>4.9000000000000002E-2</v>
      </c>
      <c r="SJ26" s="17">
        <v>7.9</v>
      </c>
      <c r="SK26" s="17">
        <v>5.3</v>
      </c>
      <c r="SL26" s="17">
        <v>5.3</v>
      </c>
      <c r="SM26" s="17">
        <v>2.6</v>
      </c>
      <c r="SN26" s="17">
        <v>7.7</v>
      </c>
      <c r="SO26" s="17">
        <v>7.2</v>
      </c>
      <c r="SP26" s="17">
        <v>7.2</v>
      </c>
      <c r="SQ26" s="17">
        <v>0.5</v>
      </c>
      <c r="SR26" s="17">
        <v>11.7</v>
      </c>
      <c r="SS26" s="17">
        <v>10</v>
      </c>
      <c r="ST26" s="17">
        <v>10</v>
      </c>
      <c r="SU26" s="17">
        <v>1.7</v>
      </c>
      <c r="SV26" s="17">
        <v>15.7</v>
      </c>
      <c r="SW26" s="17">
        <v>13.65854</v>
      </c>
      <c r="SX26" s="17">
        <v>13.65854</v>
      </c>
      <c r="SY26" s="17">
        <v>2.0414599999999998</v>
      </c>
      <c r="SZ26" s="17">
        <v>9.5</v>
      </c>
      <c r="TA26" s="17">
        <v>10</v>
      </c>
      <c r="TB26" s="17">
        <v>17.365849999999998</v>
      </c>
      <c r="TC26" s="17">
        <v>-7.86585</v>
      </c>
      <c r="TD26" s="17">
        <v>17</v>
      </c>
      <c r="TE26" s="17">
        <v>11.597</v>
      </c>
      <c r="TF26" s="17">
        <v>11.597</v>
      </c>
      <c r="TG26" s="17">
        <v>5.4029999999999996</v>
      </c>
      <c r="TH26" s="17">
        <v>12.7</v>
      </c>
      <c r="TI26" s="17">
        <v>27.847999999999999</v>
      </c>
      <c r="TJ26" s="17">
        <v>27.847999999999999</v>
      </c>
      <c r="TK26" s="17">
        <v>-15.148</v>
      </c>
      <c r="TL26" s="17">
        <v>39.200000000000003</v>
      </c>
      <c r="TM26" s="17"/>
      <c r="TN26" s="17">
        <v>39.542999999999999</v>
      </c>
      <c r="TO26" s="17">
        <v>-0.34300000000000003</v>
      </c>
      <c r="TP26" s="17">
        <v>50.5</v>
      </c>
      <c r="TQ26" s="17">
        <v>64.3</v>
      </c>
      <c r="TR26" s="17">
        <v>55.34</v>
      </c>
      <c r="TS26" s="17">
        <v>-4.84</v>
      </c>
      <c r="TT26" s="17">
        <v>97.4</v>
      </c>
      <c r="TU26" s="17">
        <v>66.599999999999994</v>
      </c>
      <c r="TV26" s="17">
        <v>66.59</v>
      </c>
      <c r="TW26" s="17">
        <v>30.81</v>
      </c>
      <c r="TX26" s="17">
        <v>5.3</v>
      </c>
      <c r="TY26" s="17">
        <v>2.1080000000000001</v>
      </c>
      <c r="TZ26" s="17">
        <v>2.1080000000000001</v>
      </c>
      <c r="UA26" s="17">
        <v>3.1920000000000002</v>
      </c>
      <c r="UB26" s="17">
        <v>5.3</v>
      </c>
      <c r="UC26" s="17">
        <v>4.1609999999999996</v>
      </c>
      <c r="UD26" s="17">
        <v>4.1609999999999996</v>
      </c>
      <c r="UE26" s="17">
        <v>1.139</v>
      </c>
      <c r="UF26" s="17">
        <v>48.97</v>
      </c>
      <c r="UG26" s="17"/>
      <c r="UH26" s="17">
        <v>34</v>
      </c>
      <c r="UI26" s="17">
        <v>14.97</v>
      </c>
      <c r="UJ26" s="17">
        <v>14.6</v>
      </c>
      <c r="UK26" s="17">
        <v>19.510000000000002</v>
      </c>
      <c r="UL26" s="17">
        <v>10.2439</v>
      </c>
      <c r="UM26" s="17">
        <v>4.3560999999999996</v>
      </c>
      <c r="UN26" s="17">
        <v>3.5</v>
      </c>
      <c r="UO26" s="17">
        <v>3.5</v>
      </c>
      <c r="UP26" s="17">
        <v>3.5</v>
      </c>
      <c r="UQ26" s="17">
        <v>0</v>
      </c>
      <c r="UR26" s="17">
        <v>8</v>
      </c>
      <c r="US26" s="17">
        <v>8.1</v>
      </c>
      <c r="UT26" s="17">
        <v>8.1</v>
      </c>
      <c r="UU26" s="17">
        <v>-0.1</v>
      </c>
      <c r="UV26" s="17">
        <v>20.399999999999999</v>
      </c>
      <c r="UW26" s="17">
        <v>19.5122</v>
      </c>
      <c r="UX26" s="17">
        <v>19.51219</v>
      </c>
      <c r="UY26" s="17">
        <v>0.88780999999999999</v>
      </c>
      <c r="UZ26" s="17">
        <v>20.399999999999999</v>
      </c>
      <c r="VA26" s="17">
        <v>19.5122</v>
      </c>
      <c r="VB26" s="17">
        <v>19.51219</v>
      </c>
      <c r="VC26" s="17">
        <v>0.88780999999999999</v>
      </c>
      <c r="VD26" s="17">
        <v>20.100000000000001</v>
      </c>
      <c r="VE26" s="17">
        <v>19.5122</v>
      </c>
      <c r="VF26" s="17">
        <v>19.51219</v>
      </c>
      <c r="VG26" s="17">
        <v>0.58781000000000005</v>
      </c>
      <c r="VH26" s="17">
        <v>12</v>
      </c>
      <c r="VI26" s="17">
        <v>12.831</v>
      </c>
      <c r="VJ26" s="17">
        <v>12.831</v>
      </c>
      <c r="VK26" s="17">
        <v>-0.83099999999999996</v>
      </c>
      <c r="VL26" s="17">
        <v>252.8</v>
      </c>
      <c r="VM26" s="17"/>
      <c r="VN26" s="17">
        <v>237.76</v>
      </c>
      <c r="VO26" s="17">
        <v>15.04</v>
      </c>
      <c r="VP26" s="17">
        <v>12.5</v>
      </c>
      <c r="VQ26" s="17"/>
      <c r="VR26" s="17">
        <v>13.135999999999999</v>
      </c>
      <c r="VS26" s="17">
        <v>-0.63600000000000001</v>
      </c>
      <c r="VT26" s="17">
        <v>144.30000000000001</v>
      </c>
      <c r="VU26" s="17"/>
      <c r="VV26" s="17">
        <v>143.61099999999999</v>
      </c>
      <c r="VW26" s="17">
        <v>0.68899999999999995</v>
      </c>
      <c r="VX26" s="17">
        <v>0.6</v>
      </c>
      <c r="VY26" s="17">
        <v>0.6</v>
      </c>
      <c r="VZ26" s="17">
        <v>0.6</v>
      </c>
      <c r="WA26" s="17">
        <v>0</v>
      </c>
      <c r="WB26" s="17">
        <v>54.5</v>
      </c>
      <c r="WC26" s="17">
        <v>29.7</v>
      </c>
      <c r="WD26" s="17">
        <v>29.702999999999999</v>
      </c>
      <c r="WE26" s="17">
        <v>24.797000000000001</v>
      </c>
      <c r="WF26" s="17">
        <v>59</v>
      </c>
      <c r="WG26" s="17">
        <v>35.4</v>
      </c>
      <c r="WH26" s="17">
        <v>35.427</v>
      </c>
      <c r="WI26" s="17">
        <v>23.573</v>
      </c>
      <c r="WJ26" s="17">
        <v>110.3</v>
      </c>
      <c r="WK26" s="17"/>
      <c r="WL26" s="17">
        <v>109.941</v>
      </c>
      <c r="WM26" s="17">
        <v>0.35899999999999999</v>
      </c>
      <c r="WN26" s="17">
        <v>2.9</v>
      </c>
      <c r="WO26" s="17">
        <v>2.9009999999999998</v>
      </c>
      <c r="WP26" s="17">
        <v>2.9009999999999998</v>
      </c>
      <c r="WQ26" s="17">
        <v>-1E-3</v>
      </c>
      <c r="WR26" s="17">
        <v>2.2000000000000002</v>
      </c>
      <c r="WS26" s="17">
        <v>2.4</v>
      </c>
      <c r="WT26" s="17">
        <v>2.4</v>
      </c>
      <c r="WU26" s="17">
        <v>-0.2</v>
      </c>
      <c r="WV26" s="17">
        <v>1.2</v>
      </c>
      <c r="WW26" s="17">
        <v>1.2</v>
      </c>
      <c r="WX26" s="17">
        <v>1.2</v>
      </c>
      <c r="WY26" s="17">
        <v>0</v>
      </c>
      <c r="WZ26" s="17">
        <v>1.2</v>
      </c>
      <c r="XA26" s="17">
        <v>1.4</v>
      </c>
      <c r="XB26" s="17">
        <v>1.4</v>
      </c>
      <c r="XC26" s="17">
        <v>-0.2</v>
      </c>
      <c r="XD26" s="17">
        <v>12.7</v>
      </c>
      <c r="XE26" s="17"/>
      <c r="XF26" s="17">
        <v>13.898</v>
      </c>
      <c r="XG26" s="17">
        <v>-1.198</v>
      </c>
      <c r="XH26" s="17">
        <v>5.7</v>
      </c>
      <c r="XI26" s="17">
        <v>5.6</v>
      </c>
      <c r="XJ26" s="17">
        <v>5.6</v>
      </c>
      <c r="XK26" s="17">
        <v>0.1</v>
      </c>
      <c r="XL26" s="17">
        <v>16.5</v>
      </c>
      <c r="XM26" s="17">
        <v>10</v>
      </c>
      <c r="XN26" s="17">
        <v>10</v>
      </c>
      <c r="XO26" s="17">
        <v>6.5</v>
      </c>
      <c r="XP26" s="17">
        <v>8.4</v>
      </c>
      <c r="XQ26" s="17">
        <v>10.8</v>
      </c>
      <c r="XR26" s="17">
        <v>10.8</v>
      </c>
      <c r="XS26" s="17">
        <v>-2.4</v>
      </c>
      <c r="XT26" s="17">
        <v>27.1</v>
      </c>
      <c r="XU26" s="17">
        <v>30</v>
      </c>
      <c r="XV26" s="17">
        <v>30</v>
      </c>
      <c r="XW26" s="17">
        <v>-2.9</v>
      </c>
      <c r="XX26" s="17">
        <v>33.799999999999997</v>
      </c>
      <c r="XY26" s="17">
        <v>30</v>
      </c>
      <c r="XZ26" s="17">
        <v>30</v>
      </c>
      <c r="YA26" s="17">
        <v>3.8</v>
      </c>
      <c r="YB26" s="17"/>
      <c r="YC26" s="17"/>
      <c r="YD26" s="17"/>
      <c r="YE26" s="17">
        <v>0</v>
      </c>
      <c r="YF26" s="17"/>
      <c r="YG26" s="17"/>
      <c r="YH26" s="17"/>
      <c r="YI26" s="17">
        <v>0</v>
      </c>
      <c r="YJ26" s="17">
        <v>8.4</v>
      </c>
      <c r="YK26" s="17">
        <v>8.23</v>
      </c>
      <c r="YL26" s="17">
        <v>8.23</v>
      </c>
      <c r="YM26" s="17">
        <v>0.17</v>
      </c>
      <c r="YN26" s="17">
        <v>11.1</v>
      </c>
      <c r="YO26" s="17">
        <v>11</v>
      </c>
      <c r="YP26" s="17">
        <v>11</v>
      </c>
      <c r="YQ26" s="17">
        <v>0.1</v>
      </c>
      <c r="YR26" s="17">
        <v>16.3</v>
      </c>
      <c r="YS26" s="17">
        <v>23</v>
      </c>
      <c r="YT26" s="17">
        <v>23</v>
      </c>
      <c r="YU26" s="17">
        <v>-6.7</v>
      </c>
    </row>
    <row r="27" spans="1:671" ht="24" customHeight="1" x14ac:dyDescent="0.3">
      <c r="A27" s="1"/>
      <c r="B27" s="16" t="s">
        <v>57</v>
      </c>
      <c r="C27" s="16" t="s">
        <v>712</v>
      </c>
      <c r="D27" s="17">
        <v>204.6</v>
      </c>
      <c r="E27" s="17">
        <v>204.19512</v>
      </c>
      <c r="F27" s="17">
        <v>204.19512</v>
      </c>
      <c r="G27" s="17">
        <v>0.40488000000000002</v>
      </c>
      <c r="H27" s="17">
        <v>542.5</v>
      </c>
      <c r="I27" s="17">
        <v>469.34638999999999</v>
      </c>
      <c r="J27" s="17">
        <v>380.98772000000002</v>
      </c>
      <c r="K27" s="17">
        <v>161.51228</v>
      </c>
      <c r="L27" s="17">
        <v>166.3</v>
      </c>
      <c r="M27" s="17">
        <v>153.43154000000001</v>
      </c>
      <c r="N27" s="17">
        <v>124.54667000000001</v>
      </c>
      <c r="O27" s="17">
        <v>41.753329999999998</v>
      </c>
      <c r="P27" s="17"/>
      <c r="Q27" s="17"/>
      <c r="R27" s="17"/>
      <c r="S27" s="17">
        <v>0</v>
      </c>
      <c r="T27" s="17"/>
      <c r="U27" s="17"/>
      <c r="V27" s="17"/>
      <c r="W27" s="17">
        <v>0</v>
      </c>
      <c r="X27" s="17">
        <v>31.5</v>
      </c>
      <c r="Y27" s="17">
        <v>61.8949</v>
      </c>
      <c r="Z27" s="17">
        <v>53.120750000000001</v>
      </c>
      <c r="AA27" s="17">
        <v>-21.620750000000001</v>
      </c>
      <c r="AB27" s="17">
        <v>179.4</v>
      </c>
      <c r="AC27" s="17">
        <v>190.73996</v>
      </c>
      <c r="AD27" s="17">
        <v>190.73992000000001</v>
      </c>
      <c r="AE27" s="17">
        <v>-11.339919999999999</v>
      </c>
      <c r="AF27" s="17"/>
      <c r="AG27" s="17"/>
      <c r="AH27" s="17"/>
      <c r="AI27" s="17">
        <v>0</v>
      </c>
      <c r="AJ27" s="17"/>
      <c r="AK27" s="17"/>
      <c r="AL27" s="17"/>
      <c r="AM27" s="17">
        <v>0</v>
      </c>
      <c r="AN27" s="17">
        <v>105.6</v>
      </c>
      <c r="AO27" s="17">
        <v>177.93126000000001</v>
      </c>
      <c r="AP27" s="17">
        <v>177.93124</v>
      </c>
      <c r="AQ27" s="17">
        <v>-72.331239999999994</v>
      </c>
      <c r="AR27" s="17">
        <v>0</v>
      </c>
      <c r="AS27" s="17"/>
      <c r="AT27" s="17"/>
      <c r="AU27" s="17">
        <v>0</v>
      </c>
      <c r="AV27" s="17">
        <v>203</v>
      </c>
      <c r="AW27" s="17">
        <v>200.25633999999999</v>
      </c>
      <c r="AX27" s="17">
        <v>200.25633999999999</v>
      </c>
      <c r="AY27" s="17">
        <v>2.7436600000000002</v>
      </c>
      <c r="AZ27" s="17"/>
      <c r="BA27" s="17"/>
      <c r="BB27" s="17"/>
      <c r="BC27" s="17">
        <v>0</v>
      </c>
      <c r="BD27" s="17">
        <v>150.19999999999999</v>
      </c>
      <c r="BE27" s="17">
        <v>206.01686000000001</v>
      </c>
      <c r="BF27" s="17">
        <v>206.01685000000001</v>
      </c>
      <c r="BG27" s="17">
        <v>-55.816850000000002</v>
      </c>
      <c r="BH27" s="17"/>
      <c r="BI27" s="17"/>
      <c r="BJ27" s="17"/>
      <c r="BK27" s="17">
        <v>0</v>
      </c>
      <c r="BL27" s="17">
        <v>79.8</v>
      </c>
      <c r="BM27" s="17">
        <v>80</v>
      </c>
      <c r="BN27" s="17">
        <v>72.461539999999999</v>
      </c>
      <c r="BO27" s="17">
        <v>7.3384600000000004</v>
      </c>
      <c r="BP27" s="17">
        <v>10</v>
      </c>
      <c r="BQ27" s="17">
        <v>3.4695499999999999</v>
      </c>
      <c r="BR27" s="17">
        <v>3.4695499999999999</v>
      </c>
      <c r="BS27" s="17">
        <v>6.5304500000000001</v>
      </c>
      <c r="BT27" s="17"/>
      <c r="BU27" s="17"/>
      <c r="BV27" s="17"/>
      <c r="BW27" s="17">
        <v>0</v>
      </c>
      <c r="BX27" s="17"/>
      <c r="BY27" s="17"/>
      <c r="BZ27" s="17"/>
      <c r="CA27" s="17">
        <v>0</v>
      </c>
      <c r="CB27" s="17"/>
      <c r="CC27" s="17"/>
      <c r="CD27" s="17"/>
      <c r="CE27" s="17">
        <v>0</v>
      </c>
      <c r="CF27" s="17"/>
      <c r="CG27" s="17"/>
      <c r="CH27" s="17"/>
      <c r="CI27" s="17">
        <v>0</v>
      </c>
      <c r="CJ27" s="17">
        <v>166.8</v>
      </c>
      <c r="CK27" s="17">
        <v>164.70732000000001</v>
      </c>
      <c r="CL27" s="17">
        <v>164.70732000000001</v>
      </c>
      <c r="CM27" s="17">
        <v>2.0926800000000001</v>
      </c>
      <c r="CN27" s="17">
        <v>7.6</v>
      </c>
      <c r="CO27" s="17">
        <v>5.1583800000000002</v>
      </c>
      <c r="CP27" s="17">
        <v>5.1583800000000002</v>
      </c>
      <c r="CQ27" s="17">
        <v>2.4416199999999999</v>
      </c>
      <c r="CR27" s="17">
        <v>5.2</v>
      </c>
      <c r="CS27" s="17">
        <v>2.8315000000000001</v>
      </c>
      <c r="CT27" s="17">
        <v>2.8315000000000001</v>
      </c>
      <c r="CU27" s="17">
        <v>2.3685</v>
      </c>
      <c r="CV27" s="17">
        <v>4.0999999999999996</v>
      </c>
      <c r="CW27" s="17">
        <v>22.49822</v>
      </c>
      <c r="CX27" s="17">
        <v>22.49822</v>
      </c>
      <c r="CY27" s="17">
        <v>-18.398219999999998</v>
      </c>
      <c r="CZ27" s="17">
        <v>6.6</v>
      </c>
      <c r="DA27" s="17">
        <v>6.8787000000000003</v>
      </c>
      <c r="DB27" s="17">
        <v>6.8787000000000003</v>
      </c>
      <c r="DC27" s="17">
        <v>-0.2787</v>
      </c>
      <c r="DD27" s="17">
        <v>14.5</v>
      </c>
      <c r="DE27" s="17">
        <v>14.992190000000001</v>
      </c>
      <c r="DF27" s="17">
        <v>14.992190000000001</v>
      </c>
      <c r="DG27" s="17">
        <v>-0.49219000000000002</v>
      </c>
      <c r="DH27" s="17">
        <v>91.1</v>
      </c>
      <c r="DI27" s="17">
        <v>78.35821</v>
      </c>
      <c r="DJ27" s="17">
        <v>61.877070000000003</v>
      </c>
      <c r="DK27" s="17">
        <v>29.222930000000002</v>
      </c>
      <c r="DL27" s="17"/>
      <c r="DM27" s="17"/>
      <c r="DN27" s="17"/>
      <c r="DO27" s="17">
        <v>0</v>
      </c>
      <c r="DP27" s="17"/>
      <c r="DQ27" s="17"/>
      <c r="DR27" s="17"/>
      <c r="DS27" s="17">
        <v>0</v>
      </c>
      <c r="DT27" s="17"/>
      <c r="DU27" s="17"/>
      <c r="DV27" s="17"/>
      <c r="DW27" s="17">
        <v>0</v>
      </c>
      <c r="DX27" s="17"/>
      <c r="DY27" s="17"/>
      <c r="DZ27" s="17"/>
      <c r="EA27" s="17">
        <v>0</v>
      </c>
      <c r="EB27" s="17">
        <v>110.5</v>
      </c>
      <c r="EC27" s="17">
        <v>112.90537</v>
      </c>
      <c r="ED27" s="17">
        <v>112.90536</v>
      </c>
      <c r="EE27" s="17">
        <v>-2.4053599999999999</v>
      </c>
      <c r="EF27" s="17">
        <v>22.5</v>
      </c>
      <c r="EG27" s="17">
        <v>80</v>
      </c>
      <c r="EH27" s="17">
        <v>80</v>
      </c>
      <c r="EI27" s="17">
        <v>-57.5</v>
      </c>
      <c r="EJ27" s="17"/>
      <c r="EK27" s="17"/>
      <c r="EL27" s="17"/>
      <c r="EM27" s="17">
        <v>0</v>
      </c>
      <c r="EN27" s="17"/>
      <c r="EO27" s="17"/>
      <c r="EP27" s="17"/>
      <c r="EQ27" s="17">
        <v>0</v>
      </c>
      <c r="ER27" s="17"/>
      <c r="ES27" s="17"/>
      <c r="ET27" s="17"/>
      <c r="EU27" s="17">
        <v>0</v>
      </c>
      <c r="EV27" s="17">
        <v>6.5</v>
      </c>
      <c r="EW27" s="17">
        <v>6.39</v>
      </c>
      <c r="EX27" s="17">
        <v>6.39</v>
      </c>
      <c r="EY27" s="17">
        <v>0.11</v>
      </c>
      <c r="EZ27" s="17">
        <v>150.69999999999999</v>
      </c>
      <c r="FA27" s="17">
        <v>149.74359000000001</v>
      </c>
      <c r="FB27" s="17">
        <v>143.58975000000001</v>
      </c>
      <c r="FC27" s="17">
        <v>7.1102499999999997</v>
      </c>
      <c r="FD27" s="17">
        <v>36</v>
      </c>
      <c r="FE27" s="17">
        <v>30.90108</v>
      </c>
      <c r="FF27" s="17">
        <v>30.90108</v>
      </c>
      <c r="FG27" s="17">
        <v>5.0989199999999997</v>
      </c>
      <c r="FH27" s="17">
        <v>118.1</v>
      </c>
      <c r="FI27" s="17">
        <v>128.93839</v>
      </c>
      <c r="FJ27" s="17">
        <v>128.9384</v>
      </c>
      <c r="FK27" s="17">
        <v>-10.8384</v>
      </c>
      <c r="FL27" s="17">
        <v>18.600000000000001</v>
      </c>
      <c r="FM27" s="17">
        <v>18.966989999999999</v>
      </c>
      <c r="FN27" s="17">
        <v>18.966989999999999</v>
      </c>
      <c r="FO27" s="17">
        <v>-0.36698999999999998</v>
      </c>
      <c r="FP27" s="17">
        <v>15.8</v>
      </c>
      <c r="FQ27" s="17">
        <v>14.647679999999999</v>
      </c>
      <c r="FR27" s="17">
        <v>14.647679999999999</v>
      </c>
      <c r="FS27" s="17">
        <v>1.15232</v>
      </c>
      <c r="FT27" s="17">
        <v>18.100000000000001</v>
      </c>
      <c r="FU27" s="17">
        <v>14.63415</v>
      </c>
      <c r="FV27" s="17">
        <v>14.63415</v>
      </c>
      <c r="FW27" s="17">
        <v>3.4658500000000001</v>
      </c>
      <c r="FX27" s="17">
        <v>91.8</v>
      </c>
      <c r="FY27" s="17">
        <v>88.116100000000003</v>
      </c>
      <c r="FZ27" s="17">
        <v>88.116100000000003</v>
      </c>
      <c r="GA27" s="17">
        <v>3.6839</v>
      </c>
      <c r="GB27" s="17">
        <v>174.6</v>
      </c>
      <c r="GC27" s="17">
        <v>175.10927000000001</v>
      </c>
      <c r="GD27" s="17">
        <v>175.10927000000001</v>
      </c>
      <c r="GE27" s="17">
        <v>-0.50927</v>
      </c>
      <c r="GF27" s="17">
        <v>174.9</v>
      </c>
      <c r="GG27" s="17">
        <v>175.10927000000001</v>
      </c>
      <c r="GH27" s="17">
        <v>175.10927000000001</v>
      </c>
      <c r="GI27" s="17">
        <v>-0.20927000000000001</v>
      </c>
      <c r="GJ27" s="17">
        <v>179.1</v>
      </c>
      <c r="GK27" s="17">
        <v>175.63512</v>
      </c>
      <c r="GL27" s="17">
        <v>175.63512</v>
      </c>
      <c r="GM27" s="17">
        <v>3.46488</v>
      </c>
      <c r="GN27" s="17">
        <v>109.5</v>
      </c>
      <c r="GO27" s="17">
        <v>110.91316999999999</v>
      </c>
      <c r="GP27" s="17">
        <v>110.91309</v>
      </c>
      <c r="GQ27" s="17">
        <v>-1.41309</v>
      </c>
      <c r="GR27" s="17">
        <v>19.100000000000001</v>
      </c>
      <c r="GS27" s="17"/>
      <c r="GT27" s="17">
        <v>18</v>
      </c>
      <c r="GU27" s="17">
        <v>1.1000000000000001</v>
      </c>
      <c r="GV27" s="17">
        <v>25.2</v>
      </c>
      <c r="GW27" s="17">
        <v>10.97364</v>
      </c>
      <c r="GX27" s="17">
        <v>10.975580000000001</v>
      </c>
      <c r="GY27" s="17">
        <v>14.22442</v>
      </c>
      <c r="GZ27" s="17">
        <v>3.8</v>
      </c>
      <c r="HA27" s="17">
        <v>4.4207700000000001</v>
      </c>
      <c r="HB27" s="17">
        <v>4.4207700000000001</v>
      </c>
      <c r="HC27" s="17">
        <v>-0.62077000000000004</v>
      </c>
      <c r="HD27" s="17">
        <v>32.9</v>
      </c>
      <c r="HE27" s="17">
        <v>34.419510000000002</v>
      </c>
      <c r="HF27" s="17">
        <v>34.419510000000002</v>
      </c>
      <c r="HG27" s="17">
        <v>-1.5195099999999999</v>
      </c>
      <c r="HH27" s="17">
        <v>55</v>
      </c>
      <c r="HI27" s="17">
        <v>55.439059999999998</v>
      </c>
      <c r="HJ27" s="17">
        <v>55.439059999999998</v>
      </c>
      <c r="HK27" s="17">
        <v>-0.43906000000000001</v>
      </c>
      <c r="HL27" s="17"/>
      <c r="HM27" s="17"/>
      <c r="HN27" s="17"/>
      <c r="HO27" s="17">
        <v>0</v>
      </c>
      <c r="HP27" s="17"/>
      <c r="HQ27" s="17"/>
      <c r="HR27" s="17"/>
      <c r="HS27" s="17">
        <v>0</v>
      </c>
      <c r="HT27" s="17">
        <v>61.1</v>
      </c>
      <c r="HU27" s="17">
        <v>60.564839999999997</v>
      </c>
      <c r="HV27" s="17">
        <v>60.71396</v>
      </c>
      <c r="HW27" s="17">
        <v>0.38603999999999999</v>
      </c>
      <c r="HX27" s="17"/>
      <c r="HY27" s="17"/>
      <c r="HZ27" s="17"/>
      <c r="IA27" s="17">
        <v>0</v>
      </c>
      <c r="IB27" s="17"/>
      <c r="IC27" s="17"/>
      <c r="ID27" s="17"/>
      <c r="IE27" s="17">
        <v>0</v>
      </c>
      <c r="IF27" s="17">
        <v>44.5</v>
      </c>
      <c r="IG27" s="17">
        <v>45.441949999999999</v>
      </c>
      <c r="IH27" s="17">
        <v>45.441949999999999</v>
      </c>
      <c r="II27" s="17">
        <v>-0.94194999999999995</v>
      </c>
      <c r="IJ27" s="17"/>
      <c r="IK27" s="17"/>
      <c r="IL27" s="17"/>
      <c r="IM27" s="17">
        <v>0</v>
      </c>
      <c r="IN27" s="17"/>
      <c r="IO27" s="17"/>
      <c r="IP27" s="17"/>
      <c r="IQ27" s="17">
        <v>0</v>
      </c>
      <c r="IR27" s="17"/>
      <c r="IS27" s="17"/>
      <c r="IT27" s="17"/>
      <c r="IU27" s="17">
        <v>0</v>
      </c>
      <c r="IV27" s="17">
        <v>80.599999999999994</v>
      </c>
      <c r="IW27" s="17">
        <v>101.74961999999999</v>
      </c>
      <c r="IX27" s="17">
        <v>92.689670000000007</v>
      </c>
      <c r="IY27" s="17">
        <v>-12.08967</v>
      </c>
      <c r="IZ27" s="17">
        <v>159.80000000000001</v>
      </c>
      <c r="JA27" s="17">
        <v>169.608</v>
      </c>
      <c r="JB27" s="17">
        <v>169.608</v>
      </c>
      <c r="JC27" s="17">
        <v>-9.8079999999999998</v>
      </c>
      <c r="JD27" s="17">
        <v>159.69999999999999</v>
      </c>
      <c r="JE27" s="17">
        <v>169.608</v>
      </c>
      <c r="JF27" s="17">
        <v>169.608</v>
      </c>
      <c r="JG27" s="17">
        <v>-9.9079999999999995</v>
      </c>
      <c r="JH27" s="17">
        <v>158.30000000000001</v>
      </c>
      <c r="JI27" s="17">
        <v>169.608</v>
      </c>
      <c r="JJ27" s="17">
        <v>169.608</v>
      </c>
      <c r="JK27" s="17">
        <v>-11.308</v>
      </c>
      <c r="JL27" s="17">
        <v>234.3</v>
      </c>
      <c r="JM27" s="17">
        <v>255.17599999999999</v>
      </c>
      <c r="JN27" s="17">
        <v>255.17599999999999</v>
      </c>
      <c r="JO27" s="17">
        <v>-20.876000000000001</v>
      </c>
      <c r="JP27" s="17">
        <v>73.2</v>
      </c>
      <c r="JQ27" s="17">
        <v>71.796109999999999</v>
      </c>
      <c r="JR27" s="17">
        <v>71.796109999999999</v>
      </c>
      <c r="JS27" s="17">
        <v>1.4038900000000001</v>
      </c>
      <c r="JT27" s="17">
        <v>36</v>
      </c>
      <c r="JU27" s="17">
        <v>36.005859999999998</v>
      </c>
      <c r="JV27" s="17">
        <v>36.005859999999998</v>
      </c>
      <c r="JW27" s="17">
        <v>-5.8599999999999998E-3</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c r="KX27" s="17">
        <v>0.63188999999999995</v>
      </c>
      <c r="KY27" s="17">
        <v>-0.63188999999999995</v>
      </c>
      <c r="KZ27" s="17">
        <v>122.2</v>
      </c>
      <c r="LA27" s="17">
        <v>114.14632</v>
      </c>
      <c r="LB27" s="17">
        <v>157.21308999999999</v>
      </c>
      <c r="LC27" s="17">
        <v>-35.013089999999998</v>
      </c>
      <c r="LD27" s="17">
        <v>72.3</v>
      </c>
      <c r="LE27" s="17">
        <v>81.928150000000002</v>
      </c>
      <c r="LF27" s="17">
        <v>47.926180000000002</v>
      </c>
      <c r="LG27" s="17">
        <v>24.373819999999998</v>
      </c>
      <c r="LH27" s="17">
        <v>66.099999999999994</v>
      </c>
      <c r="LI27" s="17">
        <v>67.461460000000002</v>
      </c>
      <c r="LJ27" s="17">
        <v>67.461460000000002</v>
      </c>
      <c r="LK27" s="17">
        <v>-1.3614599999999999</v>
      </c>
      <c r="LL27" s="17">
        <v>64</v>
      </c>
      <c r="LM27" s="17">
        <v>70.118709999999993</v>
      </c>
      <c r="LN27" s="17">
        <v>55.735039999999998</v>
      </c>
      <c r="LO27" s="17">
        <v>8.2649600000000003</v>
      </c>
      <c r="LP27" s="17">
        <v>30.3</v>
      </c>
      <c r="LQ27" s="17">
        <v>30.097560000000001</v>
      </c>
      <c r="LR27" s="17">
        <v>30.097560000000001</v>
      </c>
      <c r="LS27" s="17">
        <v>0.20244000000000001</v>
      </c>
      <c r="LT27" s="17"/>
      <c r="LU27" s="17"/>
      <c r="LV27" s="17"/>
      <c r="LW27" s="17">
        <v>0</v>
      </c>
      <c r="LX27" s="17"/>
      <c r="LY27" s="17"/>
      <c r="LZ27" s="17"/>
      <c r="MA27" s="17">
        <v>0</v>
      </c>
      <c r="MB27" s="17"/>
      <c r="MC27" s="17"/>
      <c r="MD27" s="17"/>
      <c r="ME27" s="17">
        <v>0</v>
      </c>
      <c r="MF27" s="17">
        <v>144.69999999999999</v>
      </c>
      <c r="MG27" s="17">
        <v>153.12568999999999</v>
      </c>
      <c r="MH27" s="17">
        <v>153.12567999999999</v>
      </c>
      <c r="MI27" s="17">
        <v>-8.4256799999999998</v>
      </c>
      <c r="MJ27" s="17">
        <v>145.69999999999999</v>
      </c>
      <c r="MK27" s="17">
        <v>153.12568999999999</v>
      </c>
      <c r="ML27" s="17">
        <v>153.12567999999999</v>
      </c>
      <c r="MM27" s="17">
        <v>-7.4256799999999998</v>
      </c>
      <c r="MN27" s="17">
        <v>148.9</v>
      </c>
      <c r="MO27" s="17">
        <v>153.58552</v>
      </c>
      <c r="MP27" s="17">
        <v>153.58552</v>
      </c>
      <c r="MQ27" s="17">
        <v>-4.6855200000000004</v>
      </c>
      <c r="MR27" s="17">
        <v>0</v>
      </c>
      <c r="MS27" s="17"/>
      <c r="MT27" s="17">
        <v>186.53282999999999</v>
      </c>
      <c r="MU27" s="17">
        <v>-186.53282999999999</v>
      </c>
      <c r="MV27" s="17"/>
      <c r="MW27" s="17"/>
      <c r="MX27" s="17"/>
      <c r="MY27" s="17">
        <v>0</v>
      </c>
      <c r="MZ27" s="17"/>
      <c r="NA27" s="17"/>
      <c r="NB27" s="17"/>
      <c r="NC27" s="17">
        <v>0</v>
      </c>
      <c r="ND27" s="17"/>
      <c r="NE27" s="17"/>
      <c r="NF27" s="17"/>
      <c r="NG27" s="17">
        <v>0</v>
      </c>
      <c r="NH27" s="17"/>
      <c r="NI27" s="17"/>
      <c r="NJ27" s="17"/>
      <c r="NK27" s="17">
        <v>0</v>
      </c>
      <c r="NL27" s="17">
        <v>211.3</v>
      </c>
      <c r="NM27" s="17">
        <v>207.29667000000001</v>
      </c>
      <c r="NN27" s="17">
        <v>207.29667000000001</v>
      </c>
      <c r="NO27" s="17">
        <v>4.0033300000000001</v>
      </c>
      <c r="NP27" s="17">
        <v>101.3</v>
      </c>
      <c r="NQ27" s="17">
        <v>103.95959000000001</v>
      </c>
      <c r="NR27" s="17">
        <v>103.95959000000001</v>
      </c>
      <c r="NS27" s="17">
        <v>-2.6595900000000001</v>
      </c>
      <c r="NT27" s="17">
        <v>3.3</v>
      </c>
      <c r="NU27" s="17">
        <v>8.0599000000000007</v>
      </c>
      <c r="NV27" s="17">
        <v>8.0599000000000007</v>
      </c>
      <c r="NW27" s="17">
        <v>-4.7599</v>
      </c>
      <c r="NX27" s="17"/>
      <c r="NY27" s="17"/>
      <c r="NZ27" s="17">
        <v>8.4555900000000008</v>
      </c>
      <c r="OA27" s="17">
        <v>-8.4555900000000008</v>
      </c>
      <c r="OB27" s="17">
        <v>4.5</v>
      </c>
      <c r="OC27" s="17">
        <v>3.9</v>
      </c>
      <c r="OD27" s="17">
        <v>3.9</v>
      </c>
      <c r="OE27" s="17">
        <v>0.6</v>
      </c>
      <c r="OF27" s="17">
        <v>0.9</v>
      </c>
      <c r="OG27" s="17"/>
      <c r="OH27" s="17">
        <v>0.73799999999999999</v>
      </c>
      <c r="OI27" s="17">
        <v>0.16200000000000001</v>
      </c>
      <c r="OJ27" s="17">
        <v>119.1</v>
      </c>
      <c r="OK27" s="17">
        <v>99.6</v>
      </c>
      <c r="OL27" s="17">
        <v>94.153999999999996</v>
      </c>
      <c r="OM27" s="17">
        <v>24.946000000000002</v>
      </c>
      <c r="ON27" s="17">
        <v>80.8</v>
      </c>
      <c r="OO27" s="17"/>
      <c r="OP27" s="17">
        <v>79.975999999999999</v>
      </c>
      <c r="OQ27" s="17">
        <v>0.82399999999999995</v>
      </c>
      <c r="OR27" s="17">
        <v>9.6999999999999993</v>
      </c>
      <c r="OS27" s="17">
        <v>15.167</v>
      </c>
      <c r="OT27" s="17">
        <v>15.167</v>
      </c>
      <c r="OU27" s="17">
        <v>-5.4669999999999996</v>
      </c>
      <c r="OV27" s="17">
        <v>0.3</v>
      </c>
      <c r="OW27" s="17"/>
      <c r="OX27" s="17">
        <v>0.3</v>
      </c>
      <c r="OY27" s="17">
        <v>0</v>
      </c>
      <c r="OZ27" s="17">
        <v>10.1</v>
      </c>
      <c r="PA27" s="17">
        <v>4.8712900000000001</v>
      </c>
      <c r="PB27" s="17">
        <v>4.8713600000000001</v>
      </c>
      <c r="PC27" s="17">
        <v>5.2286400000000004</v>
      </c>
      <c r="PD27" s="17">
        <v>9.9</v>
      </c>
      <c r="PE27" s="17">
        <v>9</v>
      </c>
      <c r="PF27" s="17">
        <v>9.0000099999999996</v>
      </c>
      <c r="PG27" s="17">
        <v>0.89998999999999996</v>
      </c>
      <c r="PH27" s="17">
        <v>2.7</v>
      </c>
      <c r="PI27" s="17">
        <v>4.7003599999999999</v>
      </c>
      <c r="PJ27" s="17">
        <v>4.1294899999999997</v>
      </c>
      <c r="PK27" s="17">
        <v>-1.4294899999999999</v>
      </c>
      <c r="PL27" s="17">
        <v>219.9</v>
      </c>
      <c r="PM27" s="17"/>
      <c r="PN27" s="17">
        <v>204</v>
      </c>
      <c r="PO27" s="17">
        <v>15.9</v>
      </c>
      <c r="PP27" s="17">
        <v>1.2</v>
      </c>
      <c r="PQ27" s="17">
        <v>1</v>
      </c>
      <c r="PR27" s="17">
        <v>1</v>
      </c>
      <c r="PS27" s="17">
        <v>0.2</v>
      </c>
      <c r="PT27" s="17">
        <v>1.6</v>
      </c>
      <c r="PU27" s="17">
        <v>1.65</v>
      </c>
      <c r="PV27" s="17">
        <v>1.65</v>
      </c>
      <c r="PW27" s="17">
        <v>-0.05</v>
      </c>
      <c r="PX27" s="17">
        <v>4.3</v>
      </c>
      <c r="PY27" s="17">
        <v>4</v>
      </c>
      <c r="PZ27" s="17">
        <v>4</v>
      </c>
      <c r="QA27" s="17">
        <v>0.3</v>
      </c>
      <c r="QB27" s="17">
        <v>20.8</v>
      </c>
      <c r="QC27" s="17">
        <v>20.353159999999999</v>
      </c>
      <c r="QD27" s="17">
        <v>20.353090000000002</v>
      </c>
      <c r="QE27" s="17">
        <v>0.44690999999999997</v>
      </c>
      <c r="QF27" s="17">
        <v>8.9</v>
      </c>
      <c r="QG27" s="17">
        <v>8</v>
      </c>
      <c r="QH27" s="17">
        <v>8</v>
      </c>
      <c r="QI27" s="17">
        <v>0.9</v>
      </c>
      <c r="QJ27" s="17">
        <v>13.2</v>
      </c>
      <c r="QK27" s="17">
        <v>10.73171</v>
      </c>
      <c r="QL27" s="17">
        <v>10.73171</v>
      </c>
      <c r="QM27" s="17">
        <v>2.4682900000000001</v>
      </c>
      <c r="QN27" s="17">
        <v>2.4</v>
      </c>
      <c r="QO27" s="17">
        <v>2.5</v>
      </c>
      <c r="QP27" s="17">
        <v>2.5</v>
      </c>
      <c r="QQ27" s="17">
        <v>-0.1</v>
      </c>
      <c r="QR27" s="17">
        <v>16.8</v>
      </c>
      <c r="QS27" s="17">
        <v>17.073170000000001</v>
      </c>
      <c r="QT27" s="17">
        <v>17.073170000000001</v>
      </c>
      <c r="QU27" s="17">
        <v>-0.27317000000000002</v>
      </c>
      <c r="QV27" s="17">
        <v>14.9</v>
      </c>
      <c r="QW27" s="17"/>
      <c r="QX27" s="17">
        <v>15.13</v>
      </c>
      <c r="QY27" s="17">
        <v>-0.23</v>
      </c>
      <c r="QZ27" s="17">
        <v>18.7</v>
      </c>
      <c r="RA27" s="17"/>
      <c r="RB27" s="17">
        <v>18.463000000000001</v>
      </c>
      <c r="RC27" s="17">
        <v>0.23699999999999999</v>
      </c>
      <c r="RD27" s="17">
        <v>23.7</v>
      </c>
      <c r="RE27" s="17">
        <v>22.241</v>
      </c>
      <c r="RF27" s="17">
        <v>22.241</v>
      </c>
      <c r="RG27" s="17">
        <v>1.4590000000000001</v>
      </c>
      <c r="RH27" s="17">
        <v>81.7</v>
      </c>
      <c r="RI27" s="17">
        <v>69.099999999999994</v>
      </c>
      <c r="RJ27" s="17">
        <v>67.210999999999999</v>
      </c>
      <c r="RK27" s="17">
        <v>14.489000000000001</v>
      </c>
      <c r="RL27" s="17">
        <v>19.7</v>
      </c>
      <c r="RM27" s="17"/>
      <c r="RN27" s="17">
        <v>14.967000000000001</v>
      </c>
      <c r="RO27" s="17">
        <v>4.7329999999999997</v>
      </c>
      <c r="RP27" s="17">
        <v>2.2000000000000002</v>
      </c>
      <c r="RQ27" s="17">
        <v>2.3490000000000002</v>
      </c>
      <c r="RR27" s="17">
        <v>2.3490000000000002</v>
      </c>
      <c r="RS27" s="17">
        <v>-0.14899999999999999</v>
      </c>
      <c r="RT27" s="17">
        <v>15.6</v>
      </c>
      <c r="RU27" s="17">
        <v>14.07746</v>
      </c>
      <c r="RV27" s="17">
        <v>14.112120000000001</v>
      </c>
      <c r="RW27" s="17">
        <v>1.4878800000000001</v>
      </c>
      <c r="RX27" s="17">
        <v>2.84</v>
      </c>
      <c r="RY27" s="17">
        <v>2</v>
      </c>
      <c r="RZ27" s="17">
        <v>2</v>
      </c>
      <c r="SA27" s="17">
        <v>0.84</v>
      </c>
      <c r="SB27" s="17"/>
      <c r="SC27" s="17"/>
      <c r="SD27" s="17"/>
      <c r="SE27" s="17">
        <v>0</v>
      </c>
      <c r="SF27" s="17">
        <v>0.33600000000000002</v>
      </c>
      <c r="SG27" s="17"/>
      <c r="SH27" s="17">
        <v>0.29899999999999999</v>
      </c>
      <c r="SI27" s="17">
        <v>3.6999999999999998E-2</v>
      </c>
      <c r="SJ27" s="17">
        <v>7.1</v>
      </c>
      <c r="SK27" s="17">
        <v>5.3</v>
      </c>
      <c r="SL27" s="17">
        <v>5.3</v>
      </c>
      <c r="SM27" s="17">
        <v>1.8</v>
      </c>
      <c r="SN27" s="17">
        <v>7.9</v>
      </c>
      <c r="SO27" s="17">
        <v>7.2</v>
      </c>
      <c r="SP27" s="17">
        <v>7.2</v>
      </c>
      <c r="SQ27" s="17">
        <v>0.7</v>
      </c>
      <c r="SR27" s="17">
        <v>11.8</v>
      </c>
      <c r="SS27" s="17">
        <v>10</v>
      </c>
      <c r="ST27" s="17">
        <v>10</v>
      </c>
      <c r="SU27" s="17">
        <v>1.8</v>
      </c>
      <c r="SV27" s="17">
        <v>16.3</v>
      </c>
      <c r="SW27" s="17">
        <v>13.65854</v>
      </c>
      <c r="SX27" s="17">
        <v>13.65854</v>
      </c>
      <c r="SY27" s="17">
        <v>2.6414599999999999</v>
      </c>
      <c r="SZ27" s="17">
        <v>9.5</v>
      </c>
      <c r="TA27" s="17">
        <v>10</v>
      </c>
      <c r="TB27" s="17">
        <v>17.365849999999998</v>
      </c>
      <c r="TC27" s="17">
        <v>-7.86585</v>
      </c>
      <c r="TD27" s="17">
        <v>11.4</v>
      </c>
      <c r="TE27" s="17">
        <v>9.9529999999999994</v>
      </c>
      <c r="TF27" s="17">
        <v>9.9529999999999994</v>
      </c>
      <c r="TG27" s="17">
        <v>1.4470000000000001</v>
      </c>
      <c r="TH27" s="17">
        <v>15.8</v>
      </c>
      <c r="TI27" s="17">
        <v>32.238999999999997</v>
      </c>
      <c r="TJ27" s="17">
        <v>32.238999999999997</v>
      </c>
      <c r="TK27" s="17">
        <v>-16.439</v>
      </c>
      <c r="TL27" s="17">
        <v>39.700000000000003</v>
      </c>
      <c r="TM27" s="17"/>
      <c r="TN27" s="17">
        <v>39.761000000000003</v>
      </c>
      <c r="TO27" s="17">
        <v>-6.0999999999999999E-2</v>
      </c>
      <c r="TP27" s="17">
        <v>80</v>
      </c>
      <c r="TQ27" s="17">
        <v>73.400000000000006</v>
      </c>
      <c r="TR27" s="17">
        <v>64.55</v>
      </c>
      <c r="TS27" s="17">
        <v>15.45</v>
      </c>
      <c r="TT27" s="17">
        <v>105.8</v>
      </c>
      <c r="TU27" s="17">
        <v>74.7</v>
      </c>
      <c r="TV27" s="17">
        <v>74.709999999999994</v>
      </c>
      <c r="TW27" s="17">
        <v>31.09</v>
      </c>
      <c r="TX27" s="17">
        <v>11.4</v>
      </c>
      <c r="TY27" s="17">
        <v>2.9060000000000001</v>
      </c>
      <c r="TZ27" s="17">
        <v>2.9060000000000001</v>
      </c>
      <c r="UA27" s="17">
        <v>8.4939999999999998</v>
      </c>
      <c r="UB27" s="17">
        <v>9.6</v>
      </c>
      <c r="UC27" s="17">
        <v>5.2910000000000004</v>
      </c>
      <c r="UD27" s="17">
        <v>5.2910000000000004</v>
      </c>
      <c r="UE27" s="17">
        <v>4.3090000000000002</v>
      </c>
      <c r="UF27" s="17">
        <v>49.68</v>
      </c>
      <c r="UG27" s="17"/>
      <c r="UH27" s="17">
        <v>36</v>
      </c>
      <c r="UI27" s="17">
        <v>13.68</v>
      </c>
      <c r="UJ27" s="17">
        <v>15</v>
      </c>
      <c r="UK27" s="17">
        <v>19.510000000000002</v>
      </c>
      <c r="UL27" s="17">
        <v>10.2439</v>
      </c>
      <c r="UM27" s="17">
        <v>4.7561</v>
      </c>
      <c r="UN27" s="17">
        <v>3.4</v>
      </c>
      <c r="UO27" s="17">
        <v>3.5</v>
      </c>
      <c r="UP27" s="17">
        <v>3.5</v>
      </c>
      <c r="UQ27" s="17">
        <v>-0.1</v>
      </c>
      <c r="UR27" s="17">
        <v>8</v>
      </c>
      <c r="US27" s="17">
        <v>8.1</v>
      </c>
      <c r="UT27" s="17">
        <v>8.1</v>
      </c>
      <c r="UU27" s="17">
        <v>-0.1</v>
      </c>
      <c r="UV27" s="17">
        <v>20.399999999999999</v>
      </c>
      <c r="UW27" s="17">
        <v>19.5122</v>
      </c>
      <c r="UX27" s="17">
        <v>19.51219</v>
      </c>
      <c r="UY27" s="17">
        <v>0.88780999999999999</v>
      </c>
      <c r="UZ27" s="17">
        <v>20.399999999999999</v>
      </c>
      <c r="VA27" s="17">
        <v>19.5122</v>
      </c>
      <c r="VB27" s="17">
        <v>19.51219</v>
      </c>
      <c r="VC27" s="17">
        <v>0.88780999999999999</v>
      </c>
      <c r="VD27" s="17">
        <v>20.100000000000001</v>
      </c>
      <c r="VE27" s="17">
        <v>19.5122</v>
      </c>
      <c r="VF27" s="17">
        <v>19.51219</v>
      </c>
      <c r="VG27" s="17">
        <v>0.58781000000000005</v>
      </c>
      <c r="VH27" s="17">
        <v>7.8</v>
      </c>
      <c r="VI27" s="17">
        <v>13.403</v>
      </c>
      <c r="VJ27" s="17">
        <v>13.403</v>
      </c>
      <c r="VK27" s="17">
        <v>-5.6029999999999998</v>
      </c>
      <c r="VL27" s="17">
        <v>223.4</v>
      </c>
      <c r="VM27" s="17"/>
      <c r="VN27" s="17">
        <v>242.04</v>
      </c>
      <c r="VO27" s="17">
        <v>-18.64</v>
      </c>
      <c r="VP27" s="17">
        <v>14.4</v>
      </c>
      <c r="VQ27" s="17"/>
      <c r="VR27" s="17">
        <v>15.151999999999999</v>
      </c>
      <c r="VS27" s="17">
        <v>-0.752</v>
      </c>
      <c r="VT27" s="17">
        <v>146</v>
      </c>
      <c r="VU27" s="17"/>
      <c r="VV27" s="17">
        <v>144.18899999999999</v>
      </c>
      <c r="VW27" s="17">
        <v>1.8109999999999999</v>
      </c>
      <c r="VX27" s="17">
        <v>0.6</v>
      </c>
      <c r="VY27" s="17">
        <v>0.6</v>
      </c>
      <c r="VZ27" s="17">
        <v>0.6</v>
      </c>
      <c r="WA27" s="17">
        <v>0</v>
      </c>
      <c r="WB27" s="17">
        <v>72.400000000000006</v>
      </c>
      <c r="WC27" s="17">
        <v>42.2</v>
      </c>
      <c r="WD27" s="17">
        <v>42.241</v>
      </c>
      <c r="WE27" s="17">
        <v>30.158999999999999</v>
      </c>
      <c r="WF27" s="17">
        <v>87.5</v>
      </c>
      <c r="WG27" s="17">
        <v>47.5</v>
      </c>
      <c r="WH27" s="17">
        <v>47.506</v>
      </c>
      <c r="WI27" s="17">
        <v>39.994</v>
      </c>
      <c r="WJ27" s="17">
        <v>111.6</v>
      </c>
      <c r="WK27" s="17"/>
      <c r="WL27" s="17">
        <v>111.301</v>
      </c>
      <c r="WM27" s="17">
        <v>0.29899999999999999</v>
      </c>
      <c r="WN27" s="17">
        <v>2.9</v>
      </c>
      <c r="WO27" s="17">
        <v>2.9009999999999998</v>
      </c>
      <c r="WP27" s="17">
        <v>2.9009999999999998</v>
      </c>
      <c r="WQ27" s="17">
        <v>-1E-3</v>
      </c>
      <c r="WR27" s="17">
        <v>2.2000000000000002</v>
      </c>
      <c r="WS27" s="17">
        <v>2.4</v>
      </c>
      <c r="WT27" s="17">
        <v>2.4</v>
      </c>
      <c r="WU27" s="17">
        <v>-0.2</v>
      </c>
      <c r="WV27" s="17">
        <v>1.2</v>
      </c>
      <c r="WW27" s="17">
        <v>1.2</v>
      </c>
      <c r="WX27" s="17">
        <v>1.2</v>
      </c>
      <c r="WY27" s="17">
        <v>0</v>
      </c>
      <c r="WZ27" s="17">
        <v>1.2</v>
      </c>
      <c r="XA27" s="17">
        <v>1.4</v>
      </c>
      <c r="XB27" s="17">
        <v>1.4</v>
      </c>
      <c r="XC27" s="17">
        <v>-0.2</v>
      </c>
      <c r="XD27" s="17">
        <v>14.3</v>
      </c>
      <c r="XE27" s="17"/>
      <c r="XF27" s="17">
        <v>15.263</v>
      </c>
      <c r="XG27" s="17">
        <v>-0.96299999999999997</v>
      </c>
      <c r="XH27" s="17">
        <v>5.7</v>
      </c>
      <c r="XI27" s="17">
        <v>5.6</v>
      </c>
      <c r="XJ27" s="17">
        <v>5.6</v>
      </c>
      <c r="XK27" s="17">
        <v>0.1</v>
      </c>
      <c r="XL27" s="17">
        <v>16.5</v>
      </c>
      <c r="XM27" s="17">
        <v>10</v>
      </c>
      <c r="XN27" s="17">
        <v>10</v>
      </c>
      <c r="XO27" s="17">
        <v>6.5</v>
      </c>
      <c r="XP27" s="17">
        <v>9.3000000000000007</v>
      </c>
      <c r="XQ27" s="17">
        <v>10.8</v>
      </c>
      <c r="XR27" s="17">
        <v>10.8</v>
      </c>
      <c r="XS27" s="17">
        <v>-1.5</v>
      </c>
      <c r="XT27" s="17">
        <v>27.1</v>
      </c>
      <c r="XU27" s="17">
        <v>30</v>
      </c>
      <c r="XV27" s="17">
        <v>30</v>
      </c>
      <c r="XW27" s="17">
        <v>-2.9</v>
      </c>
      <c r="XX27" s="17">
        <v>33.9</v>
      </c>
      <c r="XY27" s="17">
        <v>30</v>
      </c>
      <c r="XZ27" s="17">
        <v>30</v>
      </c>
      <c r="YA27" s="17">
        <v>3.9</v>
      </c>
      <c r="YB27" s="17"/>
      <c r="YC27" s="17"/>
      <c r="YD27" s="17"/>
      <c r="YE27" s="17">
        <v>0</v>
      </c>
      <c r="YF27" s="17"/>
      <c r="YG27" s="17"/>
      <c r="YH27" s="17"/>
      <c r="YI27" s="17">
        <v>0</v>
      </c>
      <c r="YJ27" s="17">
        <v>8.4</v>
      </c>
      <c r="YK27" s="17">
        <v>8.23</v>
      </c>
      <c r="YL27" s="17">
        <v>8.23</v>
      </c>
      <c r="YM27" s="17">
        <v>0.17</v>
      </c>
      <c r="YN27" s="17">
        <v>11.1</v>
      </c>
      <c r="YO27" s="17">
        <v>11</v>
      </c>
      <c r="YP27" s="17">
        <v>11</v>
      </c>
      <c r="YQ27" s="17">
        <v>0.1</v>
      </c>
      <c r="YR27" s="17">
        <v>17</v>
      </c>
      <c r="YS27" s="17">
        <v>23</v>
      </c>
      <c r="YT27" s="17">
        <v>23</v>
      </c>
      <c r="YU27" s="17">
        <v>-6</v>
      </c>
    </row>
    <row r="28" spans="1:671" ht="24" customHeight="1" x14ac:dyDescent="0.3">
      <c r="A28" s="1"/>
      <c r="B28" s="16" t="s">
        <v>57</v>
      </c>
      <c r="C28" s="16" t="s">
        <v>713</v>
      </c>
      <c r="D28" s="17">
        <v>206</v>
      </c>
      <c r="E28" s="17">
        <v>204.19512</v>
      </c>
      <c r="F28" s="17">
        <v>204.19512</v>
      </c>
      <c r="G28" s="17">
        <v>1.80488</v>
      </c>
      <c r="H28" s="17">
        <v>599.1</v>
      </c>
      <c r="I28" s="17">
        <v>487.28210999999999</v>
      </c>
      <c r="J28" s="17">
        <v>406.45639999999997</v>
      </c>
      <c r="K28" s="17">
        <v>192.64359999999999</v>
      </c>
      <c r="L28" s="17">
        <v>204.4</v>
      </c>
      <c r="M28" s="17">
        <v>159.29481000000001</v>
      </c>
      <c r="N28" s="17">
        <v>132.8725</v>
      </c>
      <c r="O28" s="17">
        <v>71.527500000000003</v>
      </c>
      <c r="P28" s="17"/>
      <c r="Q28" s="17"/>
      <c r="R28" s="17"/>
      <c r="S28" s="17">
        <v>0</v>
      </c>
      <c r="T28" s="17"/>
      <c r="U28" s="17"/>
      <c r="V28" s="17"/>
      <c r="W28" s="17">
        <v>0</v>
      </c>
      <c r="X28" s="17">
        <v>33.4</v>
      </c>
      <c r="Y28" s="17">
        <v>74.644570000000002</v>
      </c>
      <c r="Z28" s="17">
        <v>68.740639999999999</v>
      </c>
      <c r="AA28" s="17">
        <v>-35.34064</v>
      </c>
      <c r="AB28" s="17">
        <v>177.9</v>
      </c>
      <c r="AC28" s="17">
        <v>190.93491</v>
      </c>
      <c r="AD28" s="17">
        <v>190.73992000000001</v>
      </c>
      <c r="AE28" s="17">
        <v>-12.839919999999999</v>
      </c>
      <c r="AF28" s="17"/>
      <c r="AG28" s="17"/>
      <c r="AH28" s="17"/>
      <c r="AI28" s="17">
        <v>0</v>
      </c>
      <c r="AJ28" s="17"/>
      <c r="AK28" s="17"/>
      <c r="AL28" s="17"/>
      <c r="AM28" s="17">
        <v>0</v>
      </c>
      <c r="AN28" s="17">
        <v>105.5</v>
      </c>
      <c r="AO28" s="17">
        <v>177.93126000000001</v>
      </c>
      <c r="AP28" s="17">
        <v>177.93124</v>
      </c>
      <c r="AQ28" s="17">
        <v>-72.431240000000003</v>
      </c>
      <c r="AR28" s="17">
        <v>0</v>
      </c>
      <c r="AS28" s="17"/>
      <c r="AT28" s="17"/>
      <c r="AU28" s="17">
        <v>0</v>
      </c>
      <c r="AV28" s="17">
        <v>201.8</v>
      </c>
      <c r="AW28" s="17">
        <v>200.25633999999999</v>
      </c>
      <c r="AX28" s="17">
        <v>200.25633999999999</v>
      </c>
      <c r="AY28" s="17">
        <v>1.54366</v>
      </c>
      <c r="AZ28" s="17"/>
      <c r="BA28" s="17"/>
      <c r="BB28" s="17"/>
      <c r="BC28" s="17">
        <v>0</v>
      </c>
      <c r="BD28" s="17">
        <v>148.69999999999999</v>
      </c>
      <c r="BE28" s="17">
        <v>206.01686000000001</v>
      </c>
      <c r="BF28" s="17">
        <v>206.01685000000001</v>
      </c>
      <c r="BG28" s="17">
        <v>-57.316850000000002</v>
      </c>
      <c r="BH28" s="17"/>
      <c r="BI28" s="17"/>
      <c r="BJ28" s="17"/>
      <c r="BK28" s="17">
        <v>0</v>
      </c>
      <c r="BL28" s="17">
        <v>73.8</v>
      </c>
      <c r="BM28" s="17">
        <v>72.461539999999999</v>
      </c>
      <c r="BN28" s="17">
        <v>72.461539999999999</v>
      </c>
      <c r="BO28" s="17">
        <v>1.33846</v>
      </c>
      <c r="BP28" s="17">
        <v>10</v>
      </c>
      <c r="BQ28" s="17">
        <v>3.4695499999999999</v>
      </c>
      <c r="BR28" s="17">
        <v>3.4695499999999999</v>
      </c>
      <c r="BS28" s="17">
        <v>6.5304500000000001</v>
      </c>
      <c r="BT28" s="17"/>
      <c r="BU28" s="17"/>
      <c r="BV28" s="17"/>
      <c r="BW28" s="17">
        <v>0</v>
      </c>
      <c r="BX28" s="17"/>
      <c r="BY28" s="17"/>
      <c r="BZ28" s="17"/>
      <c r="CA28" s="17">
        <v>0</v>
      </c>
      <c r="CB28" s="17"/>
      <c r="CC28" s="17"/>
      <c r="CD28" s="17"/>
      <c r="CE28" s="17">
        <v>0</v>
      </c>
      <c r="CF28" s="17"/>
      <c r="CG28" s="17"/>
      <c r="CH28" s="17"/>
      <c r="CI28" s="17">
        <v>0</v>
      </c>
      <c r="CJ28" s="17">
        <v>175.8</v>
      </c>
      <c r="CK28" s="17">
        <v>164.70732000000001</v>
      </c>
      <c r="CL28" s="17">
        <v>164.70732000000001</v>
      </c>
      <c r="CM28" s="17">
        <v>11.09268</v>
      </c>
      <c r="CN28" s="17">
        <v>7.8</v>
      </c>
      <c r="CO28" s="17">
        <v>5.1583800000000002</v>
      </c>
      <c r="CP28" s="17">
        <v>5.1583800000000002</v>
      </c>
      <c r="CQ28" s="17">
        <v>2.6416200000000001</v>
      </c>
      <c r="CR28" s="17">
        <v>5.3</v>
      </c>
      <c r="CS28" s="17">
        <v>2.8315000000000001</v>
      </c>
      <c r="CT28" s="17">
        <v>2.8315000000000001</v>
      </c>
      <c r="CU28" s="17">
        <v>2.4685000000000001</v>
      </c>
      <c r="CV28" s="17">
        <v>4</v>
      </c>
      <c r="CW28" s="17">
        <v>22.49822</v>
      </c>
      <c r="CX28" s="17">
        <v>22.49822</v>
      </c>
      <c r="CY28" s="17">
        <v>-18.49822</v>
      </c>
      <c r="CZ28" s="17">
        <v>6.6</v>
      </c>
      <c r="DA28" s="17">
        <v>6.8787000000000003</v>
      </c>
      <c r="DB28" s="17">
        <v>6.8787000000000003</v>
      </c>
      <c r="DC28" s="17">
        <v>-0.2787</v>
      </c>
      <c r="DD28" s="17">
        <v>14.7</v>
      </c>
      <c r="DE28" s="17">
        <v>14.992190000000001</v>
      </c>
      <c r="DF28" s="17">
        <v>14.992190000000001</v>
      </c>
      <c r="DG28" s="17">
        <v>-0.29219000000000001</v>
      </c>
      <c r="DH28" s="17">
        <v>90.7</v>
      </c>
      <c r="DI28" s="17">
        <v>78.08023</v>
      </c>
      <c r="DJ28" s="17">
        <v>62.208300000000001</v>
      </c>
      <c r="DK28" s="17">
        <v>28.491700000000002</v>
      </c>
      <c r="DL28" s="17"/>
      <c r="DM28" s="17"/>
      <c r="DN28" s="17"/>
      <c r="DO28" s="17">
        <v>0</v>
      </c>
      <c r="DP28" s="17"/>
      <c r="DQ28" s="17"/>
      <c r="DR28" s="17"/>
      <c r="DS28" s="17">
        <v>0</v>
      </c>
      <c r="DT28" s="17"/>
      <c r="DU28" s="17"/>
      <c r="DV28" s="17"/>
      <c r="DW28" s="17">
        <v>0</v>
      </c>
      <c r="DX28" s="17"/>
      <c r="DY28" s="17"/>
      <c r="DZ28" s="17"/>
      <c r="EA28" s="17">
        <v>0</v>
      </c>
      <c r="EB28" s="17">
        <v>110.7</v>
      </c>
      <c r="EC28" s="17">
        <v>112.90537</v>
      </c>
      <c r="ED28" s="17">
        <v>112.90536</v>
      </c>
      <c r="EE28" s="17">
        <v>-2.2053600000000002</v>
      </c>
      <c r="EF28" s="17">
        <v>22.3</v>
      </c>
      <c r="EG28" s="17">
        <v>80</v>
      </c>
      <c r="EH28" s="17">
        <v>80</v>
      </c>
      <c r="EI28" s="17">
        <v>-57.7</v>
      </c>
      <c r="EJ28" s="17"/>
      <c r="EK28" s="17"/>
      <c r="EL28" s="17"/>
      <c r="EM28" s="17">
        <v>0</v>
      </c>
      <c r="EN28" s="17"/>
      <c r="EO28" s="17"/>
      <c r="EP28" s="17"/>
      <c r="EQ28" s="17">
        <v>0</v>
      </c>
      <c r="ER28" s="17"/>
      <c r="ES28" s="17"/>
      <c r="ET28" s="17"/>
      <c r="EU28" s="17">
        <v>0</v>
      </c>
      <c r="EV28" s="17">
        <v>6.5</v>
      </c>
      <c r="EW28" s="17">
        <v>6.39</v>
      </c>
      <c r="EX28" s="17">
        <v>6.39</v>
      </c>
      <c r="EY28" s="17">
        <v>0.11</v>
      </c>
      <c r="EZ28" s="17">
        <v>147.19999999999999</v>
      </c>
      <c r="FA28" s="17">
        <v>149.74359000000001</v>
      </c>
      <c r="FB28" s="17">
        <v>143.58975000000001</v>
      </c>
      <c r="FC28" s="17">
        <v>3.6102500000000002</v>
      </c>
      <c r="FD28" s="17">
        <v>36.299999999999997</v>
      </c>
      <c r="FE28" s="17">
        <v>30.90108</v>
      </c>
      <c r="FF28" s="17">
        <v>30.90108</v>
      </c>
      <c r="FG28" s="17">
        <v>5.3989200000000004</v>
      </c>
      <c r="FH28" s="17">
        <v>118.2</v>
      </c>
      <c r="FI28" s="17">
        <v>129.12235000000001</v>
      </c>
      <c r="FJ28" s="17">
        <v>128.9384</v>
      </c>
      <c r="FK28" s="17">
        <v>-10.7384</v>
      </c>
      <c r="FL28" s="17">
        <v>20.399999999999999</v>
      </c>
      <c r="FM28" s="17">
        <v>18.966989999999999</v>
      </c>
      <c r="FN28" s="17">
        <v>18.966989999999999</v>
      </c>
      <c r="FO28" s="17">
        <v>1.4330099999999999</v>
      </c>
      <c r="FP28" s="17">
        <v>15.8</v>
      </c>
      <c r="FQ28" s="17">
        <v>14.647679999999999</v>
      </c>
      <c r="FR28" s="17">
        <v>14.647679999999999</v>
      </c>
      <c r="FS28" s="17">
        <v>1.15232</v>
      </c>
      <c r="FT28" s="17">
        <v>17.8</v>
      </c>
      <c r="FU28" s="17">
        <v>14.63415</v>
      </c>
      <c r="FV28" s="17">
        <v>14.63415</v>
      </c>
      <c r="FW28" s="17">
        <v>3.1658499999999998</v>
      </c>
      <c r="FX28" s="17">
        <v>92.7</v>
      </c>
      <c r="FY28" s="17">
        <v>88.116100000000003</v>
      </c>
      <c r="FZ28" s="17">
        <v>88.116100000000003</v>
      </c>
      <c r="GA28" s="17">
        <v>4.5838999999999999</v>
      </c>
      <c r="GB28" s="17">
        <v>177.2</v>
      </c>
      <c r="GC28" s="17">
        <v>175.10927000000001</v>
      </c>
      <c r="GD28" s="17">
        <v>175.10927000000001</v>
      </c>
      <c r="GE28" s="17">
        <v>2.0907300000000002</v>
      </c>
      <c r="GF28" s="17">
        <v>176.8</v>
      </c>
      <c r="GG28" s="17">
        <v>175.10927000000001</v>
      </c>
      <c r="GH28" s="17">
        <v>175.10927000000001</v>
      </c>
      <c r="GI28" s="17">
        <v>1.6907300000000001</v>
      </c>
      <c r="GJ28" s="17">
        <v>177.2</v>
      </c>
      <c r="GK28" s="17">
        <v>175.63512</v>
      </c>
      <c r="GL28" s="17">
        <v>175.63512</v>
      </c>
      <c r="GM28" s="17">
        <v>1.56488</v>
      </c>
      <c r="GN28" s="17">
        <v>111.4</v>
      </c>
      <c r="GO28" s="17">
        <v>110.91316999999999</v>
      </c>
      <c r="GP28" s="17">
        <v>110.91312000000001</v>
      </c>
      <c r="GQ28" s="17">
        <v>0.48687999999999998</v>
      </c>
      <c r="GR28" s="17">
        <v>20.8</v>
      </c>
      <c r="GS28" s="17"/>
      <c r="GT28" s="17">
        <v>18</v>
      </c>
      <c r="GU28" s="17">
        <v>2.8</v>
      </c>
      <c r="GV28" s="17">
        <v>25.1</v>
      </c>
      <c r="GW28" s="17">
        <v>10.43947</v>
      </c>
      <c r="GX28" s="17">
        <v>10.975580000000001</v>
      </c>
      <c r="GY28" s="17">
        <v>14.124420000000001</v>
      </c>
      <c r="GZ28" s="17">
        <v>3.8</v>
      </c>
      <c r="HA28" s="17">
        <v>4.4207700000000001</v>
      </c>
      <c r="HB28" s="17">
        <v>4.4207700000000001</v>
      </c>
      <c r="HC28" s="17">
        <v>-0.62077000000000004</v>
      </c>
      <c r="HD28" s="17">
        <v>33.1</v>
      </c>
      <c r="HE28" s="17">
        <v>34.419510000000002</v>
      </c>
      <c r="HF28" s="17">
        <v>34.419510000000002</v>
      </c>
      <c r="HG28" s="17">
        <v>-1.31951</v>
      </c>
      <c r="HH28" s="17">
        <v>56.6</v>
      </c>
      <c r="HI28" s="17">
        <v>55.439059999999998</v>
      </c>
      <c r="HJ28" s="17">
        <v>55.439059999999998</v>
      </c>
      <c r="HK28" s="17">
        <v>1.1609400000000001</v>
      </c>
      <c r="HL28" s="17"/>
      <c r="HM28" s="17"/>
      <c r="HN28" s="17"/>
      <c r="HO28" s="17">
        <v>0</v>
      </c>
      <c r="HP28" s="17"/>
      <c r="HQ28" s="17"/>
      <c r="HR28" s="17"/>
      <c r="HS28" s="17">
        <v>0</v>
      </c>
      <c r="HT28" s="17">
        <v>62.8</v>
      </c>
      <c r="HU28" s="17">
        <v>70.345110000000005</v>
      </c>
      <c r="HV28" s="17">
        <v>61.113230000000001</v>
      </c>
      <c r="HW28" s="17">
        <v>1.6867700000000001</v>
      </c>
      <c r="HX28" s="17"/>
      <c r="HY28" s="17"/>
      <c r="HZ28" s="17"/>
      <c r="IA28" s="17">
        <v>0</v>
      </c>
      <c r="IB28" s="17"/>
      <c r="IC28" s="17"/>
      <c r="ID28" s="17"/>
      <c r="IE28" s="17">
        <v>0</v>
      </c>
      <c r="IF28" s="17">
        <v>44</v>
      </c>
      <c r="IG28" s="17">
        <v>45.441949999999999</v>
      </c>
      <c r="IH28" s="17">
        <v>45.441949999999999</v>
      </c>
      <c r="II28" s="17">
        <v>-1.4419500000000001</v>
      </c>
      <c r="IJ28" s="17"/>
      <c r="IK28" s="17"/>
      <c r="IL28" s="17"/>
      <c r="IM28" s="17">
        <v>0</v>
      </c>
      <c r="IN28" s="17"/>
      <c r="IO28" s="17"/>
      <c r="IP28" s="17"/>
      <c r="IQ28" s="17">
        <v>0</v>
      </c>
      <c r="IR28" s="17"/>
      <c r="IS28" s="17"/>
      <c r="IT28" s="17"/>
      <c r="IU28" s="17">
        <v>0</v>
      </c>
      <c r="IV28" s="17">
        <v>82</v>
      </c>
      <c r="IW28" s="17">
        <v>114.61359</v>
      </c>
      <c r="IX28" s="17">
        <v>92.689700000000002</v>
      </c>
      <c r="IY28" s="17">
        <v>-10.6897</v>
      </c>
      <c r="IZ28" s="17">
        <v>130.19999999999999</v>
      </c>
      <c r="JA28" s="17">
        <v>169.608</v>
      </c>
      <c r="JB28" s="17">
        <v>169.608</v>
      </c>
      <c r="JC28" s="17">
        <v>-39.408000000000001</v>
      </c>
      <c r="JD28" s="17">
        <v>130</v>
      </c>
      <c r="JE28" s="17">
        <v>169.608</v>
      </c>
      <c r="JF28" s="17">
        <v>169.608</v>
      </c>
      <c r="JG28" s="17">
        <v>-39.607999999999997</v>
      </c>
      <c r="JH28" s="17">
        <v>129.5</v>
      </c>
      <c r="JI28" s="17">
        <v>169.608</v>
      </c>
      <c r="JJ28" s="17">
        <v>169.608</v>
      </c>
      <c r="JK28" s="17">
        <v>-40.107999999999997</v>
      </c>
      <c r="JL28" s="17">
        <v>223.8</v>
      </c>
      <c r="JM28" s="17">
        <v>255.17599999999999</v>
      </c>
      <c r="JN28" s="17">
        <v>255.17599999999999</v>
      </c>
      <c r="JO28" s="17">
        <v>-31.376000000000001</v>
      </c>
      <c r="JP28" s="17">
        <v>72.900000000000006</v>
      </c>
      <c r="JQ28" s="17">
        <v>71.796109999999999</v>
      </c>
      <c r="JR28" s="17">
        <v>71.796109999999999</v>
      </c>
      <c r="JS28" s="17">
        <v>1.10389</v>
      </c>
      <c r="JT28" s="17">
        <v>35.9</v>
      </c>
      <c r="JU28" s="17">
        <v>36.005859999999998</v>
      </c>
      <c r="JV28" s="17">
        <v>36.005859999999998</v>
      </c>
      <c r="JW28" s="17">
        <v>-0.10586</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c r="KX28" s="17">
        <v>0.63188999999999995</v>
      </c>
      <c r="KY28" s="17">
        <v>-0.63188999999999995</v>
      </c>
      <c r="KZ28" s="17">
        <v>95.2</v>
      </c>
      <c r="LA28" s="17">
        <v>115.38827000000001</v>
      </c>
      <c r="LB28" s="17">
        <v>152.04324</v>
      </c>
      <c r="LC28" s="17">
        <v>-56.843240000000002</v>
      </c>
      <c r="LD28" s="17">
        <v>67.400000000000006</v>
      </c>
      <c r="LE28" s="17">
        <v>90.488870000000006</v>
      </c>
      <c r="LF28" s="17">
        <v>59.487549999999999</v>
      </c>
      <c r="LG28" s="17">
        <v>7.9124499999999998</v>
      </c>
      <c r="LH28" s="17">
        <v>67.099999999999994</v>
      </c>
      <c r="LI28" s="17">
        <v>67.461460000000002</v>
      </c>
      <c r="LJ28" s="17">
        <v>67.461460000000002</v>
      </c>
      <c r="LK28" s="17">
        <v>-0.36146</v>
      </c>
      <c r="LL28" s="17">
        <v>64.900000000000006</v>
      </c>
      <c r="LM28" s="17">
        <v>69.703919999999997</v>
      </c>
      <c r="LN28" s="17">
        <v>57.461689999999997</v>
      </c>
      <c r="LO28" s="17">
        <v>7.4383100000000004</v>
      </c>
      <c r="LP28" s="17">
        <v>30.5</v>
      </c>
      <c r="LQ28" s="17">
        <v>30.097560000000001</v>
      </c>
      <c r="LR28" s="17">
        <v>30.097560000000001</v>
      </c>
      <c r="LS28" s="17">
        <v>0.40244000000000002</v>
      </c>
      <c r="LT28" s="17"/>
      <c r="LU28" s="17"/>
      <c r="LV28" s="17"/>
      <c r="LW28" s="17">
        <v>0</v>
      </c>
      <c r="LX28" s="17"/>
      <c r="LY28" s="17"/>
      <c r="LZ28" s="17"/>
      <c r="MA28" s="17">
        <v>0</v>
      </c>
      <c r="MB28" s="17"/>
      <c r="MC28" s="17"/>
      <c r="MD28" s="17"/>
      <c r="ME28" s="17">
        <v>0</v>
      </c>
      <c r="MF28" s="17">
        <v>143.6</v>
      </c>
      <c r="MG28" s="17">
        <v>153.12568999999999</v>
      </c>
      <c r="MH28" s="17">
        <v>153.12567999999999</v>
      </c>
      <c r="MI28" s="17">
        <v>-9.5256799999999995</v>
      </c>
      <c r="MJ28" s="17">
        <v>145</v>
      </c>
      <c r="MK28" s="17">
        <v>153.12568999999999</v>
      </c>
      <c r="ML28" s="17">
        <v>153.12567999999999</v>
      </c>
      <c r="MM28" s="17">
        <v>-8.1256799999999991</v>
      </c>
      <c r="MN28" s="17">
        <v>148.5</v>
      </c>
      <c r="MO28" s="17">
        <v>153.58552</v>
      </c>
      <c r="MP28" s="17">
        <v>153.58552</v>
      </c>
      <c r="MQ28" s="17">
        <v>-5.0855199999999998</v>
      </c>
      <c r="MR28" s="17">
        <v>0</v>
      </c>
      <c r="MS28" s="17"/>
      <c r="MT28" s="17">
        <v>186.53283999999999</v>
      </c>
      <c r="MU28" s="17">
        <v>-186.53283999999999</v>
      </c>
      <c r="MV28" s="17"/>
      <c r="MW28" s="17"/>
      <c r="MX28" s="17"/>
      <c r="MY28" s="17">
        <v>0</v>
      </c>
      <c r="MZ28" s="17"/>
      <c r="NA28" s="17"/>
      <c r="NB28" s="17"/>
      <c r="NC28" s="17">
        <v>0</v>
      </c>
      <c r="ND28" s="17"/>
      <c r="NE28" s="17"/>
      <c r="NF28" s="17"/>
      <c r="NG28" s="17">
        <v>0</v>
      </c>
      <c r="NH28" s="17"/>
      <c r="NI28" s="17"/>
      <c r="NJ28" s="17"/>
      <c r="NK28" s="17">
        <v>0</v>
      </c>
      <c r="NL28" s="17">
        <v>210.1</v>
      </c>
      <c r="NM28" s="17">
        <v>207.29667000000001</v>
      </c>
      <c r="NN28" s="17">
        <v>207.29667000000001</v>
      </c>
      <c r="NO28" s="17">
        <v>2.8033299999999999</v>
      </c>
      <c r="NP28" s="17">
        <v>100.5</v>
      </c>
      <c r="NQ28" s="17">
        <v>103.95959000000001</v>
      </c>
      <c r="NR28" s="17">
        <v>103.95959000000001</v>
      </c>
      <c r="NS28" s="17">
        <v>-3.4595899999999999</v>
      </c>
      <c r="NT28" s="17">
        <v>3.3</v>
      </c>
      <c r="NU28" s="17">
        <v>8.0599000000000007</v>
      </c>
      <c r="NV28" s="17">
        <v>8.0599000000000007</v>
      </c>
      <c r="NW28" s="17">
        <v>-4.7599</v>
      </c>
      <c r="NX28" s="17"/>
      <c r="NY28" s="17"/>
      <c r="NZ28" s="17">
        <v>8.4555900000000008</v>
      </c>
      <c r="OA28" s="17">
        <v>-8.4555900000000008</v>
      </c>
      <c r="OB28" s="17">
        <v>4.5</v>
      </c>
      <c r="OC28" s="17">
        <v>3.9</v>
      </c>
      <c r="OD28" s="17">
        <v>3.9</v>
      </c>
      <c r="OE28" s="17">
        <v>0.6</v>
      </c>
      <c r="OF28" s="17">
        <v>1</v>
      </c>
      <c r="OG28" s="17"/>
      <c r="OH28" s="17">
        <v>0.82599999999999996</v>
      </c>
      <c r="OI28" s="17">
        <v>0.17399999999999999</v>
      </c>
      <c r="OJ28" s="17">
        <v>118.3</v>
      </c>
      <c r="OK28" s="17">
        <v>104.7</v>
      </c>
      <c r="OL28" s="17">
        <v>101.83799999999999</v>
      </c>
      <c r="OM28" s="17">
        <v>16.462</v>
      </c>
      <c r="ON28" s="17">
        <v>80.8</v>
      </c>
      <c r="OO28" s="17"/>
      <c r="OP28" s="17">
        <v>79.986000000000004</v>
      </c>
      <c r="OQ28" s="17">
        <v>0.81399999999999995</v>
      </c>
      <c r="OR28" s="17">
        <v>9</v>
      </c>
      <c r="OS28" s="17">
        <v>15.432</v>
      </c>
      <c r="OT28" s="17">
        <v>15.432</v>
      </c>
      <c r="OU28" s="17">
        <v>-6.4320000000000004</v>
      </c>
      <c r="OV28" s="17">
        <v>0.3</v>
      </c>
      <c r="OW28" s="17"/>
      <c r="OX28" s="17">
        <v>0.3</v>
      </c>
      <c r="OY28" s="17">
        <v>0</v>
      </c>
      <c r="OZ28" s="17">
        <v>10</v>
      </c>
      <c r="PA28" s="17">
        <v>4.8712900000000001</v>
      </c>
      <c r="PB28" s="17">
        <v>4.8713600000000001</v>
      </c>
      <c r="PC28" s="17">
        <v>5.1286399999999999</v>
      </c>
      <c r="PD28" s="17">
        <v>9.9</v>
      </c>
      <c r="PE28" s="17">
        <v>9</v>
      </c>
      <c r="PF28" s="17">
        <v>9.0000099999999996</v>
      </c>
      <c r="PG28" s="17">
        <v>0.89998999999999996</v>
      </c>
      <c r="PH28" s="17">
        <v>2.6</v>
      </c>
      <c r="PI28" s="17">
        <v>5.5298800000000004</v>
      </c>
      <c r="PJ28" s="17">
        <v>5.1457600000000001</v>
      </c>
      <c r="PK28" s="17">
        <v>-2.54576</v>
      </c>
      <c r="PL28" s="17">
        <v>221.5</v>
      </c>
      <c r="PM28" s="17"/>
      <c r="PN28" s="17">
        <v>204</v>
      </c>
      <c r="PO28" s="17">
        <v>17.5</v>
      </c>
      <c r="PP28" s="17">
        <v>1.2</v>
      </c>
      <c r="PQ28" s="17">
        <v>1</v>
      </c>
      <c r="PR28" s="17">
        <v>1</v>
      </c>
      <c r="PS28" s="17">
        <v>0.2</v>
      </c>
      <c r="PT28" s="17">
        <v>1.6</v>
      </c>
      <c r="PU28" s="17">
        <v>1.65</v>
      </c>
      <c r="PV28" s="17">
        <v>1.65</v>
      </c>
      <c r="PW28" s="17">
        <v>-0.05</v>
      </c>
      <c r="PX28" s="17">
        <v>4.4000000000000004</v>
      </c>
      <c r="PY28" s="17">
        <v>4</v>
      </c>
      <c r="PZ28" s="17">
        <v>4</v>
      </c>
      <c r="QA28" s="17">
        <v>0.4</v>
      </c>
      <c r="QB28" s="17">
        <v>20.8</v>
      </c>
      <c r="QC28" s="17">
        <v>20.353159999999999</v>
      </c>
      <c r="QD28" s="17">
        <v>20.353090000000002</v>
      </c>
      <c r="QE28" s="17">
        <v>0.44690999999999997</v>
      </c>
      <c r="QF28" s="17">
        <v>8.9</v>
      </c>
      <c r="QG28" s="17">
        <v>8</v>
      </c>
      <c r="QH28" s="17">
        <v>8</v>
      </c>
      <c r="QI28" s="17">
        <v>0.9</v>
      </c>
      <c r="QJ28" s="17">
        <v>13.2</v>
      </c>
      <c r="QK28" s="17">
        <v>10.73171</v>
      </c>
      <c r="QL28" s="17">
        <v>10.73171</v>
      </c>
      <c r="QM28" s="17">
        <v>2.4682900000000001</v>
      </c>
      <c r="QN28" s="17">
        <v>2.4</v>
      </c>
      <c r="QO28" s="17">
        <v>2.5</v>
      </c>
      <c r="QP28" s="17">
        <v>2.5</v>
      </c>
      <c r="QQ28" s="17">
        <v>-0.1</v>
      </c>
      <c r="QR28" s="17">
        <v>16.8</v>
      </c>
      <c r="QS28" s="17">
        <v>17.073170000000001</v>
      </c>
      <c r="QT28" s="17">
        <v>17.073170000000001</v>
      </c>
      <c r="QU28" s="17">
        <v>-0.27317000000000002</v>
      </c>
      <c r="QV28" s="17">
        <v>15</v>
      </c>
      <c r="QW28" s="17"/>
      <c r="QX28" s="17">
        <v>15.179</v>
      </c>
      <c r="QY28" s="17">
        <v>-0.17899999999999999</v>
      </c>
      <c r="QZ28" s="17">
        <v>18.899999999999999</v>
      </c>
      <c r="RA28" s="17"/>
      <c r="RB28" s="17">
        <v>18.45</v>
      </c>
      <c r="RC28" s="17">
        <v>0.45</v>
      </c>
      <c r="RD28" s="17">
        <v>23.6</v>
      </c>
      <c r="RE28" s="17">
        <v>23.798999999999999</v>
      </c>
      <c r="RF28" s="17">
        <v>23.798999999999999</v>
      </c>
      <c r="RG28" s="17">
        <v>-0.19900000000000001</v>
      </c>
      <c r="RH28" s="17">
        <v>85.7</v>
      </c>
      <c r="RI28" s="17">
        <v>74.3</v>
      </c>
      <c r="RJ28" s="17">
        <v>73.218000000000004</v>
      </c>
      <c r="RK28" s="17">
        <v>12.481999999999999</v>
      </c>
      <c r="RL28" s="17">
        <v>19.8</v>
      </c>
      <c r="RM28" s="17"/>
      <c r="RN28" s="17">
        <v>15.426</v>
      </c>
      <c r="RO28" s="17">
        <v>4.3739999999999997</v>
      </c>
      <c r="RP28" s="17">
        <v>2.2000000000000002</v>
      </c>
      <c r="RQ28" s="17">
        <v>2.3490000000000002</v>
      </c>
      <c r="RR28" s="17">
        <v>2.3490000000000002</v>
      </c>
      <c r="RS28" s="17">
        <v>-0.14899999999999999</v>
      </c>
      <c r="RT28" s="17">
        <v>15.5</v>
      </c>
      <c r="RU28" s="17">
        <v>16.350739999999998</v>
      </c>
      <c r="RV28" s="17">
        <v>14.20492</v>
      </c>
      <c r="RW28" s="17">
        <v>1.29508</v>
      </c>
      <c r="RX28" s="17">
        <v>2.84</v>
      </c>
      <c r="RY28" s="17">
        <v>2</v>
      </c>
      <c r="RZ28" s="17">
        <v>2</v>
      </c>
      <c r="SA28" s="17">
        <v>0.84</v>
      </c>
      <c r="SB28" s="17"/>
      <c r="SC28" s="17"/>
      <c r="SD28" s="17"/>
      <c r="SE28" s="17">
        <v>0</v>
      </c>
      <c r="SF28" s="17">
        <v>0.34599999999999997</v>
      </c>
      <c r="SG28" s="17"/>
      <c r="SH28" s="17">
        <v>0.32</v>
      </c>
      <c r="SI28" s="17">
        <v>2.5999999999999999E-2</v>
      </c>
      <c r="SJ28" s="17">
        <v>7</v>
      </c>
      <c r="SK28" s="17">
        <v>5.3</v>
      </c>
      <c r="SL28" s="17">
        <v>5.3</v>
      </c>
      <c r="SM28" s="17">
        <v>1.7</v>
      </c>
      <c r="SN28" s="17">
        <v>8.1</v>
      </c>
      <c r="SO28" s="17">
        <v>7.2</v>
      </c>
      <c r="SP28" s="17">
        <v>7.2</v>
      </c>
      <c r="SQ28" s="17">
        <v>0.9</v>
      </c>
      <c r="SR28" s="17">
        <v>11.8</v>
      </c>
      <c r="SS28" s="17">
        <v>10</v>
      </c>
      <c r="ST28" s="17">
        <v>10</v>
      </c>
      <c r="SU28" s="17">
        <v>1.8</v>
      </c>
      <c r="SV28" s="17">
        <v>16.399999999999999</v>
      </c>
      <c r="SW28" s="17">
        <v>13.65854</v>
      </c>
      <c r="SX28" s="17">
        <v>13.65854</v>
      </c>
      <c r="SY28" s="17">
        <v>2.74146</v>
      </c>
      <c r="SZ28" s="17">
        <v>9.5</v>
      </c>
      <c r="TA28" s="17">
        <v>10</v>
      </c>
      <c r="TB28" s="17">
        <v>17.365849999999998</v>
      </c>
      <c r="TC28" s="17">
        <v>-7.86585</v>
      </c>
      <c r="TD28" s="17">
        <v>8.8000000000000007</v>
      </c>
      <c r="TE28" s="17">
        <v>8.2379999999999995</v>
      </c>
      <c r="TF28" s="17">
        <v>8.2379999999999995</v>
      </c>
      <c r="TG28" s="17">
        <v>0.56200000000000006</v>
      </c>
      <c r="TH28" s="17">
        <v>20.7</v>
      </c>
      <c r="TI28" s="17">
        <v>37.762</v>
      </c>
      <c r="TJ28" s="17">
        <v>37.762</v>
      </c>
      <c r="TK28" s="17">
        <v>-17.062000000000001</v>
      </c>
      <c r="TL28" s="17">
        <v>40.299999999999997</v>
      </c>
      <c r="TM28" s="17"/>
      <c r="TN28" s="17">
        <v>39.840000000000003</v>
      </c>
      <c r="TO28" s="17">
        <v>0.46</v>
      </c>
      <c r="TP28" s="17">
        <v>94</v>
      </c>
      <c r="TQ28" s="17">
        <v>82.2</v>
      </c>
      <c r="TR28" s="17">
        <v>73.959999999999994</v>
      </c>
      <c r="TS28" s="17">
        <v>20.04</v>
      </c>
      <c r="TT28" s="17">
        <v>105</v>
      </c>
      <c r="TU28" s="17">
        <v>83.2</v>
      </c>
      <c r="TV28" s="17">
        <v>83.2</v>
      </c>
      <c r="TW28" s="17">
        <v>21.8</v>
      </c>
      <c r="TX28" s="17">
        <v>16.7</v>
      </c>
      <c r="TY28" s="17">
        <v>3.7959999999999998</v>
      </c>
      <c r="TZ28" s="17">
        <v>3.7959999999999998</v>
      </c>
      <c r="UA28" s="17">
        <v>12.904</v>
      </c>
      <c r="UB28" s="17">
        <v>12.3</v>
      </c>
      <c r="UC28" s="17">
        <v>6.49</v>
      </c>
      <c r="UD28" s="17">
        <v>6.49</v>
      </c>
      <c r="UE28" s="17">
        <v>5.81</v>
      </c>
      <c r="UF28" s="17">
        <v>50</v>
      </c>
      <c r="UG28" s="17"/>
      <c r="UH28" s="17">
        <v>37</v>
      </c>
      <c r="UI28" s="17">
        <v>13</v>
      </c>
      <c r="UJ28" s="17">
        <v>15.4</v>
      </c>
      <c r="UK28" s="17">
        <v>19.510000000000002</v>
      </c>
      <c r="UL28" s="17">
        <v>10.2439</v>
      </c>
      <c r="UM28" s="17">
        <v>5.1561000000000003</v>
      </c>
      <c r="UN28" s="17">
        <v>3.4</v>
      </c>
      <c r="UO28" s="17">
        <v>3.5</v>
      </c>
      <c r="UP28" s="17">
        <v>3.5</v>
      </c>
      <c r="UQ28" s="17">
        <v>-0.1</v>
      </c>
      <c r="UR28" s="17">
        <v>8</v>
      </c>
      <c r="US28" s="17">
        <v>8.1</v>
      </c>
      <c r="UT28" s="17">
        <v>8.1</v>
      </c>
      <c r="UU28" s="17">
        <v>-0.1</v>
      </c>
      <c r="UV28" s="17">
        <v>20.399999999999999</v>
      </c>
      <c r="UW28" s="17">
        <v>19.5122</v>
      </c>
      <c r="UX28" s="17">
        <v>19.51219</v>
      </c>
      <c r="UY28" s="17">
        <v>0.88780999999999999</v>
      </c>
      <c r="UZ28" s="17">
        <v>20.399999999999999</v>
      </c>
      <c r="VA28" s="17">
        <v>19.5122</v>
      </c>
      <c r="VB28" s="17">
        <v>19.51219</v>
      </c>
      <c r="VC28" s="17">
        <v>0.88780999999999999</v>
      </c>
      <c r="VD28" s="17">
        <v>20.100000000000001</v>
      </c>
      <c r="VE28" s="17">
        <v>19.5122</v>
      </c>
      <c r="VF28" s="17">
        <v>19.51219</v>
      </c>
      <c r="VG28" s="17">
        <v>0.58781000000000005</v>
      </c>
      <c r="VH28" s="17">
        <v>7.8</v>
      </c>
      <c r="VI28" s="17">
        <v>13.842000000000001</v>
      </c>
      <c r="VJ28" s="17">
        <v>13.842000000000001</v>
      </c>
      <c r="VK28" s="17">
        <v>-6.0419999999999998</v>
      </c>
      <c r="VL28" s="17">
        <v>253</v>
      </c>
      <c r="VM28" s="17"/>
      <c r="VN28" s="17">
        <v>244.6</v>
      </c>
      <c r="VO28" s="17">
        <v>8.4</v>
      </c>
      <c r="VP28" s="17">
        <v>15.8</v>
      </c>
      <c r="VQ28" s="17"/>
      <c r="VR28" s="17">
        <v>16.504999999999999</v>
      </c>
      <c r="VS28" s="17">
        <v>-0.70499999999999996</v>
      </c>
      <c r="VT28" s="17">
        <v>146</v>
      </c>
      <c r="VU28" s="17"/>
      <c r="VV28" s="17">
        <v>144.328</v>
      </c>
      <c r="VW28" s="17">
        <v>1.6719999999999999</v>
      </c>
      <c r="VX28" s="17">
        <v>0.6</v>
      </c>
      <c r="VY28" s="17">
        <v>0.6</v>
      </c>
      <c r="VZ28" s="17">
        <v>0.6</v>
      </c>
      <c r="WA28" s="17">
        <v>0</v>
      </c>
      <c r="WB28" s="17">
        <v>96.8</v>
      </c>
      <c r="WC28" s="17">
        <v>57.1</v>
      </c>
      <c r="WD28" s="17">
        <v>57.070999999999998</v>
      </c>
      <c r="WE28" s="17">
        <v>39.728999999999999</v>
      </c>
      <c r="WF28" s="17">
        <v>117.4</v>
      </c>
      <c r="WG28" s="17">
        <v>60.9</v>
      </c>
      <c r="WH28" s="17">
        <v>60.886000000000003</v>
      </c>
      <c r="WI28" s="17">
        <v>56.514000000000003</v>
      </c>
      <c r="WJ28" s="17">
        <v>112.1</v>
      </c>
      <c r="WK28" s="17"/>
      <c r="WL28" s="17">
        <v>111.852</v>
      </c>
      <c r="WM28" s="17">
        <v>0.248</v>
      </c>
      <c r="WN28" s="17">
        <v>2.9</v>
      </c>
      <c r="WO28" s="17">
        <v>2.9009999999999998</v>
      </c>
      <c r="WP28" s="17">
        <v>2.9009999999999998</v>
      </c>
      <c r="WQ28" s="17">
        <v>-1E-3</v>
      </c>
      <c r="WR28" s="17">
        <v>2.2000000000000002</v>
      </c>
      <c r="WS28" s="17">
        <v>2.4</v>
      </c>
      <c r="WT28" s="17">
        <v>2.4</v>
      </c>
      <c r="WU28" s="17">
        <v>-0.2</v>
      </c>
      <c r="WV28" s="17">
        <v>1.2</v>
      </c>
      <c r="WW28" s="17">
        <v>1.2</v>
      </c>
      <c r="WX28" s="17">
        <v>1.2</v>
      </c>
      <c r="WY28" s="17">
        <v>0</v>
      </c>
      <c r="WZ28" s="17">
        <v>1.2</v>
      </c>
      <c r="XA28" s="17">
        <v>1.4</v>
      </c>
      <c r="XB28" s="17">
        <v>1.4</v>
      </c>
      <c r="XC28" s="17">
        <v>-0.2</v>
      </c>
      <c r="XD28" s="17">
        <v>15.8</v>
      </c>
      <c r="XE28" s="17"/>
      <c r="XF28" s="17">
        <v>16.463000000000001</v>
      </c>
      <c r="XG28" s="17">
        <v>-0.66300000000000003</v>
      </c>
      <c r="XH28" s="17">
        <v>5.7</v>
      </c>
      <c r="XI28" s="17">
        <v>5.6</v>
      </c>
      <c r="XJ28" s="17">
        <v>5.6</v>
      </c>
      <c r="XK28" s="17">
        <v>0.1</v>
      </c>
      <c r="XL28" s="17">
        <v>16.399999999999999</v>
      </c>
      <c r="XM28" s="17">
        <v>10</v>
      </c>
      <c r="XN28" s="17">
        <v>10</v>
      </c>
      <c r="XO28" s="17">
        <v>6.4</v>
      </c>
      <c r="XP28" s="17">
        <v>9.1999999999999993</v>
      </c>
      <c r="XQ28" s="17">
        <v>10.8</v>
      </c>
      <c r="XR28" s="17">
        <v>10.8</v>
      </c>
      <c r="XS28" s="17">
        <v>-1.6</v>
      </c>
      <c r="XT28" s="17">
        <v>27.1</v>
      </c>
      <c r="XU28" s="17">
        <v>30</v>
      </c>
      <c r="XV28" s="17">
        <v>30</v>
      </c>
      <c r="XW28" s="17">
        <v>-2.9</v>
      </c>
      <c r="XX28" s="17">
        <v>33.9</v>
      </c>
      <c r="XY28" s="17">
        <v>30</v>
      </c>
      <c r="XZ28" s="17">
        <v>30</v>
      </c>
      <c r="YA28" s="17">
        <v>3.9</v>
      </c>
      <c r="YB28" s="17"/>
      <c r="YC28" s="17"/>
      <c r="YD28" s="17"/>
      <c r="YE28" s="17">
        <v>0</v>
      </c>
      <c r="YF28" s="17"/>
      <c r="YG28" s="17"/>
      <c r="YH28" s="17"/>
      <c r="YI28" s="17">
        <v>0</v>
      </c>
      <c r="YJ28" s="17">
        <v>9</v>
      </c>
      <c r="YK28" s="17">
        <v>8.23</v>
      </c>
      <c r="YL28" s="17">
        <v>8.23</v>
      </c>
      <c r="YM28" s="17">
        <v>0.77</v>
      </c>
      <c r="YN28" s="17">
        <v>10.8</v>
      </c>
      <c r="YO28" s="17">
        <v>11</v>
      </c>
      <c r="YP28" s="17">
        <v>11</v>
      </c>
      <c r="YQ28" s="17">
        <v>-0.2</v>
      </c>
      <c r="YR28" s="17">
        <v>17.5</v>
      </c>
      <c r="YS28" s="17">
        <v>23</v>
      </c>
      <c r="YT28" s="17">
        <v>23</v>
      </c>
      <c r="YU28" s="17">
        <v>-5.5</v>
      </c>
    </row>
    <row r="29" spans="1:671" ht="24" customHeight="1" x14ac:dyDescent="0.3">
      <c r="A29" s="1"/>
      <c r="B29" s="16" t="s">
        <v>57</v>
      </c>
      <c r="C29" s="16" t="s">
        <v>714</v>
      </c>
      <c r="D29" s="17">
        <v>198.9</v>
      </c>
      <c r="E29" s="17">
        <v>204.19512</v>
      </c>
      <c r="F29" s="17">
        <v>204.19512</v>
      </c>
      <c r="G29" s="17">
        <v>-5.2951199999999998</v>
      </c>
      <c r="H29" s="17">
        <v>591.20000000000005</v>
      </c>
      <c r="I29" s="17">
        <v>435.50121999999999</v>
      </c>
      <c r="J29" s="17">
        <v>423.77267000000001</v>
      </c>
      <c r="K29" s="17">
        <v>167.42733000000001</v>
      </c>
      <c r="L29" s="17">
        <v>204.5</v>
      </c>
      <c r="M29" s="17">
        <v>142.36739</v>
      </c>
      <c r="N29" s="17">
        <v>138.53326999999999</v>
      </c>
      <c r="O29" s="17">
        <v>65.966729999999998</v>
      </c>
      <c r="P29" s="17"/>
      <c r="Q29" s="17"/>
      <c r="R29" s="17"/>
      <c r="S29" s="17">
        <v>0</v>
      </c>
      <c r="T29" s="17"/>
      <c r="U29" s="17"/>
      <c r="V29" s="17"/>
      <c r="W29" s="17">
        <v>0</v>
      </c>
      <c r="X29" s="17">
        <v>29.8</v>
      </c>
      <c r="Y29" s="17">
        <v>73.964770000000001</v>
      </c>
      <c r="Z29" s="17">
        <v>76.797880000000006</v>
      </c>
      <c r="AA29" s="17">
        <v>-46.997880000000002</v>
      </c>
      <c r="AB29" s="17">
        <v>169.8</v>
      </c>
      <c r="AC29" s="17">
        <v>190.54488000000001</v>
      </c>
      <c r="AD29" s="17">
        <v>190.74021999999999</v>
      </c>
      <c r="AE29" s="17">
        <v>-20.94022</v>
      </c>
      <c r="AF29" s="17"/>
      <c r="AG29" s="17"/>
      <c r="AH29" s="17"/>
      <c r="AI29" s="17">
        <v>0</v>
      </c>
      <c r="AJ29" s="17"/>
      <c r="AK29" s="17"/>
      <c r="AL29" s="17"/>
      <c r="AM29" s="17">
        <v>0</v>
      </c>
      <c r="AN29" s="17">
        <v>105.2</v>
      </c>
      <c r="AO29" s="17">
        <v>177.93126000000001</v>
      </c>
      <c r="AP29" s="17">
        <v>177.93124</v>
      </c>
      <c r="AQ29" s="17">
        <v>-72.73124</v>
      </c>
      <c r="AR29" s="17">
        <v>0</v>
      </c>
      <c r="AS29" s="17"/>
      <c r="AT29" s="17"/>
      <c r="AU29" s="17">
        <v>0</v>
      </c>
      <c r="AV29" s="17">
        <v>201.3</v>
      </c>
      <c r="AW29" s="17">
        <v>200.25633999999999</v>
      </c>
      <c r="AX29" s="17">
        <v>200.25633999999999</v>
      </c>
      <c r="AY29" s="17">
        <v>1.04366</v>
      </c>
      <c r="AZ29" s="17"/>
      <c r="BA29" s="17"/>
      <c r="BB29" s="17"/>
      <c r="BC29" s="17">
        <v>0</v>
      </c>
      <c r="BD29" s="17">
        <v>150.4</v>
      </c>
      <c r="BE29" s="17">
        <v>206.01686000000001</v>
      </c>
      <c r="BF29" s="17">
        <v>206.01685000000001</v>
      </c>
      <c r="BG29" s="17">
        <v>-55.616849999999999</v>
      </c>
      <c r="BH29" s="17"/>
      <c r="BI29" s="17"/>
      <c r="BJ29" s="17"/>
      <c r="BK29" s="17">
        <v>0</v>
      </c>
      <c r="BL29" s="17">
        <v>68.8</v>
      </c>
      <c r="BM29" s="17">
        <v>72.461539999999999</v>
      </c>
      <c r="BN29" s="17">
        <v>80.000010000000003</v>
      </c>
      <c r="BO29" s="17">
        <v>-11.200010000000001</v>
      </c>
      <c r="BP29" s="17">
        <v>9.8000000000000007</v>
      </c>
      <c r="BQ29" s="17">
        <v>3.4695499999999999</v>
      </c>
      <c r="BR29" s="17">
        <v>3.4695499999999999</v>
      </c>
      <c r="BS29" s="17">
        <v>6.3304499999999999</v>
      </c>
      <c r="BT29" s="17"/>
      <c r="BU29" s="17"/>
      <c r="BV29" s="17"/>
      <c r="BW29" s="17">
        <v>0</v>
      </c>
      <c r="BX29" s="17"/>
      <c r="BY29" s="17"/>
      <c r="BZ29" s="17"/>
      <c r="CA29" s="17">
        <v>0</v>
      </c>
      <c r="CB29" s="17"/>
      <c r="CC29" s="17"/>
      <c r="CD29" s="17"/>
      <c r="CE29" s="17">
        <v>0</v>
      </c>
      <c r="CF29" s="17"/>
      <c r="CG29" s="17"/>
      <c r="CH29" s="17"/>
      <c r="CI29" s="17">
        <v>0</v>
      </c>
      <c r="CJ29" s="17">
        <v>164</v>
      </c>
      <c r="CK29" s="17">
        <v>164.70732000000001</v>
      </c>
      <c r="CL29" s="17">
        <v>164.70732000000001</v>
      </c>
      <c r="CM29" s="17">
        <v>-0.70731999999999995</v>
      </c>
      <c r="CN29" s="17">
        <v>6.8</v>
      </c>
      <c r="CO29" s="17">
        <v>5.1583800000000002</v>
      </c>
      <c r="CP29" s="17">
        <v>5.1583800000000002</v>
      </c>
      <c r="CQ29" s="17">
        <v>1.6416200000000001</v>
      </c>
      <c r="CR29" s="17">
        <v>4.9000000000000004</v>
      </c>
      <c r="CS29" s="17">
        <v>2.8315000000000001</v>
      </c>
      <c r="CT29" s="17">
        <v>2.8315000000000001</v>
      </c>
      <c r="CU29" s="17">
        <v>2.0684999999999998</v>
      </c>
      <c r="CV29" s="17">
        <v>0</v>
      </c>
      <c r="CW29" s="17">
        <v>22.49822</v>
      </c>
      <c r="CX29" s="17">
        <v>22.49822</v>
      </c>
      <c r="CY29" s="17">
        <v>-22.49822</v>
      </c>
      <c r="CZ29" s="17">
        <v>6.6</v>
      </c>
      <c r="DA29" s="17">
        <v>6.8787000000000003</v>
      </c>
      <c r="DB29" s="17">
        <v>6.8787000000000003</v>
      </c>
      <c r="DC29" s="17">
        <v>-0.2787</v>
      </c>
      <c r="DD29" s="17">
        <v>14.7</v>
      </c>
      <c r="DE29" s="17">
        <v>14.992190000000001</v>
      </c>
      <c r="DF29" s="17">
        <v>14.992190000000001</v>
      </c>
      <c r="DG29" s="17">
        <v>-0.29219000000000001</v>
      </c>
      <c r="DH29" s="17">
        <v>89.6</v>
      </c>
      <c r="DI29" s="17">
        <v>67.70008</v>
      </c>
      <c r="DJ29" s="17">
        <v>62.119959999999999</v>
      </c>
      <c r="DK29" s="17">
        <v>27.480039999999999</v>
      </c>
      <c r="DL29" s="17"/>
      <c r="DM29" s="17"/>
      <c r="DN29" s="17"/>
      <c r="DO29" s="17">
        <v>0</v>
      </c>
      <c r="DP29" s="17"/>
      <c r="DQ29" s="17"/>
      <c r="DR29" s="17"/>
      <c r="DS29" s="17">
        <v>0</v>
      </c>
      <c r="DT29" s="17"/>
      <c r="DU29" s="17"/>
      <c r="DV29" s="17"/>
      <c r="DW29" s="17">
        <v>0</v>
      </c>
      <c r="DX29" s="17"/>
      <c r="DY29" s="17"/>
      <c r="DZ29" s="17"/>
      <c r="EA29" s="17">
        <v>0</v>
      </c>
      <c r="EB29" s="17">
        <v>109.8</v>
      </c>
      <c r="EC29" s="17">
        <v>112.90537</v>
      </c>
      <c r="ED29" s="17">
        <v>112.90536</v>
      </c>
      <c r="EE29" s="17">
        <v>-3.1053600000000001</v>
      </c>
      <c r="EF29" s="17">
        <v>22.5</v>
      </c>
      <c r="EG29" s="17">
        <v>80</v>
      </c>
      <c r="EH29" s="17">
        <v>80</v>
      </c>
      <c r="EI29" s="17">
        <v>-57.5</v>
      </c>
      <c r="EJ29" s="17"/>
      <c r="EK29" s="17"/>
      <c r="EL29" s="17"/>
      <c r="EM29" s="17">
        <v>0</v>
      </c>
      <c r="EN29" s="17"/>
      <c r="EO29" s="17"/>
      <c r="EP29" s="17"/>
      <c r="EQ29" s="17">
        <v>0</v>
      </c>
      <c r="ER29" s="17"/>
      <c r="ES29" s="17"/>
      <c r="ET29" s="17"/>
      <c r="EU29" s="17">
        <v>0</v>
      </c>
      <c r="EV29" s="17">
        <v>6.5</v>
      </c>
      <c r="EW29" s="17">
        <v>6.39</v>
      </c>
      <c r="EX29" s="17">
        <v>6.39</v>
      </c>
      <c r="EY29" s="17">
        <v>0.11</v>
      </c>
      <c r="EZ29" s="17">
        <v>147.5</v>
      </c>
      <c r="FA29" s="17">
        <v>149.74359000000001</v>
      </c>
      <c r="FB29" s="17">
        <v>143.58975000000001</v>
      </c>
      <c r="FC29" s="17">
        <v>3.91025</v>
      </c>
      <c r="FD29" s="17">
        <v>37.5</v>
      </c>
      <c r="FE29" s="17">
        <v>30.90108</v>
      </c>
      <c r="FF29" s="17">
        <v>30.90108</v>
      </c>
      <c r="FG29" s="17">
        <v>6.5989199999999997</v>
      </c>
      <c r="FH29" s="17">
        <v>112.4</v>
      </c>
      <c r="FI29" s="17">
        <v>129.12235000000001</v>
      </c>
      <c r="FJ29" s="17">
        <v>129.1224</v>
      </c>
      <c r="FK29" s="17">
        <v>-16.7224</v>
      </c>
      <c r="FL29" s="17">
        <v>19.3</v>
      </c>
      <c r="FM29" s="17">
        <v>18.966989999999999</v>
      </c>
      <c r="FN29" s="17">
        <v>18.966989999999999</v>
      </c>
      <c r="FO29" s="17">
        <v>0.33300999999999997</v>
      </c>
      <c r="FP29" s="17">
        <v>15.8</v>
      </c>
      <c r="FQ29" s="17">
        <v>14.647679999999999</v>
      </c>
      <c r="FR29" s="17">
        <v>14.647679999999999</v>
      </c>
      <c r="FS29" s="17">
        <v>1.15232</v>
      </c>
      <c r="FT29" s="17">
        <v>17.899999999999999</v>
      </c>
      <c r="FU29" s="17">
        <v>14.63415</v>
      </c>
      <c r="FV29" s="17">
        <v>14.63415</v>
      </c>
      <c r="FW29" s="17">
        <v>3.2658499999999999</v>
      </c>
      <c r="FX29" s="17">
        <v>88</v>
      </c>
      <c r="FY29" s="17">
        <v>88.116100000000003</v>
      </c>
      <c r="FZ29" s="17">
        <v>88.116100000000003</v>
      </c>
      <c r="GA29" s="17">
        <v>-0.11609999999999999</v>
      </c>
      <c r="GB29" s="17">
        <v>168.5</v>
      </c>
      <c r="GC29" s="17">
        <v>175.10927000000001</v>
      </c>
      <c r="GD29" s="17">
        <v>175.10927000000001</v>
      </c>
      <c r="GE29" s="17">
        <v>-6.6092700000000004</v>
      </c>
      <c r="GF29" s="17">
        <v>169.1</v>
      </c>
      <c r="GG29" s="17">
        <v>175.10927000000001</v>
      </c>
      <c r="GH29" s="17">
        <v>175.10927000000001</v>
      </c>
      <c r="GI29" s="17">
        <v>-6.0092699999999999</v>
      </c>
      <c r="GJ29" s="17">
        <v>176.9</v>
      </c>
      <c r="GK29" s="17">
        <v>175.63512</v>
      </c>
      <c r="GL29" s="17">
        <v>175.63512</v>
      </c>
      <c r="GM29" s="17">
        <v>1.26488</v>
      </c>
      <c r="GN29" s="17">
        <v>106.9</v>
      </c>
      <c r="GO29" s="17">
        <v>110.91316999999999</v>
      </c>
      <c r="GP29" s="17">
        <v>110.91314</v>
      </c>
      <c r="GQ29" s="17">
        <v>-4.0131399999999999</v>
      </c>
      <c r="GR29" s="17">
        <v>16.8</v>
      </c>
      <c r="GS29" s="17"/>
      <c r="GT29" s="17">
        <v>18</v>
      </c>
      <c r="GU29" s="17">
        <v>-1.2</v>
      </c>
      <c r="GV29" s="17">
        <v>24</v>
      </c>
      <c r="GW29" s="17">
        <v>10.43947</v>
      </c>
      <c r="GX29" s="17">
        <v>10.441369999999999</v>
      </c>
      <c r="GY29" s="17">
        <v>13.558630000000001</v>
      </c>
      <c r="GZ29" s="17">
        <v>3.8</v>
      </c>
      <c r="HA29" s="17">
        <v>4.4207700000000001</v>
      </c>
      <c r="HB29" s="17">
        <v>4.4207700000000001</v>
      </c>
      <c r="HC29" s="17">
        <v>-0.62077000000000004</v>
      </c>
      <c r="HD29" s="17">
        <v>32.200000000000003</v>
      </c>
      <c r="HE29" s="17">
        <v>34.419510000000002</v>
      </c>
      <c r="HF29" s="17">
        <v>34.419510000000002</v>
      </c>
      <c r="HG29" s="17">
        <v>-2.2195100000000001</v>
      </c>
      <c r="HH29" s="17">
        <v>48.5</v>
      </c>
      <c r="HI29" s="17">
        <v>55.439059999999998</v>
      </c>
      <c r="HJ29" s="17">
        <v>55.439059999999998</v>
      </c>
      <c r="HK29" s="17">
        <v>-6.9390599999999996</v>
      </c>
      <c r="HL29" s="17"/>
      <c r="HM29" s="17"/>
      <c r="HN29" s="17"/>
      <c r="HO29" s="17">
        <v>0</v>
      </c>
      <c r="HP29" s="17"/>
      <c r="HQ29" s="17"/>
      <c r="HR29" s="17"/>
      <c r="HS29" s="17">
        <v>0</v>
      </c>
      <c r="HT29" s="17">
        <v>59.1</v>
      </c>
      <c r="HU29" s="17">
        <v>53.828569999999999</v>
      </c>
      <c r="HV29" s="17">
        <v>70.09675</v>
      </c>
      <c r="HW29" s="17">
        <v>-10.99675</v>
      </c>
      <c r="HX29" s="17"/>
      <c r="HY29" s="17"/>
      <c r="HZ29" s="17"/>
      <c r="IA29" s="17">
        <v>0</v>
      </c>
      <c r="IB29" s="17"/>
      <c r="IC29" s="17"/>
      <c r="ID29" s="17"/>
      <c r="IE29" s="17">
        <v>0</v>
      </c>
      <c r="IF29" s="17">
        <v>44.3</v>
      </c>
      <c r="IG29" s="17">
        <v>45.441949999999999</v>
      </c>
      <c r="IH29" s="17">
        <v>45.441949999999999</v>
      </c>
      <c r="II29" s="17">
        <v>-1.14195</v>
      </c>
      <c r="IJ29" s="17"/>
      <c r="IK29" s="17"/>
      <c r="IL29" s="17"/>
      <c r="IM29" s="17">
        <v>0</v>
      </c>
      <c r="IN29" s="17"/>
      <c r="IO29" s="17"/>
      <c r="IP29" s="17"/>
      <c r="IQ29" s="17">
        <v>0</v>
      </c>
      <c r="IR29" s="17"/>
      <c r="IS29" s="17"/>
      <c r="IT29" s="17"/>
      <c r="IU29" s="17">
        <v>0</v>
      </c>
      <c r="IV29" s="17">
        <v>79.5</v>
      </c>
      <c r="IW29" s="17">
        <v>106.38419</v>
      </c>
      <c r="IX29" s="17">
        <v>92.689719999999994</v>
      </c>
      <c r="IY29" s="17">
        <v>-13.189719999999999</v>
      </c>
      <c r="IZ29" s="17">
        <v>147.1</v>
      </c>
      <c r="JA29" s="17">
        <v>169.608</v>
      </c>
      <c r="JB29" s="17">
        <v>169.608</v>
      </c>
      <c r="JC29" s="17">
        <v>-22.507999999999999</v>
      </c>
      <c r="JD29" s="17">
        <v>147.1</v>
      </c>
      <c r="JE29" s="17">
        <v>169.608</v>
      </c>
      <c r="JF29" s="17">
        <v>169.608</v>
      </c>
      <c r="JG29" s="17">
        <v>-22.507999999999999</v>
      </c>
      <c r="JH29" s="17">
        <v>148.6</v>
      </c>
      <c r="JI29" s="17">
        <v>169.608</v>
      </c>
      <c r="JJ29" s="17">
        <v>169.608</v>
      </c>
      <c r="JK29" s="17">
        <v>-21.007999999999999</v>
      </c>
      <c r="JL29" s="17">
        <v>245.3</v>
      </c>
      <c r="JM29" s="17">
        <v>255.17599999999999</v>
      </c>
      <c r="JN29" s="17">
        <v>255.17599999999999</v>
      </c>
      <c r="JO29" s="17">
        <v>-9.8759999999999994</v>
      </c>
      <c r="JP29" s="17">
        <v>73.400000000000006</v>
      </c>
      <c r="JQ29" s="17">
        <v>71.796109999999999</v>
      </c>
      <c r="JR29" s="17">
        <v>71.796109999999999</v>
      </c>
      <c r="JS29" s="17">
        <v>1.60389</v>
      </c>
      <c r="JT29" s="17">
        <v>35.700000000000003</v>
      </c>
      <c r="JU29" s="17">
        <v>36.005859999999998</v>
      </c>
      <c r="JV29" s="17">
        <v>36.005859999999998</v>
      </c>
      <c r="JW29" s="17">
        <v>-0.30586000000000002</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c r="KX29" s="17">
        <v>0.63188999999999995</v>
      </c>
      <c r="KY29" s="17">
        <v>-0.63188999999999995</v>
      </c>
      <c r="KZ29" s="17">
        <v>90.3</v>
      </c>
      <c r="LA29" s="17">
        <v>115.38827000000001</v>
      </c>
      <c r="LB29" s="17">
        <v>115.38826</v>
      </c>
      <c r="LC29" s="17">
        <v>-25.088259999999998</v>
      </c>
      <c r="LD29" s="17">
        <v>61.2</v>
      </c>
      <c r="LE29" s="17">
        <v>80.877589999999998</v>
      </c>
      <c r="LF29" s="17">
        <v>80.87782</v>
      </c>
      <c r="LG29" s="17">
        <v>-19.677820000000001</v>
      </c>
      <c r="LH29" s="17">
        <v>65.099999999999994</v>
      </c>
      <c r="LI29" s="17">
        <v>67.461460000000002</v>
      </c>
      <c r="LJ29" s="17">
        <v>67.461460000000002</v>
      </c>
      <c r="LK29" s="17">
        <v>-2.3614600000000001</v>
      </c>
      <c r="LL29" s="17">
        <v>63.3</v>
      </c>
      <c r="LM29" s="17">
        <v>69.703919999999997</v>
      </c>
      <c r="LN29" s="17">
        <v>69.703909999999993</v>
      </c>
      <c r="LO29" s="17">
        <v>-6.4039099999999998</v>
      </c>
      <c r="LP29" s="17">
        <v>29.7</v>
      </c>
      <c r="LQ29" s="17">
        <v>30.097560000000001</v>
      </c>
      <c r="LR29" s="17">
        <v>30.097560000000001</v>
      </c>
      <c r="LS29" s="17">
        <v>-0.39756000000000002</v>
      </c>
      <c r="LT29" s="17"/>
      <c r="LU29" s="17"/>
      <c r="LV29" s="17"/>
      <c r="LW29" s="17">
        <v>0</v>
      </c>
      <c r="LX29" s="17"/>
      <c r="LY29" s="17"/>
      <c r="LZ29" s="17"/>
      <c r="MA29" s="17">
        <v>0</v>
      </c>
      <c r="MB29" s="17"/>
      <c r="MC29" s="17"/>
      <c r="MD29" s="17"/>
      <c r="ME29" s="17">
        <v>0</v>
      </c>
      <c r="MF29" s="17">
        <v>144.19999999999999</v>
      </c>
      <c r="MG29" s="17">
        <v>153.12568999999999</v>
      </c>
      <c r="MH29" s="17">
        <v>153.12567999999999</v>
      </c>
      <c r="MI29" s="17">
        <v>-8.9256799999999998</v>
      </c>
      <c r="MJ29" s="17">
        <v>145.19999999999999</v>
      </c>
      <c r="MK29" s="17">
        <v>153.12568999999999</v>
      </c>
      <c r="ML29" s="17">
        <v>153.12567999999999</v>
      </c>
      <c r="MM29" s="17">
        <v>-7.9256799999999998</v>
      </c>
      <c r="MN29" s="17">
        <v>148.5</v>
      </c>
      <c r="MO29" s="17">
        <v>153.58552</v>
      </c>
      <c r="MP29" s="17">
        <v>153.58552</v>
      </c>
      <c r="MQ29" s="17">
        <v>-5.0855199999999998</v>
      </c>
      <c r="MR29" s="17">
        <v>0</v>
      </c>
      <c r="MS29" s="17">
        <v>165.13815</v>
      </c>
      <c r="MT29" s="17">
        <v>186.53285</v>
      </c>
      <c r="MU29" s="17">
        <v>-186.53285</v>
      </c>
      <c r="MV29" s="17"/>
      <c r="MW29" s="17"/>
      <c r="MX29" s="17"/>
      <c r="MY29" s="17">
        <v>0</v>
      </c>
      <c r="MZ29" s="17"/>
      <c r="NA29" s="17"/>
      <c r="NB29" s="17"/>
      <c r="NC29" s="17">
        <v>0</v>
      </c>
      <c r="ND29" s="17"/>
      <c r="NE29" s="17"/>
      <c r="NF29" s="17"/>
      <c r="NG29" s="17">
        <v>0</v>
      </c>
      <c r="NH29" s="17"/>
      <c r="NI29" s="17"/>
      <c r="NJ29" s="17"/>
      <c r="NK29" s="17">
        <v>0</v>
      </c>
      <c r="NL29" s="17">
        <v>209.2</v>
      </c>
      <c r="NM29" s="17">
        <v>207.29667000000001</v>
      </c>
      <c r="NN29" s="17">
        <v>207.29667000000001</v>
      </c>
      <c r="NO29" s="17">
        <v>1.90333</v>
      </c>
      <c r="NP29" s="17">
        <v>100.1</v>
      </c>
      <c r="NQ29" s="17">
        <v>103.95959000000001</v>
      </c>
      <c r="NR29" s="17">
        <v>103.95959000000001</v>
      </c>
      <c r="NS29" s="17">
        <v>-3.8595899999999999</v>
      </c>
      <c r="NT29" s="17">
        <v>3.2</v>
      </c>
      <c r="NU29" s="17">
        <v>8.0599000000000007</v>
      </c>
      <c r="NV29" s="17">
        <v>8.0599000000000007</v>
      </c>
      <c r="NW29" s="17">
        <v>-4.8598999999999997</v>
      </c>
      <c r="NX29" s="17"/>
      <c r="NY29" s="17"/>
      <c r="NZ29" s="17">
        <v>8.4555900000000008</v>
      </c>
      <c r="OA29" s="17">
        <v>-8.4555900000000008</v>
      </c>
      <c r="OB29" s="17">
        <v>4.5</v>
      </c>
      <c r="OC29" s="17">
        <v>3.9</v>
      </c>
      <c r="OD29" s="17">
        <v>3.9</v>
      </c>
      <c r="OE29" s="17">
        <v>0.6</v>
      </c>
      <c r="OF29" s="17">
        <v>1.1000000000000001</v>
      </c>
      <c r="OG29" s="17"/>
      <c r="OH29" s="17">
        <v>0.9</v>
      </c>
      <c r="OI29" s="17">
        <v>0.2</v>
      </c>
      <c r="OJ29" s="17">
        <v>119.2</v>
      </c>
      <c r="OK29" s="17">
        <v>107</v>
      </c>
      <c r="OL29" s="17">
        <v>105.334</v>
      </c>
      <c r="OM29" s="17">
        <v>13.866</v>
      </c>
      <c r="ON29" s="17">
        <v>80.8</v>
      </c>
      <c r="OO29" s="17"/>
      <c r="OP29" s="17">
        <v>79.994</v>
      </c>
      <c r="OQ29" s="17">
        <v>0.80600000000000005</v>
      </c>
      <c r="OR29" s="17">
        <v>11.1</v>
      </c>
      <c r="OS29" s="17">
        <v>15.667999999999999</v>
      </c>
      <c r="OT29" s="17">
        <v>15.667999999999999</v>
      </c>
      <c r="OU29" s="17">
        <v>-4.5679999999999996</v>
      </c>
      <c r="OV29" s="17">
        <v>0.4</v>
      </c>
      <c r="OW29" s="17"/>
      <c r="OX29" s="17">
        <v>0.3</v>
      </c>
      <c r="OY29" s="17">
        <v>0.1</v>
      </c>
      <c r="OZ29" s="17">
        <v>8.6999999999999993</v>
      </c>
      <c r="PA29" s="17">
        <v>4.8712900000000001</v>
      </c>
      <c r="PB29" s="17">
        <v>4.8713600000000001</v>
      </c>
      <c r="PC29" s="17">
        <v>3.82864</v>
      </c>
      <c r="PD29" s="17">
        <v>9.9</v>
      </c>
      <c r="PE29" s="17">
        <v>9</v>
      </c>
      <c r="PF29" s="17">
        <v>9.0000099999999996</v>
      </c>
      <c r="PG29" s="17">
        <v>0.89998999999999996</v>
      </c>
      <c r="PH29" s="17">
        <v>2.6</v>
      </c>
      <c r="PI29" s="17">
        <v>5.4856499999999997</v>
      </c>
      <c r="PJ29" s="17">
        <v>5.6699799999999998</v>
      </c>
      <c r="PK29" s="17">
        <v>-3.0699800000000002</v>
      </c>
      <c r="PL29" s="17">
        <v>224.5</v>
      </c>
      <c r="PM29" s="17"/>
      <c r="PN29" s="17">
        <v>204</v>
      </c>
      <c r="PO29" s="17">
        <v>20.5</v>
      </c>
      <c r="PP29" s="17">
        <v>1.2</v>
      </c>
      <c r="PQ29" s="17">
        <v>1</v>
      </c>
      <c r="PR29" s="17">
        <v>1</v>
      </c>
      <c r="PS29" s="17">
        <v>0.2</v>
      </c>
      <c r="PT29" s="17">
        <v>1.6</v>
      </c>
      <c r="PU29" s="17">
        <v>1.65</v>
      </c>
      <c r="PV29" s="17">
        <v>1.65</v>
      </c>
      <c r="PW29" s="17">
        <v>-0.05</v>
      </c>
      <c r="PX29" s="17">
        <v>4.4000000000000004</v>
      </c>
      <c r="PY29" s="17">
        <v>4</v>
      </c>
      <c r="PZ29" s="17">
        <v>4</v>
      </c>
      <c r="QA29" s="17">
        <v>0.4</v>
      </c>
      <c r="QB29" s="17">
        <v>20.399999999999999</v>
      </c>
      <c r="QC29" s="17">
        <v>20.353159999999999</v>
      </c>
      <c r="QD29" s="17">
        <v>20.353090000000002</v>
      </c>
      <c r="QE29" s="17">
        <v>4.691E-2</v>
      </c>
      <c r="QF29" s="17">
        <v>8.9</v>
      </c>
      <c r="QG29" s="17">
        <v>8</v>
      </c>
      <c r="QH29" s="17">
        <v>8</v>
      </c>
      <c r="QI29" s="17">
        <v>0.9</v>
      </c>
      <c r="QJ29" s="17">
        <v>13.1</v>
      </c>
      <c r="QK29" s="17">
        <v>10.73171</v>
      </c>
      <c r="QL29" s="17">
        <v>10.73171</v>
      </c>
      <c r="QM29" s="17">
        <v>2.36829</v>
      </c>
      <c r="QN29" s="17">
        <v>2.2999999999999998</v>
      </c>
      <c r="QO29" s="17">
        <v>2.5</v>
      </c>
      <c r="QP29" s="17">
        <v>2.5</v>
      </c>
      <c r="QQ29" s="17">
        <v>-0.2</v>
      </c>
      <c r="QR29" s="17">
        <v>16.8</v>
      </c>
      <c r="QS29" s="17">
        <v>17.073170000000001</v>
      </c>
      <c r="QT29" s="17">
        <v>17.073170000000001</v>
      </c>
      <c r="QU29" s="17">
        <v>-0.27317000000000002</v>
      </c>
      <c r="QV29" s="17">
        <v>15.1</v>
      </c>
      <c r="QW29" s="17"/>
      <c r="QX29" s="17">
        <v>15.239000000000001</v>
      </c>
      <c r="QY29" s="17">
        <v>-0.13900000000000001</v>
      </c>
      <c r="QZ29" s="17">
        <v>19</v>
      </c>
      <c r="RA29" s="17"/>
      <c r="RB29" s="17">
        <v>18.437000000000001</v>
      </c>
      <c r="RC29" s="17">
        <v>0.56299999999999994</v>
      </c>
      <c r="RD29" s="17">
        <v>23.5</v>
      </c>
      <c r="RE29" s="17">
        <v>24.684000000000001</v>
      </c>
      <c r="RF29" s="17">
        <v>24.684000000000001</v>
      </c>
      <c r="RG29" s="17">
        <v>-1.1839999999999999</v>
      </c>
      <c r="RH29" s="17">
        <v>84.4</v>
      </c>
      <c r="RI29" s="17">
        <v>76.7</v>
      </c>
      <c r="RJ29" s="17">
        <v>76.62</v>
      </c>
      <c r="RK29" s="17">
        <v>7.78</v>
      </c>
      <c r="RL29" s="17">
        <v>19.8</v>
      </c>
      <c r="RM29" s="17"/>
      <c r="RN29" s="17">
        <v>16.161000000000001</v>
      </c>
      <c r="RO29" s="17">
        <v>3.6389999999999998</v>
      </c>
      <c r="RP29" s="17">
        <v>2.2000000000000002</v>
      </c>
      <c r="RQ29" s="17">
        <v>2.3490000000000002</v>
      </c>
      <c r="RR29" s="17">
        <v>2.3490000000000002</v>
      </c>
      <c r="RS29" s="17">
        <v>-0.14899999999999999</v>
      </c>
      <c r="RT29" s="17">
        <v>15.5</v>
      </c>
      <c r="RU29" s="17">
        <v>12.511699999999999</v>
      </c>
      <c r="RV29" s="17">
        <v>16.293019999999999</v>
      </c>
      <c r="RW29" s="17">
        <v>-0.79301999999999995</v>
      </c>
      <c r="RX29" s="17">
        <v>2.8</v>
      </c>
      <c r="RY29" s="17">
        <v>2</v>
      </c>
      <c r="RZ29" s="17">
        <v>2</v>
      </c>
      <c r="SA29" s="17">
        <v>0.8</v>
      </c>
      <c r="SB29" s="17"/>
      <c r="SC29" s="17"/>
      <c r="SD29" s="17"/>
      <c r="SE29" s="17">
        <v>0</v>
      </c>
      <c r="SF29" s="17">
        <v>0.35299999999999998</v>
      </c>
      <c r="SG29" s="17"/>
      <c r="SH29" s="17">
        <v>0.32800000000000001</v>
      </c>
      <c r="SI29" s="17">
        <v>2.5000000000000001E-2</v>
      </c>
      <c r="SJ29" s="17">
        <v>7</v>
      </c>
      <c r="SK29" s="17">
        <v>5.3</v>
      </c>
      <c r="SL29" s="17">
        <v>5.3</v>
      </c>
      <c r="SM29" s="17">
        <v>1.7</v>
      </c>
      <c r="SN29" s="17">
        <v>8</v>
      </c>
      <c r="SO29" s="17">
        <v>7.2</v>
      </c>
      <c r="SP29" s="17">
        <v>7.2</v>
      </c>
      <c r="SQ29" s="17">
        <v>0.8</v>
      </c>
      <c r="SR29" s="17">
        <v>11</v>
      </c>
      <c r="SS29" s="17">
        <v>10</v>
      </c>
      <c r="ST29" s="17">
        <v>10</v>
      </c>
      <c r="SU29" s="17">
        <v>1</v>
      </c>
      <c r="SV29" s="17">
        <v>16</v>
      </c>
      <c r="SW29" s="17">
        <v>13.65854</v>
      </c>
      <c r="SX29" s="17">
        <v>13.65854</v>
      </c>
      <c r="SY29" s="17">
        <v>2.3414600000000001</v>
      </c>
      <c r="SZ29" s="17">
        <v>9.5</v>
      </c>
      <c r="TA29" s="17">
        <v>10</v>
      </c>
      <c r="TB29" s="17">
        <v>17.365849999999998</v>
      </c>
      <c r="TC29" s="17">
        <v>-7.86585</v>
      </c>
      <c r="TD29" s="17">
        <v>6.8</v>
      </c>
      <c r="TE29" s="17">
        <v>7.5030000000000001</v>
      </c>
      <c r="TF29" s="17">
        <v>7.5030000000000001</v>
      </c>
      <c r="TG29" s="17">
        <v>-0.70299999999999996</v>
      </c>
      <c r="TH29" s="17">
        <v>30.8</v>
      </c>
      <c r="TI29" s="17">
        <v>43.584000000000003</v>
      </c>
      <c r="TJ29" s="17">
        <v>43.584000000000003</v>
      </c>
      <c r="TK29" s="17">
        <v>-12.784000000000001</v>
      </c>
      <c r="TL29" s="17">
        <v>40.5</v>
      </c>
      <c r="TM29" s="17"/>
      <c r="TN29" s="17">
        <v>39.881</v>
      </c>
      <c r="TO29" s="17">
        <v>0.61899999999999999</v>
      </c>
      <c r="TP29" s="17">
        <v>94.5</v>
      </c>
      <c r="TQ29" s="17">
        <v>90.1</v>
      </c>
      <c r="TR29" s="17">
        <v>82.65</v>
      </c>
      <c r="TS29" s="17">
        <v>11.85</v>
      </c>
      <c r="TT29" s="17">
        <v>94.3</v>
      </c>
      <c r="TU29" s="17">
        <v>90.3</v>
      </c>
      <c r="TV29" s="17">
        <v>90.28</v>
      </c>
      <c r="TW29" s="17">
        <v>4.0199999999999996</v>
      </c>
      <c r="TX29" s="17">
        <v>18.899999999999999</v>
      </c>
      <c r="TY29" s="17">
        <v>4.444</v>
      </c>
      <c r="TZ29" s="17">
        <v>4.444</v>
      </c>
      <c r="UA29" s="17">
        <v>14.456</v>
      </c>
      <c r="UB29" s="17">
        <v>14.2</v>
      </c>
      <c r="UC29" s="17">
        <v>7.6639999999999997</v>
      </c>
      <c r="UD29" s="17">
        <v>7.6639999999999997</v>
      </c>
      <c r="UE29" s="17">
        <v>6.5359999999999996</v>
      </c>
      <c r="UF29" s="17">
        <v>50</v>
      </c>
      <c r="UG29" s="17"/>
      <c r="UH29" s="17">
        <v>39</v>
      </c>
      <c r="UI29" s="17">
        <v>11</v>
      </c>
      <c r="UJ29" s="17">
        <v>15.4</v>
      </c>
      <c r="UK29" s="17">
        <v>19.510000000000002</v>
      </c>
      <c r="UL29" s="17">
        <v>10.2439</v>
      </c>
      <c r="UM29" s="17">
        <v>5.1561000000000003</v>
      </c>
      <c r="UN29" s="17">
        <v>3.4</v>
      </c>
      <c r="UO29" s="17">
        <v>3.5</v>
      </c>
      <c r="UP29" s="17">
        <v>3.5</v>
      </c>
      <c r="UQ29" s="17">
        <v>-0.1</v>
      </c>
      <c r="UR29" s="17">
        <v>8</v>
      </c>
      <c r="US29" s="17">
        <v>8.1</v>
      </c>
      <c r="UT29" s="17">
        <v>8.1</v>
      </c>
      <c r="UU29" s="17">
        <v>-0.1</v>
      </c>
      <c r="UV29" s="17">
        <v>20.399999999999999</v>
      </c>
      <c r="UW29" s="17">
        <v>19.5122</v>
      </c>
      <c r="UX29" s="17">
        <v>19.51219</v>
      </c>
      <c r="UY29" s="17">
        <v>0.88780999999999999</v>
      </c>
      <c r="UZ29" s="17">
        <v>20.399999999999999</v>
      </c>
      <c r="VA29" s="17">
        <v>19.5122</v>
      </c>
      <c r="VB29" s="17">
        <v>19.51219</v>
      </c>
      <c r="VC29" s="17">
        <v>0.88780999999999999</v>
      </c>
      <c r="VD29" s="17">
        <v>20.100000000000001</v>
      </c>
      <c r="VE29" s="17">
        <v>19.5122</v>
      </c>
      <c r="VF29" s="17">
        <v>19.51219</v>
      </c>
      <c r="VG29" s="17">
        <v>0.58781000000000005</v>
      </c>
      <c r="VH29" s="17">
        <v>9.8000000000000007</v>
      </c>
      <c r="VI29" s="17">
        <v>14.228999999999999</v>
      </c>
      <c r="VJ29" s="17">
        <v>14.228999999999999</v>
      </c>
      <c r="VK29" s="17">
        <v>-4.4290000000000003</v>
      </c>
      <c r="VL29" s="17">
        <v>253.1</v>
      </c>
      <c r="VM29" s="17"/>
      <c r="VN29" s="17">
        <v>246.74</v>
      </c>
      <c r="VO29" s="17">
        <v>6.36</v>
      </c>
      <c r="VP29" s="17">
        <v>16.8</v>
      </c>
      <c r="VQ29" s="17"/>
      <c r="VR29" s="17">
        <v>17.48</v>
      </c>
      <c r="VS29" s="17">
        <v>-0.68</v>
      </c>
      <c r="VT29" s="17">
        <v>146.80000000000001</v>
      </c>
      <c r="VU29" s="17"/>
      <c r="VV29" s="17">
        <v>144.38399999999999</v>
      </c>
      <c r="VW29" s="17">
        <v>2.4159999999999999</v>
      </c>
      <c r="VX29" s="17">
        <v>0.6</v>
      </c>
      <c r="VY29" s="17">
        <v>0.6</v>
      </c>
      <c r="VZ29" s="17">
        <v>0.6</v>
      </c>
      <c r="WA29" s="17">
        <v>0</v>
      </c>
      <c r="WB29" s="17">
        <v>120.9</v>
      </c>
      <c r="WC29" s="17">
        <v>74.5</v>
      </c>
      <c r="WD29" s="17">
        <v>74.462999999999994</v>
      </c>
      <c r="WE29" s="17">
        <v>46.436999999999998</v>
      </c>
      <c r="WF29" s="17">
        <v>134.69999999999999</v>
      </c>
      <c r="WG29" s="17">
        <v>76.400000000000006</v>
      </c>
      <c r="WH29" s="17">
        <v>76.372</v>
      </c>
      <c r="WI29" s="17">
        <v>58.328000000000003</v>
      </c>
      <c r="WJ29" s="17">
        <v>113</v>
      </c>
      <c r="WK29" s="17"/>
      <c r="WL29" s="17">
        <v>112.123</v>
      </c>
      <c r="WM29" s="17">
        <v>0.877</v>
      </c>
      <c r="WN29" s="17">
        <v>2.9</v>
      </c>
      <c r="WO29" s="17">
        <v>2.9009999999999998</v>
      </c>
      <c r="WP29" s="17">
        <v>2.9009999999999998</v>
      </c>
      <c r="WQ29" s="17">
        <v>-1E-3</v>
      </c>
      <c r="WR29" s="17">
        <v>2.2000000000000002</v>
      </c>
      <c r="WS29" s="17">
        <v>2.4</v>
      </c>
      <c r="WT29" s="17">
        <v>2.4</v>
      </c>
      <c r="WU29" s="17">
        <v>-0.2</v>
      </c>
      <c r="WV29" s="17">
        <v>1.2</v>
      </c>
      <c r="WW29" s="17">
        <v>1.2</v>
      </c>
      <c r="WX29" s="17">
        <v>1.2</v>
      </c>
      <c r="WY29" s="17">
        <v>0</v>
      </c>
      <c r="WZ29" s="17">
        <v>1.2</v>
      </c>
      <c r="XA29" s="17">
        <v>1.4</v>
      </c>
      <c r="XB29" s="17">
        <v>1.4</v>
      </c>
      <c r="XC29" s="17">
        <v>-0.2</v>
      </c>
      <c r="XD29" s="17">
        <v>16.899999999999999</v>
      </c>
      <c r="XE29" s="17"/>
      <c r="XF29" s="17">
        <v>17.596</v>
      </c>
      <c r="XG29" s="17">
        <v>-0.69599999999999995</v>
      </c>
      <c r="XH29" s="17">
        <v>5.7</v>
      </c>
      <c r="XI29" s="17">
        <v>5.6</v>
      </c>
      <c r="XJ29" s="17">
        <v>5.6</v>
      </c>
      <c r="XK29" s="17">
        <v>0.1</v>
      </c>
      <c r="XL29" s="17">
        <v>16.5</v>
      </c>
      <c r="XM29" s="17">
        <v>10</v>
      </c>
      <c r="XN29" s="17">
        <v>10</v>
      </c>
      <c r="XO29" s="17">
        <v>6.5</v>
      </c>
      <c r="XP29" s="17">
        <v>9</v>
      </c>
      <c r="XQ29" s="17">
        <v>10.8</v>
      </c>
      <c r="XR29" s="17">
        <v>10.8</v>
      </c>
      <c r="XS29" s="17">
        <v>-1.8</v>
      </c>
      <c r="XT29" s="17">
        <v>27</v>
      </c>
      <c r="XU29" s="17">
        <v>30</v>
      </c>
      <c r="XV29" s="17">
        <v>30</v>
      </c>
      <c r="XW29" s="17">
        <v>-3</v>
      </c>
      <c r="XX29" s="17">
        <v>33.9</v>
      </c>
      <c r="XY29" s="17">
        <v>30</v>
      </c>
      <c r="XZ29" s="17">
        <v>30</v>
      </c>
      <c r="YA29" s="17">
        <v>3.9</v>
      </c>
      <c r="YB29" s="17"/>
      <c r="YC29" s="17"/>
      <c r="YD29" s="17"/>
      <c r="YE29" s="17">
        <v>0</v>
      </c>
      <c r="YF29" s="17"/>
      <c r="YG29" s="17"/>
      <c r="YH29" s="17"/>
      <c r="YI29" s="17">
        <v>0</v>
      </c>
      <c r="YJ29" s="17">
        <v>8.1</v>
      </c>
      <c r="YK29" s="17">
        <v>8.23</v>
      </c>
      <c r="YL29" s="17">
        <v>8.23</v>
      </c>
      <c r="YM29" s="17">
        <v>-0.13</v>
      </c>
      <c r="YN29" s="17">
        <v>11.1</v>
      </c>
      <c r="YO29" s="17">
        <v>11</v>
      </c>
      <c r="YP29" s="17">
        <v>11</v>
      </c>
      <c r="YQ29" s="17">
        <v>0.1</v>
      </c>
      <c r="YR29" s="17">
        <v>17.600000000000001</v>
      </c>
      <c r="YS29" s="17">
        <v>23</v>
      </c>
      <c r="YT29" s="17">
        <v>23</v>
      </c>
      <c r="YU29" s="17">
        <v>-5.4</v>
      </c>
    </row>
    <row r="30" spans="1:671" ht="24" customHeight="1" x14ac:dyDescent="0.3">
      <c r="A30" s="1"/>
      <c r="B30" s="16" t="s">
        <v>57</v>
      </c>
      <c r="C30" s="16" t="s">
        <v>715</v>
      </c>
      <c r="D30" s="17">
        <v>202.6</v>
      </c>
      <c r="E30" s="17">
        <v>204.19512</v>
      </c>
      <c r="F30" s="17">
        <v>204.19512</v>
      </c>
      <c r="G30" s="17">
        <v>-1.5951200000000001</v>
      </c>
      <c r="H30" s="17">
        <v>599</v>
      </c>
      <c r="I30" s="17">
        <v>438.20051000000001</v>
      </c>
      <c r="J30" s="17">
        <v>440.15841</v>
      </c>
      <c r="K30" s="17">
        <v>158.84159</v>
      </c>
      <c r="L30" s="17">
        <v>206.9</v>
      </c>
      <c r="M30" s="17">
        <v>143.24979999999999</v>
      </c>
      <c r="N30" s="17">
        <v>143.88985</v>
      </c>
      <c r="O30" s="17">
        <v>63.010150000000003</v>
      </c>
      <c r="P30" s="17"/>
      <c r="Q30" s="17"/>
      <c r="R30" s="17"/>
      <c r="S30" s="17">
        <v>0</v>
      </c>
      <c r="T30" s="17"/>
      <c r="U30" s="17"/>
      <c r="V30" s="17"/>
      <c r="W30" s="17">
        <v>0</v>
      </c>
      <c r="X30" s="17">
        <v>30.9</v>
      </c>
      <c r="Y30" s="17">
        <v>76.798090000000002</v>
      </c>
      <c r="Z30" s="17">
        <v>76.79804</v>
      </c>
      <c r="AA30" s="17">
        <v>-45.898040000000002</v>
      </c>
      <c r="AB30" s="17">
        <v>168.7</v>
      </c>
      <c r="AC30" s="17">
        <v>190.93458000000001</v>
      </c>
      <c r="AD30" s="17">
        <v>190.73962</v>
      </c>
      <c r="AE30" s="17">
        <v>-22.039619999999999</v>
      </c>
      <c r="AF30" s="17"/>
      <c r="AG30" s="17"/>
      <c r="AH30" s="17"/>
      <c r="AI30" s="17">
        <v>0</v>
      </c>
      <c r="AJ30" s="17"/>
      <c r="AK30" s="17"/>
      <c r="AL30" s="17"/>
      <c r="AM30" s="17">
        <v>0</v>
      </c>
      <c r="AN30" s="17">
        <v>104.8</v>
      </c>
      <c r="AO30" s="17">
        <v>177.93126000000001</v>
      </c>
      <c r="AP30" s="17">
        <v>177.93124</v>
      </c>
      <c r="AQ30" s="17">
        <v>-73.131240000000005</v>
      </c>
      <c r="AR30" s="17">
        <v>0</v>
      </c>
      <c r="AS30" s="17"/>
      <c r="AT30" s="17"/>
      <c r="AU30" s="17">
        <v>0</v>
      </c>
      <c r="AV30" s="17">
        <v>199.9</v>
      </c>
      <c r="AW30" s="17">
        <v>200.25633999999999</v>
      </c>
      <c r="AX30" s="17">
        <v>200.25633999999999</v>
      </c>
      <c r="AY30" s="17">
        <v>-0.35633999999999999</v>
      </c>
      <c r="AZ30" s="17"/>
      <c r="BA30" s="17"/>
      <c r="BB30" s="17"/>
      <c r="BC30" s="17">
        <v>0</v>
      </c>
      <c r="BD30" s="17">
        <v>85.1</v>
      </c>
      <c r="BE30" s="17">
        <v>206.01686000000001</v>
      </c>
      <c r="BF30" s="17">
        <v>206.01685000000001</v>
      </c>
      <c r="BG30" s="17">
        <v>-120.91685</v>
      </c>
      <c r="BH30" s="17"/>
      <c r="BI30" s="17"/>
      <c r="BJ30" s="17"/>
      <c r="BK30" s="17">
        <v>0</v>
      </c>
      <c r="BL30" s="17">
        <v>74</v>
      </c>
      <c r="BM30" s="17">
        <v>72.461539999999999</v>
      </c>
      <c r="BN30" s="17">
        <v>72.461539999999999</v>
      </c>
      <c r="BO30" s="17">
        <v>1.5384599999999999</v>
      </c>
      <c r="BP30" s="17">
        <v>9.9</v>
      </c>
      <c r="BQ30" s="17">
        <v>3.4695499999999999</v>
      </c>
      <c r="BR30" s="17">
        <v>3.4695499999999999</v>
      </c>
      <c r="BS30" s="17">
        <v>6.4304500000000004</v>
      </c>
      <c r="BT30" s="17"/>
      <c r="BU30" s="17"/>
      <c r="BV30" s="17"/>
      <c r="BW30" s="17">
        <v>0</v>
      </c>
      <c r="BX30" s="17"/>
      <c r="BY30" s="17"/>
      <c r="BZ30" s="17"/>
      <c r="CA30" s="17">
        <v>0</v>
      </c>
      <c r="CB30" s="17"/>
      <c r="CC30" s="17"/>
      <c r="CD30" s="17"/>
      <c r="CE30" s="17">
        <v>0</v>
      </c>
      <c r="CF30" s="17"/>
      <c r="CG30" s="17"/>
      <c r="CH30" s="17"/>
      <c r="CI30" s="17">
        <v>0</v>
      </c>
      <c r="CJ30" s="17">
        <v>165.9</v>
      </c>
      <c r="CK30" s="17">
        <v>164.70732000000001</v>
      </c>
      <c r="CL30" s="17">
        <v>164.70732000000001</v>
      </c>
      <c r="CM30" s="17">
        <v>1.19268</v>
      </c>
      <c r="CN30" s="17">
        <v>7.2</v>
      </c>
      <c r="CO30" s="17">
        <v>5.1583800000000002</v>
      </c>
      <c r="CP30" s="17">
        <v>5.1583800000000002</v>
      </c>
      <c r="CQ30" s="17">
        <v>2.04162</v>
      </c>
      <c r="CR30" s="17">
        <v>5.0999999999999996</v>
      </c>
      <c r="CS30" s="17">
        <v>2.8315000000000001</v>
      </c>
      <c r="CT30" s="17">
        <v>2.8315000000000001</v>
      </c>
      <c r="CU30" s="17">
        <v>2.2685</v>
      </c>
      <c r="CV30" s="17">
        <v>0</v>
      </c>
      <c r="CW30" s="17">
        <v>22.49822</v>
      </c>
      <c r="CX30" s="17">
        <v>22.49822</v>
      </c>
      <c r="CY30" s="17">
        <v>-22.49822</v>
      </c>
      <c r="CZ30" s="17">
        <v>6.6</v>
      </c>
      <c r="DA30" s="17">
        <v>6.8787000000000003</v>
      </c>
      <c r="DB30" s="17">
        <v>6.8787000000000003</v>
      </c>
      <c r="DC30" s="17">
        <v>-0.2787</v>
      </c>
      <c r="DD30" s="17">
        <v>15</v>
      </c>
      <c r="DE30" s="17">
        <v>14.992190000000001</v>
      </c>
      <c r="DF30" s="17">
        <v>14.992190000000001</v>
      </c>
      <c r="DG30" s="17">
        <v>7.8100000000000001E-3</v>
      </c>
      <c r="DH30" s="17">
        <v>90.9</v>
      </c>
      <c r="DI30" s="17">
        <v>64.319490000000002</v>
      </c>
      <c r="DJ30" s="17">
        <v>60.164520000000003</v>
      </c>
      <c r="DK30" s="17">
        <v>30.735479999999999</v>
      </c>
      <c r="DL30" s="17"/>
      <c r="DM30" s="17"/>
      <c r="DN30" s="17"/>
      <c r="DO30" s="17">
        <v>0</v>
      </c>
      <c r="DP30" s="17"/>
      <c r="DQ30" s="17"/>
      <c r="DR30" s="17"/>
      <c r="DS30" s="17">
        <v>0</v>
      </c>
      <c r="DT30" s="17"/>
      <c r="DU30" s="17"/>
      <c r="DV30" s="17"/>
      <c r="DW30" s="17">
        <v>0</v>
      </c>
      <c r="DX30" s="17"/>
      <c r="DY30" s="17"/>
      <c r="DZ30" s="17"/>
      <c r="EA30" s="17">
        <v>0</v>
      </c>
      <c r="EB30" s="17">
        <v>110.8</v>
      </c>
      <c r="EC30" s="17">
        <v>112.90537</v>
      </c>
      <c r="ED30" s="17">
        <v>112.90536</v>
      </c>
      <c r="EE30" s="17">
        <v>-2.1053600000000001</v>
      </c>
      <c r="EF30" s="17">
        <v>22.8</v>
      </c>
      <c r="EG30" s="17">
        <v>80</v>
      </c>
      <c r="EH30" s="17">
        <v>80</v>
      </c>
      <c r="EI30" s="17">
        <v>-57.2</v>
      </c>
      <c r="EJ30" s="17"/>
      <c r="EK30" s="17"/>
      <c r="EL30" s="17"/>
      <c r="EM30" s="17">
        <v>0</v>
      </c>
      <c r="EN30" s="17"/>
      <c r="EO30" s="17"/>
      <c r="EP30" s="17"/>
      <c r="EQ30" s="17">
        <v>0</v>
      </c>
      <c r="ER30" s="17"/>
      <c r="ES30" s="17"/>
      <c r="ET30" s="17"/>
      <c r="EU30" s="17">
        <v>0</v>
      </c>
      <c r="EV30" s="17">
        <v>6.5</v>
      </c>
      <c r="EW30" s="17">
        <v>6.39</v>
      </c>
      <c r="EX30" s="17">
        <v>6.39</v>
      </c>
      <c r="EY30" s="17">
        <v>0.11</v>
      </c>
      <c r="EZ30" s="17">
        <v>148.5</v>
      </c>
      <c r="FA30" s="17">
        <v>143.58975000000001</v>
      </c>
      <c r="FB30" s="17">
        <v>143.58975000000001</v>
      </c>
      <c r="FC30" s="17">
        <v>4.9102499999999996</v>
      </c>
      <c r="FD30" s="17">
        <v>35.299999999999997</v>
      </c>
      <c r="FE30" s="17">
        <v>30.90108</v>
      </c>
      <c r="FF30" s="17">
        <v>30.90108</v>
      </c>
      <c r="FG30" s="17">
        <v>4.3989200000000004</v>
      </c>
      <c r="FH30" s="17">
        <v>125.8</v>
      </c>
      <c r="FI30" s="17">
        <v>128.93838</v>
      </c>
      <c r="FJ30" s="17">
        <v>128.9384</v>
      </c>
      <c r="FK30" s="17">
        <v>-3.1383999999999999</v>
      </c>
      <c r="FL30" s="17">
        <v>18.2</v>
      </c>
      <c r="FM30" s="17">
        <v>18.966989999999999</v>
      </c>
      <c r="FN30" s="17">
        <v>18.966989999999999</v>
      </c>
      <c r="FO30" s="17">
        <v>-0.76698999999999995</v>
      </c>
      <c r="FP30" s="17">
        <v>15.9</v>
      </c>
      <c r="FQ30" s="17">
        <v>14.647679999999999</v>
      </c>
      <c r="FR30" s="17">
        <v>14.647679999999999</v>
      </c>
      <c r="FS30" s="17">
        <v>1.2523200000000001</v>
      </c>
      <c r="FT30" s="17">
        <v>17.899999999999999</v>
      </c>
      <c r="FU30" s="17">
        <v>14.63415</v>
      </c>
      <c r="FV30" s="17">
        <v>14.63415</v>
      </c>
      <c r="FW30" s="17">
        <v>3.2658499999999999</v>
      </c>
      <c r="FX30" s="17">
        <v>89.8</v>
      </c>
      <c r="FY30" s="17">
        <v>88.116100000000003</v>
      </c>
      <c r="FZ30" s="17">
        <v>88.116100000000003</v>
      </c>
      <c r="GA30" s="17">
        <v>1.6839</v>
      </c>
      <c r="GB30" s="17">
        <v>173.8</v>
      </c>
      <c r="GC30" s="17">
        <v>175.10927000000001</v>
      </c>
      <c r="GD30" s="17">
        <v>175.10927000000001</v>
      </c>
      <c r="GE30" s="17">
        <v>-1.3092699999999999</v>
      </c>
      <c r="GF30" s="17">
        <v>174.6</v>
      </c>
      <c r="GG30" s="17">
        <v>175.10927000000001</v>
      </c>
      <c r="GH30" s="17">
        <v>175.10927000000001</v>
      </c>
      <c r="GI30" s="17">
        <v>-0.50927</v>
      </c>
      <c r="GJ30" s="17">
        <v>179.7</v>
      </c>
      <c r="GK30" s="17">
        <v>175.63512</v>
      </c>
      <c r="GL30" s="17">
        <v>175.63512</v>
      </c>
      <c r="GM30" s="17">
        <v>4.0648799999999996</v>
      </c>
      <c r="GN30" s="17">
        <v>108.4</v>
      </c>
      <c r="GO30" s="17">
        <v>110.91316999999999</v>
      </c>
      <c r="GP30" s="17">
        <v>110.91314</v>
      </c>
      <c r="GQ30" s="17">
        <v>-2.5131399999999999</v>
      </c>
      <c r="GR30" s="17">
        <v>26.6</v>
      </c>
      <c r="GS30" s="17"/>
      <c r="GT30" s="17">
        <v>18</v>
      </c>
      <c r="GU30" s="17">
        <v>8.6</v>
      </c>
      <c r="GV30" s="17">
        <v>29.3</v>
      </c>
      <c r="GW30" s="17">
        <v>10.623430000000001</v>
      </c>
      <c r="GX30" s="17">
        <v>10.975580000000001</v>
      </c>
      <c r="GY30" s="17">
        <v>18.32442</v>
      </c>
      <c r="GZ30" s="17">
        <v>3.8</v>
      </c>
      <c r="HA30" s="17">
        <v>4.4207700000000001</v>
      </c>
      <c r="HB30" s="17">
        <v>4.4207700000000001</v>
      </c>
      <c r="HC30" s="17">
        <v>-0.62077000000000004</v>
      </c>
      <c r="HD30" s="17">
        <v>32.6</v>
      </c>
      <c r="HE30" s="17">
        <v>34.419510000000002</v>
      </c>
      <c r="HF30" s="17">
        <v>34.419510000000002</v>
      </c>
      <c r="HG30" s="17">
        <v>-1.81951</v>
      </c>
      <c r="HH30" s="17">
        <v>48.3</v>
      </c>
      <c r="HI30" s="17">
        <v>55.439059999999998</v>
      </c>
      <c r="HJ30" s="17">
        <v>55.439059999999998</v>
      </c>
      <c r="HK30" s="17">
        <v>-7.1390599999999997</v>
      </c>
      <c r="HL30" s="17"/>
      <c r="HM30" s="17"/>
      <c r="HN30" s="17"/>
      <c r="HO30" s="17">
        <v>0</v>
      </c>
      <c r="HP30" s="17"/>
      <c r="HQ30" s="17"/>
      <c r="HR30" s="17"/>
      <c r="HS30" s="17">
        <v>0</v>
      </c>
      <c r="HT30" s="17">
        <v>60.3</v>
      </c>
      <c r="HU30" s="17">
        <v>65.174530000000004</v>
      </c>
      <c r="HV30" s="17">
        <v>85.201530000000005</v>
      </c>
      <c r="HW30" s="17">
        <v>-24.901530000000001</v>
      </c>
      <c r="HX30" s="17"/>
      <c r="HY30" s="17"/>
      <c r="HZ30" s="17"/>
      <c r="IA30" s="17">
        <v>0</v>
      </c>
      <c r="IB30" s="17"/>
      <c r="IC30" s="17"/>
      <c r="ID30" s="17"/>
      <c r="IE30" s="17">
        <v>0</v>
      </c>
      <c r="IF30" s="17">
        <v>44.9</v>
      </c>
      <c r="IG30" s="17">
        <v>45.441949999999999</v>
      </c>
      <c r="IH30" s="17">
        <v>45.441949999999999</v>
      </c>
      <c r="II30" s="17">
        <v>-0.54195000000000004</v>
      </c>
      <c r="IJ30" s="17"/>
      <c r="IK30" s="17"/>
      <c r="IL30" s="17"/>
      <c r="IM30" s="17">
        <v>0</v>
      </c>
      <c r="IN30" s="17"/>
      <c r="IO30" s="17"/>
      <c r="IP30" s="17"/>
      <c r="IQ30" s="17">
        <v>0</v>
      </c>
      <c r="IR30" s="17"/>
      <c r="IS30" s="17"/>
      <c r="IT30" s="17"/>
      <c r="IU30" s="17">
        <v>0</v>
      </c>
      <c r="IV30" s="17">
        <v>80.5</v>
      </c>
      <c r="IW30" s="17">
        <v>115.59578</v>
      </c>
      <c r="IX30" s="17">
        <v>92.689729999999997</v>
      </c>
      <c r="IY30" s="17">
        <v>-12.189730000000001</v>
      </c>
      <c r="IZ30" s="17">
        <v>166.9</v>
      </c>
      <c r="JA30" s="17">
        <v>169.608</v>
      </c>
      <c r="JB30" s="17">
        <v>169.608</v>
      </c>
      <c r="JC30" s="17">
        <v>-2.7080000000000002</v>
      </c>
      <c r="JD30" s="17">
        <v>164.7</v>
      </c>
      <c r="JE30" s="17">
        <v>169.608</v>
      </c>
      <c r="JF30" s="17">
        <v>169.608</v>
      </c>
      <c r="JG30" s="17">
        <v>-4.9080000000000004</v>
      </c>
      <c r="JH30" s="17">
        <v>171.3</v>
      </c>
      <c r="JI30" s="17">
        <v>169.608</v>
      </c>
      <c r="JJ30" s="17">
        <v>169.608</v>
      </c>
      <c r="JK30" s="17">
        <v>1.6919999999999999</v>
      </c>
      <c r="JL30" s="17">
        <v>251.9</v>
      </c>
      <c r="JM30" s="17">
        <v>255.17599999999999</v>
      </c>
      <c r="JN30" s="17">
        <v>255.17599999999999</v>
      </c>
      <c r="JO30" s="17">
        <v>-3.2759999999999998</v>
      </c>
      <c r="JP30" s="17">
        <v>72.599999999999994</v>
      </c>
      <c r="JQ30" s="17">
        <v>71.796109999999999</v>
      </c>
      <c r="JR30" s="17">
        <v>71.796109999999999</v>
      </c>
      <c r="JS30" s="17">
        <v>0.80388999999999999</v>
      </c>
      <c r="JT30" s="17">
        <v>35.5</v>
      </c>
      <c r="JU30" s="17">
        <v>36.005859999999998</v>
      </c>
      <c r="JV30" s="17">
        <v>36.005859999999998</v>
      </c>
      <c r="JW30" s="17">
        <v>-0.50585999999999998</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c r="KX30" s="17">
        <v>0.63188999999999995</v>
      </c>
      <c r="KY30" s="17">
        <v>-0.63188999999999995</v>
      </c>
      <c r="KZ30" s="17">
        <v>209.7</v>
      </c>
      <c r="LA30" s="17">
        <v>182.25843</v>
      </c>
      <c r="LB30" s="17">
        <v>167.66374999999999</v>
      </c>
      <c r="LC30" s="17">
        <v>42.036250000000003</v>
      </c>
      <c r="LD30" s="17">
        <v>74.599999999999994</v>
      </c>
      <c r="LE30" s="17">
        <v>38.974460000000001</v>
      </c>
      <c r="LF30" s="17">
        <v>41.470959999999998</v>
      </c>
      <c r="LG30" s="17">
        <v>33.129040000000003</v>
      </c>
      <c r="LH30" s="17">
        <v>65.8</v>
      </c>
      <c r="LI30" s="17">
        <v>67.461460000000002</v>
      </c>
      <c r="LJ30" s="17">
        <v>67.461460000000002</v>
      </c>
      <c r="LK30" s="17">
        <v>-1.6614599999999999</v>
      </c>
      <c r="LL30" s="17">
        <v>63.9</v>
      </c>
      <c r="LM30" s="17">
        <v>50.745049999999999</v>
      </c>
      <c r="LN30" s="17">
        <v>52.244669999999999</v>
      </c>
      <c r="LO30" s="17">
        <v>11.655329999999999</v>
      </c>
      <c r="LP30" s="17">
        <v>30.1</v>
      </c>
      <c r="LQ30" s="17">
        <v>30.097560000000001</v>
      </c>
      <c r="LR30" s="17">
        <v>30.097560000000001</v>
      </c>
      <c r="LS30" s="17">
        <v>2.4399999999999999E-3</v>
      </c>
      <c r="LT30" s="17"/>
      <c r="LU30" s="17"/>
      <c r="LV30" s="17"/>
      <c r="LW30" s="17">
        <v>0</v>
      </c>
      <c r="LX30" s="17"/>
      <c r="LY30" s="17"/>
      <c r="LZ30" s="17"/>
      <c r="MA30" s="17">
        <v>0</v>
      </c>
      <c r="MB30" s="17"/>
      <c r="MC30" s="17"/>
      <c r="MD30" s="17"/>
      <c r="ME30" s="17">
        <v>0</v>
      </c>
      <c r="MF30" s="17">
        <v>143.69999999999999</v>
      </c>
      <c r="MG30" s="17">
        <v>153.12568999999999</v>
      </c>
      <c r="MH30" s="17">
        <v>153.12567999999999</v>
      </c>
      <c r="MI30" s="17">
        <v>-9.4256799999999998</v>
      </c>
      <c r="MJ30" s="17">
        <v>144.9</v>
      </c>
      <c r="MK30" s="17">
        <v>153.12568999999999</v>
      </c>
      <c r="ML30" s="17">
        <v>153.12567999999999</v>
      </c>
      <c r="MM30" s="17">
        <v>-8.2256800000000005</v>
      </c>
      <c r="MN30" s="17">
        <v>148.19999999999999</v>
      </c>
      <c r="MO30" s="17">
        <v>153.58552</v>
      </c>
      <c r="MP30" s="17">
        <v>153.58552</v>
      </c>
      <c r="MQ30" s="17">
        <v>-5.3855199999999996</v>
      </c>
      <c r="MR30" s="17">
        <v>0</v>
      </c>
      <c r="MS30" s="17">
        <v>165.95359999999999</v>
      </c>
      <c r="MT30" s="17">
        <v>186.53285</v>
      </c>
      <c r="MU30" s="17">
        <v>-186.53285</v>
      </c>
      <c r="MV30" s="17"/>
      <c r="MW30" s="17"/>
      <c r="MX30" s="17"/>
      <c r="MY30" s="17">
        <v>0</v>
      </c>
      <c r="MZ30" s="17"/>
      <c r="NA30" s="17"/>
      <c r="NB30" s="17"/>
      <c r="NC30" s="17">
        <v>0</v>
      </c>
      <c r="ND30" s="17"/>
      <c r="NE30" s="17"/>
      <c r="NF30" s="17"/>
      <c r="NG30" s="17">
        <v>0</v>
      </c>
      <c r="NH30" s="17"/>
      <c r="NI30" s="17"/>
      <c r="NJ30" s="17"/>
      <c r="NK30" s="17">
        <v>0</v>
      </c>
      <c r="NL30" s="17">
        <v>208.3</v>
      </c>
      <c r="NM30" s="17">
        <v>207.29667000000001</v>
      </c>
      <c r="NN30" s="17">
        <v>207.29667000000001</v>
      </c>
      <c r="NO30" s="17">
        <v>1.0033300000000001</v>
      </c>
      <c r="NP30" s="17">
        <v>99.5</v>
      </c>
      <c r="NQ30" s="17">
        <v>103.95959000000001</v>
      </c>
      <c r="NR30" s="17">
        <v>103.95959000000001</v>
      </c>
      <c r="NS30" s="17">
        <v>-4.4595900000000004</v>
      </c>
      <c r="NT30" s="17">
        <v>3.3</v>
      </c>
      <c r="NU30" s="17">
        <v>8.0599000000000007</v>
      </c>
      <c r="NV30" s="17">
        <v>8.0599000000000007</v>
      </c>
      <c r="NW30" s="17">
        <v>-4.7599</v>
      </c>
      <c r="NX30" s="17"/>
      <c r="NY30" s="17"/>
      <c r="NZ30" s="17">
        <v>8.4555900000000008</v>
      </c>
      <c r="OA30" s="17">
        <v>-8.4555900000000008</v>
      </c>
      <c r="OB30" s="17">
        <v>4.5</v>
      </c>
      <c r="OC30" s="17">
        <v>3.9</v>
      </c>
      <c r="OD30" s="17">
        <v>3.9</v>
      </c>
      <c r="OE30" s="17">
        <v>0.6</v>
      </c>
      <c r="OF30" s="17">
        <v>1.2</v>
      </c>
      <c r="OG30" s="17"/>
      <c r="OH30" s="17">
        <v>0.92</v>
      </c>
      <c r="OI30" s="17">
        <v>0.28000000000000003</v>
      </c>
      <c r="OJ30" s="17">
        <v>115.6</v>
      </c>
      <c r="OK30" s="17">
        <v>109.1</v>
      </c>
      <c r="OL30" s="17">
        <v>107.43300000000001</v>
      </c>
      <c r="OM30" s="17">
        <v>8.1669999999999998</v>
      </c>
      <c r="ON30" s="17">
        <v>80.8</v>
      </c>
      <c r="OO30" s="17"/>
      <c r="OP30" s="17">
        <v>79.998000000000005</v>
      </c>
      <c r="OQ30" s="17">
        <v>0.80200000000000005</v>
      </c>
      <c r="OR30" s="17">
        <v>10.9</v>
      </c>
      <c r="OS30" s="17">
        <v>15.895</v>
      </c>
      <c r="OT30" s="17">
        <v>15.895</v>
      </c>
      <c r="OU30" s="17">
        <v>-4.9950000000000001</v>
      </c>
      <c r="OV30" s="17">
        <v>0.4</v>
      </c>
      <c r="OW30" s="17"/>
      <c r="OX30" s="17">
        <v>0.4</v>
      </c>
      <c r="OY30" s="17">
        <v>0</v>
      </c>
      <c r="OZ30" s="17">
        <v>8.8000000000000007</v>
      </c>
      <c r="PA30" s="17">
        <v>4.8712900000000001</v>
      </c>
      <c r="PB30" s="17">
        <v>4.8713600000000001</v>
      </c>
      <c r="PC30" s="17">
        <v>3.9286400000000001</v>
      </c>
      <c r="PD30" s="17">
        <v>9.9</v>
      </c>
      <c r="PE30" s="17">
        <v>9</v>
      </c>
      <c r="PF30" s="17">
        <v>9.0000099999999996</v>
      </c>
      <c r="PG30" s="17">
        <v>0.89998999999999996</v>
      </c>
      <c r="PH30" s="17">
        <v>2.7</v>
      </c>
      <c r="PI30" s="17">
        <v>5.67</v>
      </c>
      <c r="PJ30" s="17">
        <v>5.6699900000000003</v>
      </c>
      <c r="PK30" s="17">
        <v>-2.9699900000000001</v>
      </c>
      <c r="PL30" s="17">
        <v>226.5</v>
      </c>
      <c r="PM30" s="17"/>
      <c r="PN30" s="17">
        <v>204</v>
      </c>
      <c r="PO30" s="17">
        <v>22.5</v>
      </c>
      <c r="PP30" s="17">
        <v>1.2</v>
      </c>
      <c r="PQ30" s="17">
        <v>1</v>
      </c>
      <c r="PR30" s="17">
        <v>1</v>
      </c>
      <c r="PS30" s="17">
        <v>0.2</v>
      </c>
      <c r="PT30" s="17">
        <v>1.7</v>
      </c>
      <c r="PU30" s="17">
        <v>1.65</v>
      </c>
      <c r="PV30" s="17">
        <v>1.65</v>
      </c>
      <c r="PW30" s="17">
        <v>0.05</v>
      </c>
      <c r="PX30" s="17">
        <v>4.3</v>
      </c>
      <c r="PY30" s="17">
        <v>4</v>
      </c>
      <c r="PZ30" s="17">
        <v>4</v>
      </c>
      <c r="QA30" s="17">
        <v>0.3</v>
      </c>
      <c r="QB30" s="17">
        <v>20.6</v>
      </c>
      <c r="QC30" s="17">
        <v>20.353159999999999</v>
      </c>
      <c r="QD30" s="17">
        <v>20.353090000000002</v>
      </c>
      <c r="QE30" s="17">
        <v>0.24690999999999999</v>
      </c>
      <c r="QF30" s="17">
        <v>8.9</v>
      </c>
      <c r="QG30" s="17">
        <v>8</v>
      </c>
      <c r="QH30" s="17">
        <v>8</v>
      </c>
      <c r="QI30" s="17">
        <v>0.9</v>
      </c>
      <c r="QJ30" s="17">
        <v>13.1</v>
      </c>
      <c r="QK30" s="17">
        <v>10.73171</v>
      </c>
      <c r="QL30" s="17">
        <v>10.73171</v>
      </c>
      <c r="QM30" s="17">
        <v>2.36829</v>
      </c>
      <c r="QN30" s="17">
        <v>2.2999999999999998</v>
      </c>
      <c r="QO30" s="17">
        <v>2.5</v>
      </c>
      <c r="QP30" s="17">
        <v>2.5</v>
      </c>
      <c r="QQ30" s="17">
        <v>-0.2</v>
      </c>
      <c r="QR30" s="17">
        <v>16.8</v>
      </c>
      <c r="QS30" s="17">
        <v>17.073170000000001</v>
      </c>
      <c r="QT30" s="17">
        <v>17.073170000000001</v>
      </c>
      <c r="QU30" s="17">
        <v>-0.27317000000000002</v>
      </c>
      <c r="QV30" s="17">
        <v>15.2</v>
      </c>
      <c r="QW30" s="17"/>
      <c r="QX30" s="17">
        <v>15.31</v>
      </c>
      <c r="QY30" s="17">
        <v>-0.11</v>
      </c>
      <c r="QZ30" s="17">
        <v>19</v>
      </c>
      <c r="RA30" s="17"/>
      <c r="RB30" s="17">
        <v>18.347999999999999</v>
      </c>
      <c r="RC30" s="17">
        <v>0.65200000000000002</v>
      </c>
      <c r="RD30" s="17">
        <v>23.4</v>
      </c>
      <c r="RE30" s="17">
        <v>25.344999999999999</v>
      </c>
      <c r="RF30" s="17">
        <v>25.344999999999999</v>
      </c>
      <c r="RG30" s="17">
        <v>-1.9450000000000001</v>
      </c>
      <c r="RH30" s="17">
        <v>82.3</v>
      </c>
      <c r="RI30" s="17">
        <v>78.8</v>
      </c>
      <c r="RJ30" s="17">
        <v>79.153999999999996</v>
      </c>
      <c r="RK30" s="17">
        <v>3.1459999999999999</v>
      </c>
      <c r="RL30" s="17">
        <v>19.899999999999999</v>
      </c>
      <c r="RM30" s="17"/>
      <c r="RN30" s="17">
        <v>16.907</v>
      </c>
      <c r="RO30" s="17">
        <v>2.9929999999999999</v>
      </c>
      <c r="RP30" s="17">
        <v>2.2000000000000002</v>
      </c>
      <c r="RQ30" s="17">
        <v>2.3490000000000002</v>
      </c>
      <c r="RR30" s="17">
        <v>2.3490000000000002</v>
      </c>
      <c r="RS30" s="17">
        <v>-0.14899999999999999</v>
      </c>
      <c r="RT30" s="17">
        <v>15.6</v>
      </c>
      <c r="RU30" s="17">
        <v>15.148910000000001</v>
      </c>
      <c r="RV30" s="17">
        <v>19.803909999999998</v>
      </c>
      <c r="RW30" s="17">
        <v>-4.2039099999999996</v>
      </c>
      <c r="RX30" s="17">
        <v>2.8</v>
      </c>
      <c r="RY30" s="17">
        <v>2</v>
      </c>
      <c r="RZ30" s="17">
        <v>2</v>
      </c>
      <c r="SA30" s="17">
        <v>0.8</v>
      </c>
      <c r="SB30" s="17"/>
      <c r="SC30" s="17"/>
      <c r="SD30" s="17"/>
      <c r="SE30" s="17">
        <v>0</v>
      </c>
      <c r="SF30" s="17">
        <v>0.35799999999999998</v>
      </c>
      <c r="SG30" s="17"/>
      <c r="SH30" s="17">
        <v>0.33600000000000002</v>
      </c>
      <c r="SI30" s="17">
        <v>2.1999999999999999E-2</v>
      </c>
      <c r="SJ30" s="17">
        <v>7</v>
      </c>
      <c r="SK30" s="17">
        <v>5.3</v>
      </c>
      <c r="SL30" s="17">
        <v>5.3</v>
      </c>
      <c r="SM30" s="17">
        <v>1.7</v>
      </c>
      <c r="SN30" s="17">
        <v>7.7</v>
      </c>
      <c r="SO30" s="17">
        <v>7.2</v>
      </c>
      <c r="SP30" s="17">
        <v>7.2</v>
      </c>
      <c r="SQ30" s="17">
        <v>0.5</v>
      </c>
      <c r="SR30" s="17">
        <v>11.2</v>
      </c>
      <c r="SS30" s="17">
        <v>10</v>
      </c>
      <c r="ST30" s="17">
        <v>10</v>
      </c>
      <c r="SU30" s="17">
        <v>1.2</v>
      </c>
      <c r="SV30" s="17">
        <v>16.2</v>
      </c>
      <c r="SW30" s="17">
        <v>13.65854</v>
      </c>
      <c r="SX30" s="17">
        <v>13.65854</v>
      </c>
      <c r="SY30" s="17">
        <v>2.5414599999999998</v>
      </c>
      <c r="SZ30" s="17">
        <v>9.5</v>
      </c>
      <c r="TA30" s="17">
        <v>10</v>
      </c>
      <c r="TB30" s="17">
        <v>17.365849999999998</v>
      </c>
      <c r="TC30" s="17">
        <v>-7.86585</v>
      </c>
      <c r="TD30" s="17">
        <v>5</v>
      </c>
      <c r="TE30" s="17">
        <v>7.0940000000000003</v>
      </c>
      <c r="TF30" s="17">
        <v>7.0940000000000003</v>
      </c>
      <c r="TG30" s="17">
        <v>-2.0939999999999999</v>
      </c>
      <c r="TH30" s="17">
        <v>42.1</v>
      </c>
      <c r="TI30" s="17">
        <v>49.506</v>
      </c>
      <c r="TJ30" s="17">
        <v>49.506</v>
      </c>
      <c r="TK30" s="17">
        <v>-7.4059999999999997</v>
      </c>
      <c r="TL30" s="17">
        <v>40.4</v>
      </c>
      <c r="TM30" s="17"/>
      <c r="TN30" s="17">
        <v>39.945</v>
      </c>
      <c r="TO30" s="17">
        <v>0.45500000000000002</v>
      </c>
      <c r="TP30" s="17">
        <v>95.4</v>
      </c>
      <c r="TQ30" s="17">
        <v>97.7</v>
      </c>
      <c r="TR30" s="17">
        <v>91.09</v>
      </c>
      <c r="TS30" s="17">
        <v>4.3099999999999996</v>
      </c>
      <c r="TT30" s="17">
        <v>97.9</v>
      </c>
      <c r="TU30" s="17">
        <v>96.9</v>
      </c>
      <c r="TV30" s="17">
        <v>96.91</v>
      </c>
      <c r="TW30" s="17">
        <v>0.99</v>
      </c>
      <c r="TX30" s="17">
        <v>18.8</v>
      </c>
      <c r="TY30" s="17">
        <v>5.0110000000000001</v>
      </c>
      <c r="TZ30" s="17">
        <v>5.0110000000000001</v>
      </c>
      <c r="UA30" s="17">
        <v>13.789</v>
      </c>
      <c r="UB30" s="17">
        <v>15.3</v>
      </c>
      <c r="UC30" s="17">
        <v>8.8290000000000006</v>
      </c>
      <c r="UD30" s="17">
        <v>8.8290000000000006</v>
      </c>
      <c r="UE30" s="17">
        <v>6.4710000000000001</v>
      </c>
      <c r="UF30" s="17">
        <v>50</v>
      </c>
      <c r="UG30" s="17"/>
      <c r="UH30" s="17">
        <v>39</v>
      </c>
      <c r="UI30" s="17">
        <v>11</v>
      </c>
      <c r="UJ30" s="17">
        <v>16.100000000000001</v>
      </c>
      <c r="UK30" s="17">
        <v>19.510000000000002</v>
      </c>
      <c r="UL30" s="17">
        <v>10.2439</v>
      </c>
      <c r="UM30" s="17">
        <v>5.8560999999999996</v>
      </c>
      <c r="UN30" s="17">
        <v>3.4</v>
      </c>
      <c r="UO30" s="17">
        <v>3.5</v>
      </c>
      <c r="UP30" s="17">
        <v>3.5</v>
      </c>
      <c r="UQ30" s="17">
        <v>-0.1</v>
      </c>
      <c r="UR30" s="17">
        <v>8</v>
      </c>
      <c r="US30" s="17">
        <v>8.1</v>
      </c>
      <c r="UT30" s="17">
        <v>8.1</v>
      </c>
      <c r="UU30" s="17">
        <v>-0.1</v>
      </c>
      <c r="UV30" s="17">
        <v>20.399999999999999</v>
      </c>
      <c r="UW30" s="17">
        <v>19.5122</v>
      </c>
      <c r="UX30" s="17">
        <v>19.51219</v>
      </c>
      <c r="UY30" s="17">
        <v>0.88780999999999999</v>
      </c>
      <c r="UZ30" s="17">
        <v>20.399999999999999</v>
      </c>
      <c r="VA30" s="17">
        <v>19.5122</v>
      </c>
      <c r="VB30" s="17">
        <v>19.51219</v>
      </c>
      <c r="VC30" s="17">
        <v>0.88780999999999999</v>
      </c>
      <c r="VD30" s="17">
        <v>20.100000000000001</v>
      </c>
      <c r="VE30" s="17">
        <v>19.5122</v>
      </c>
      <c r="VF30" s="17">
        <v>19.51219</v>
      </c>
      <c r="VG30" s="17">
        <v>0.58781000000000005</v>
      </c>
      <c r="VH30" s="17">
        <v>11.4</v>
      </c>
      <c r="VI30" s="17">
        <v>14.598000000000001</v>
      </c>
      <c r="VJ30" s="17">
        <v>14.598000000000001</v>
      </c>
      <c r="VK30" s="17">
        <v>-3.198</v>
      </c>
      <c r="VL30" s="17">
        <v>252.7</v>
      </c>
      <c r="VM30" s="17"/>
      <c r="VN30" s="17">
        <v>247.98</v>
      </c>
      <c r="VO30" s="17">
        <v>4.72</v>
      </c>
      <c r="VP30" s="17">
        <v>17.7</v>
      </c>
      <c r="VQ30" s="17"/>
      <c r="VR30" s="17">
        <v>18.175000000000001</v>
      </c>
      <c r="VS30" s="17">
        <v>-0.47499999999999998</v>
      </c>
      <c r="VT30" s="17">
        <v>148.4</v>
      </c>
      <c r="VU30" s="17"/>
      <c r="VV30" s="17">
        <v>144.36000000000001</v>
      </c>
      <c r="VW30" s="17">
        <v>4.04</v>
      </c>
      <c r="VX30" s="17">
        <v>0.6</v>
      </c>
      <c r="VY30" s="17">
        <v>0.6</v>
      </c>
      <c r="VZ30" s="17">
        <v>0.6</v>
      </c>
      <c r="WA30" s="17">
        <v>0</v>
      </c>
      <c r="WB30" s="17">
        <v>120.7</v>
      </c>
      <c r="WC30" s="17">
        <v>92.7</v>
      </c>
      <c r="WD30" s="17">
        <v>92.709000000000003</v>
      </c>
      <c r="WE30" s="17">
        <v>27.991</v>
      </c>
      <c r="WF30" s="17">
        <v>138</v>
      </c>
      <c r="WG30" s="17">
        <v>92.6</v>
      </c>
      <c r="WH30" s="17">
        <v>92.56</v>
      </c>
      <c r="WI30" s="17">
        <v>45.44</v>
      </c>
      <c r="WJ30" s="17">
        <v>113.3</v>
      </c>
      <c r="WK30" s="17"/>
      <c r="WL30" s="17">
        <v>111.97</v>
      </c>
      <c r="WM30" s="17">
        <v>1.33</v>
      </c>
      <c r="WN30" s="17">
        <v>2.9</v>
      </c>
      <c r="WO30" s="17">
        <v>2.9009999999999998</v>
      </c>
      <c r="WP30" s="17">
        <v>2.9009999999999998</v>
      </c>
      <c r="WQ30" s="17">
        <v>-1E-3</v>
      </c>
      <c r="WR30" s="17">
        <v>2.2000000000000002</v>
      </c>
      <c r="WS30" s="17">
        <v>2.4</v>
      </c>
      <c r="WT30" s="17">
        <v>2.4</v>
      </c>
      <c r="WU30" s="17">
        <v>-0.2</v>
      </c>
      <c r="WV30" s="17">
        <v>1.2</v>
      </c>
      <c r="WW30" s="17">
        <v>1.2</v>
      </c>
      <c r="WX30" s="17">
        <v>1.2</v>
      </c>
      <c r="WY30" s="17">
        <v>0</v>
      </c>
      <c r="WZ30" s="17">
        <v>1.2</v>
      </c>
      <c r="XA30" s="17">
        <v>1.4</v>
      </c>
      <c r="XB30" s="17">
        <v>1.4</v>
      </c>
      <c r="XC30" s="17">
        <v>-0.2</v>
      </c>
      <c r="XD30" s="17">
        <v>17.600000000000001</v>
      </c>
      <c r="XE30" s="17"/>
      <c r="XF30" s="17">
        <v>18.239999999999998</v>
      </c>
      <c r="XG30" s="17">
        <v>-0.64</v>
      </c>
      <c r="XH30" s="17">
        <v>5.7</v>
      </c>
      <c r="XI30" s="17">
        <v>5.6</v>
      </c>
      <c r="XJ30" s="17">
        <v>5.6</v>
      </c>
      <c r="XK30" s="17">
        <v>0.1</v>
      </c>
      <c r="XL30" s="17">
        <v>16.600000000000001</v>
      </c>
      <c r="XM30" s="17">
        <v>10</v>
      </c>
      <c r="XN30" s="17">
        <v>10</v>
      </c>
      <c r="XO30" s="17">
        <v>6.6</v>
      </c>
      <c r="XP30" s="17">
        <v>9.1999999999999993</v>
      </c>
      <c r="XQ30" s="17">
        <v>10.8</v>
      </c>
      <c r="XR30" s="17">
        <v>10.8</v>
      </c>
      <c r="XS30" s="17">
        <v>-1.6</v>
      </c>
      <c r="XT30" s="17">
        <v>26.8</v>
      </c>
      <c r="XU30" s="17">
        <v>30</v>
      </c>
      <c r="XV30" s="17">
        <v>30</v>
      </c>
      <c r="XW30" s="17">
        <v>-3.2</v>
      </c>
      <c r="XX30" s="17">
        <v>33.9</v>
      </c>
      <c r="XY30" s="17">
        <v>30</v>
      </c>
      <c r="XZ30" s="17">
        <v>30</v>
      </c>
      <c r="YA30" s="17">
        <v>3.9</v>
      </c>
      <c r="YB30" s="17"/>
      <c r="YC30" s="17"/>
      <c r="YD30" s="17"/>
      <c r="YE30" s="17">
        <v>0</v>
      </c>
      <c r="YF30" s="17"/>
      <c r="YG30" s="17"/>
      <c r="YH30" s="17"/>
      <c r="YI30" s="17">
        <v>0</v>
      </c>
      <c r="YJ30" s="17">
        <v>7.1</v>
      </c>
      <c r="YK30" s="17">
        <v>8.23</v>
      </c>
      <c r="YL30" s="17">
        <v>8.23</v>
      </c>
      <c r="YM30" s="17">
        <v>-1.1299999999999999</v>
      </c>
      <c r="YN30" s="17">
        <v>11.1</v>
      </c>
      <c r="YO30" s="17">
        <v>11</v>
      </c>
      <c r="YP30" s="17">
        <v>11</v>
      </c>
      <c r="YQ30" s="17">
        <v>0.1</v>
      </c>
      <c r="YR30" s="17">
        <v>11.8</v>
      </c>
      <c r="YS30" s="17">
        <v>23</v>
      </c>
      <c r="YT30" s="17">
        <v>23</v>
      </c>
      <c r="YU30" s="17">
        <v>-11.2</v>
      </c>
    </row>
    <row r="31" spans="1:671" ht="24" customHeight="1" x14ac:dyDescent="0.3">
      <c r="A31" s="1"/>
      <c r="B31" s="16" t="s">
        <v>57</v>
      </c>
      <c r="C31" s="16" t="s">
        <v>716</v>
      </c>
      <c r="D31" s="17">
        <v>200.6</v>
      </c>
      <c r="E31" s="17">
        <v>204.19512</v>
      </c>
      <c r="F31" s="17">
        <v>204.19512</v>
      </c>
      <c r="G31" s="17">
        <v>-3.5951200000000001</v>
      </c>
      <c r="H31" s="17">
        <v>598.5</v>
      </c>
      <c r="I31" s="17">
        <v>372.28242</v>
      </c>
      <c r="J31" s="17">
        <v>517.29421000000002</v>
      </c>
      <c r="K31" s="17">
        <v>81.205789999999993</v>
      </c>
      <c r="L31" s="17">
        <v>205</v>
      </c>
      <c r="M31" s="17">
        <v>121.70086999999999</v>
      </c>
      <c r="N31" s="17">
        <v>169.10589999999999</v>
      </c>
      <c r="O31" s="17">
        <v>35.894100000000002</v>
      </c>
      <c r="P31" s="17"/>
      <c r="Q31" s="17"/>
      <c r="R31" s="17"/>
      <c r="S31" s="17">
        <v>0</v>
      </c>
      <c r="T31" s="17"/>
      <c r="U31" s="17"/>
      <c r="V31" s="17"/>
      <c r="W31" s="17">
        <v>0</v>
      </c>
      <c r="X31" s="17">
        <v>87.1</v>
      </c>
      <c r="Y31" s="17">
        <v>76.798169999999999</v>
      </c>
      <c r="Z31" s="17">
        <v>76.79813</v>
      </c>
      <c r="AA31" s="17">
        <v>10.301869999999999</v>
      </c>
      <c r="AB31" s="17">
        <v>167.9</v>
      </c>
      <c r="AC31" s="17">
        <v>172.18600000000001</v>
      </c>
      <c r="AD31" s="17">
        <v>190.93493000000001</v>
      </c>
      <c r="AE31" s="17">
        <v>-23.034929999999999</v>
      </c>
      <c r="AF31" s="17"/>
      <c r="AG31" s="17"/>
      <c r="AH31" s="17"/>
      <c r="AI31" s="17">
        <v>0</v>
      </c>
      <c r="AJ31" s="17"/>
      <c r="AK31" s="17"/>
      <c r="AL31" s="17"/>
      <c r="AM31" s="17">
        <v>0</v>
      </c>
      <c r="AN31" s="17">
        <v>105.7</v>
      </c>
      <c r="AO31" s="17">
        <v>177.93126000000001</v>
      </c>
      <c r="AP31" s="17">
        <v>177.93125000000001</v>
      </c>
      <c r="AQ31" s="17">
        <v>-72.231250000000003</v>
      </c>
      <c r="AR31" s="17">
        <v>0</v>
      </c>
      <c r="AS31" s="17"/>
      <c r="AT31" s="17"/>
      <c r="AU31" s="17">
        <v>0</v>
      </c>
      <c r="AV31" s="17">
        <v>200.4</v>
      </c>
      <c r="AW31" s="17">
        <v>200.25633999999999</v>
      </c>
      <c r="AX31" s="17">
        <v>200.25633999999999</v>
      </c>
      <c r="AY31" s="17">
        <v>0.14366000000000001</v>
      </c>
      <c r="AZ31" s="17"/>
      <c r="BA31" s="17"/>
      <c r="BB31" s="17"/>
      <c r="BC31" s="17">
        <v>0</v>
      </c>
      <c r="BD31" s="17">
        <v>85.5</v>
      </c>
      <c r="BE31" s="17">
        <v>206.01686000000001</v>
      </c>
      <c r="BF31" s="17">
        <v>206.01685000000001</v>
      </c>
      <c r="BG31" s="17">
        <v>-120.51685000000001</v>
      </c>
      <c r="BH31" s="17"/>
      <c r="BI31" s="17"/>
      <c r="BJ31" s="17"/>
      <c r="BK31" s="17">
        <v>0</v>
      </c>
      <c r="BL31" s="17">
        <v>71.8</v>
      </c>
      <c r="BM31" s="17">
        <v>72.461550000000003</v>
      </c>
      <c r="BN31" s="17">
        <v>72.461539999999999</v>
      </c>
      <c r="BO31" s="17">
        <v>-0.66154000000000002</v>
      </c>
      <c r="BP31" s="17">
        <v>9.9</v>
      </c>
      <c r="BQ31" s="17">
        <v>3.4695499999999999</v>
      </c>
      <c r="BR31" s="17">
        <v>3.4695499999999999</v>
      </c>
      <c r="BS31" s="17">
        <v>6.4304500000000004</v>
      </c>
      <c r="BT31" s="17"/>
      <c r="BU31" s="17"/>
      <c r="BV31" s="17"/>
      <c r="BW31" s="17">
        <v>0</v>
      </c>
      <c r="BX31" s="17"/>
      <c r="BY31" s="17"/>
      <c r="BZ31" s="17"/>
      <c r="CA31" s="17">
        <v>0</v>
      </c>
      <c r="CB31" s="17"/>
      <c r="CC31" s="17"/>
      <c r="CD31" s="17"/>
      <c r="CE31" s="17">
        <v>0</v>
      </c>
      <c r="CF31" s="17"/>
      <c r="CG31" s="17"/>
      <c r="CH31" s="17"/>
      <c r="CI31" s="17">
        <v>0</v>
      </c>
      <c r="CJ31" s="17">
        <v>164.2</v>
      </c>
      <c r="CK31" s="17">
        <v>164.70732000000001</v>
      </c>
      <c r="CL31" s="17">
        <v>164.70732000000001</v>
      </c>
      <c r="CM31" s="17">
        <v>-0.50731999999999999</v>
      </c>
      <c r="CN31" s="17">
        <v>7</v>
      </c>
      <c r="CO31" s="17">
        <v>5.1583800000000002</v>
      </c>
      <c r="CP31" s="17">
        <v>5.1583800000000002</v>
      </c>
      <c r="CQ31" s="17">
        <v>1.84162</v>
      </c>
      <c r="CR31" s="17">
        <v>5</v>
      </c>
      <c r="CS31" s="17">
        <v>2.8315000000000001</v>
      </c>
      <c r="CT31" s="17">
        <v>2.8315000000000001</v>
      </c>
      <c r="CU31" s="17">
        <v>2.1684999999999999</v>
      </c>
      <c r="CV31" s="17">
        <v>0</v>
      </c>
      <c r="CW31" s="17">
        <v>22.49822</v>
      </c>
      <c r="CX31" s="17">
        <v>22.49822</v>
      </c>
      <c r="CY31" s="17">
        <v>-22.49822</v>
      </c>
      <c r="CZ31" s="17">
        <v>6.7</v>
      </c>
      <c r="DA31" s="17">
        <v>6.8787000000000003</v>
      </c>
      <c r="DB31" s="17">
        <v>6.8787000000000003</v>
      </c>
      <c r="DC31" s="17">
        <v>-0.1787</v>
      </c>
      <c r="DD31" s="17">
        <v>15</v>
      </c>
      <c r="DE31" s="17">
        <v>14.9922</v>
      </c>
      <c r="DF31" s="17">
        <v>14.992190000000001</v>
      </c>
      <c r="DG31" s="17">
        <v>7.8100000000000001E-3</v>
      </c>
      <c r="DH31" s="17">
        <v>90.5</v>
      </c>
      <c r="DI31" s="17">
        <v>111.96656</v>
      </c>
      <c r="DJ31" s="17">
        <v>65.361739999999998</v>
      </c>
      <c r="DK31" s="17">
        <v>25.138259999999999</v>
      </c>
      <c r="DL31" s="17"/>
      <c r="DM31" s="17"/>
      <c r="DN31" s="17"/>
      <c r="DO31" s="17">
        <v>0</v>
      </c>
      <c r="DP31" s="17"/>
      <c r="DQ31" s="17"/>
      <c r="DR31" s="17"/>
      <c r="DS31" s="17">
        <v>0</v>
      </c>
      <c r="DT31" s="17"/>
      <c r="DU31" s="17"/>
      <c r="DV31" s="17"/>
      <c r="DW31" s="17">
        <v>0</v>
      </c>
      <c r="DX31" s="17"/>
      <c r="DY31" s="17"/>
      <c r="DZ31" s="17">
        <v>5</v>
      </c>
      <c r="EA31" s="17">
        <v>-5</v>
      </c>
      <c r="EB31" s="17">
        <v>110.6</v>
      </c>
      <c r="EC31" s="17">
        <v>112.90537</v>
      </c>
      <c r="ED31" s="17">
        <v>112.90536</v>
      </c>
      <c r="EE31" s="17">
        <v>-2.3053599999999999</v>
      </c>
      <c r="EF31" s="17">
        <v>90</v>
      </c>
      <c r="EG31" s="17">
        <v>80</v>
      </c>
      <c r="EH31" s="17">
        <v>80</v>
      </c>
      <c r="EI31" s="17">
        <v>10</v>
      </c>
      <c r="EJ31" s="17"/>
      <c r="EK31" s="17"/>
      <c r="EL31" s="17"/>
      <c r="EM31" s="17">
        <v>0</v>
      </c>
      <c r="EN31" s="17"/>
      <c r="EO31" s="17"/>
      <c r="EP31" s="17"/>
      <c r="EQ31" s="17">
        <v>0</v>
      </c>
      <c r="ER31" s="17"/>
      <c r="ES31" s="17"/>
      <c r="ET31" s="17"/>
      <c r="EU31" s="17">
        <v>0</v>
      </c>
      <c r="EV31" s="17">
        <v>6.5</v>
      </c>
      <c r="EW31" s="17">
        <v>6.39</v>
      </c>
      <c r="EX31" s="17">
        <v>6.39</v>
      </c>
      <c r="EY31" s="17">
        <v>0.11</v>
      </c>
      <c r="EZ31" s="17">
        <v>146.9</v>
      </c>
      <c r="FA31" s="17">
        <v>165.68129999999999</v>
      </c>
      <c r="FB31" s="17"/>
      <c r="FC31" s="17">
        <v>146.9</v>
      </c>
      <c r="FD31" s="17">
        <v>35</v>
      </c>
      <c r="FE31" s="17">
        <v>30.90108</v>
      </c>
      <c r="FF31" s="17">
        <v>30.90108</v>
      </c>
      <c r="FG31" s="17">
        <v>4.0989199999999997</v>
      </c>
      <c r="FH31" s="17">
        <v>115</v>
      </c>
      <c r="FI31" s="17">
        <v>128.93838</v>
      </c>
      <c r="FJ31" s="17">
        <v>128.9384</v>
      </c>
      <c r="FK31" s="17">
        <v>-13.9384</v>
      </c>
      <c r="FL31" s="17">
        <v>17.399999999999999</v>
      </c>
      <c r="FM31" s="17">
        <v>18.966989999999999</v>
      </c>
      <c r="FN31" s="17">
        <v>18.966989999999999</v>
      </c>
      <c r="FO31" s="17">
        <v>-1.5669900000000001</v>
      </c>
      <c r="FP31" s="17">
        <v>15.8</v>
      </c>
      <c r="FQ31" s="17">
        <v>14.647679999999999</v>
      </c>
      <c r="FR31" s="17">
        <v>14.647679999999999</v>
      </c>
      <c r="FS31" s="17">
        <v>1.15232</v>
      </c>
      <c r="FT31" s="17">
        <v>18</v>
      </c>
      <c r="FU31" s="17">
        <v>14.63415</v>
      </c>
      <c r="FV31" s="17">
        <v>14.63415</v>
      </c>
      <c r="FW31" s="17">
        <v>3.36585</v>
      </c>
      <c r="FX31" s="17">
        <v>89.4</v>
      </c>
      <c r="FY31" s="17">
        <v>88.116100000000003</v>
      </c>
      <c r="FZ31" s="17">
        <v>88.116100000000003</v>
      </c>
      <c r="GA31" s="17">
        <v>1.2839</v>
      </c>
      <c r="GB31" s="17">
        <v>169.9</v>
      </c>
      <c r="GC31" s="17">
        <v>186.54553999999999</v>
      </c>
      <c r="GD31" s="17">
        <v>175.10927000000001</v>
      </c>
      <c r="GE31" s="17">
        <v>-5.2092700000000001</v>
      </c>
      <c r="GF31" s="17">
        <v>170.5</v>
      </c>
      <c r="GG31" s="17">
        <v>186.54553999999999</v>
      </c>
      <c r="GH31" s="17">
        <v>175.10927000000001</v>
      </c>
      <c r="GI31" s="17">
        <v>-4.6092700000000004</v>
      </c>
      <c r="GJ31" s="17">
        <v>178.9</v>
      </c>
      <c r="GK31" s="17">
        <v>187.10574</v>
      </c>
      <c r="GL31" s="17">
        <v>175.63512</v>
      </c>
      <c r="GM31" s="17">
        <v>3.2648799999999998</v>
      </c>
      <c r="GN31" s="17">
        <v>108.7</v>
      </c>
      <c r="GO31" s="17">
        <v>110.91316999999999</v>
      </c>
      <c r="GP31" s="17">
        <v>110.91316</v>
      </c>
      <c r="GQ31" s="17">
        <v>-2.2131599999999998</v>
      </c>
      <c r="GR31" s="17">
        <v>15.9</v>
      </c>
      <c r="GS31" s="17"/>
      <c r="GT31" s="17">
        <v>18</v>
      </c>
      <c r="GU31" s="17">
        <v>-2.1</v>
      </c>
      <c r="GV31" s="17">
        <v>23.9</v>
      </c>
      <c r="GW31" s="17">
        <v>10.42731</v>
      </c>
      <c r="GX31" s="17">
        <v>10.427289999999999</v>
      </c>
      <c r="GY31" s="17">
        <v>13.472709999999999</v>
      </c>
      <c r="GZ31" s="17">
        <v>3.8</v>
      </c>
      <c r="HA31" s="17">
        <v>4.4207700000000001</v>
      </c>
      <c r="HB31" s="17">
        <v>4.4207700000000001</v>
      </c>
      <c r="HC31" s="17">
        <v>-0.62077000000000004</v>
      </c>
      <c r="HD31" s="17">
        <v>32.299999999999997</v>
      </c>
      <c r="HE31" s="17">
        <v>34.419510000000002</v>
      </c>
      <c r="HF31" s="17">
        <v>34.419510000000002</v>
      </c>
      <c r="HG31" s="17">
        <v>-2.11951</v>
      </c>
      <c r="HH31" s="17">
        <v>48.6</v>
      </c>
      <c r="HI31" s="17">
        <v>55.439059999999998</v>
      </c>
      <c r="HJ31" s="17">
        <v>55.439059999999998</v>
      </c>
      <c r="HK31" s="17">
        <v>-6.8390599999999999</v>
      </c>
      <c r="HL31" s="17"/>
      <c r="HM31" s="17"/>
      <c r="HN31" s="17"/>
      <c r="HO31" s="17">
        <v>0</v>
      </c>
      <c r="HP31" s="17"/>
      <c r="HQ31" s="17"/>
      <c r="HR31" s="17"/>
      <c r="HS31" s="17">
        <v>0</v>
      </c>
      <c r="HT31" s="17">
        <v>60</v>
      </c>
      <c r="HU31" s="17">
        <v>85.482569999999996</v>
      </c>
      <c r="HV31" s="17">
        <v>85.482420000000005</v>
      </c>
      <c r="HW31" s="17">
        <v>-25.482420000000001</v>
      </c>
      <c r="HX31" s="17"/>
      <c r="HY31" s="17"/>
      <c r="HZ31" s="17"/>
      <c r="IA31" s="17">
        <v>0</v>
      </c>
      <c r="IB31" s="17"/>
      <c r="IC31" s="17"/>
      <c r="ID31" s="17"/>
      <c r="IE31" s="17">
        <v>0</v>
      </c>
      <c r="IF31" s="17">
        <v>44.9</v>
      </c>
      <c r="IG31" s="17">
        <v>29.312249999999999</v>
      </c>
      <c r="IH31" s="17">
        <v>45.441949999999999</v>
      </c>
      <c r="II31" s="17">
        <v>-0.54195000000000004</v>
      </c>
      <c r="IJ31" s="17"/>
      <c r="IK31" s="17"/>
      <c r="IL31" s="17"/>
      <c r="IM31" s="17">
        <v>0</v>
      </c>
      <c r="IN31" s="17"/>
      <c r="IO31" s="17"/>
      <c r="IP31" s="17"/>
      <c r="IQ31" s="17">
        <v>0</v>
      </c>
      <c r="IR31" s="17"/>
      <c r="IS31" s="17"/>
      <c r="IT31" s="17"/>
      <c r="IU31" s="17">
        <v>0</v>
      </c>
      <c r="IV31" s="17">
        <v>80</v>
      </c>
      <c r="IW31" s="17">
        <v>92.689769999999996</v>
      </c>
      <c r="IX31" s="17">
        <v>92.689750000000004</v>
      </c>
      <c r="IY31" s="17">
        <v>-12.68975</v>
      </c>
      <c r="IZ31" s="17">
        <v>158.80000000000001</v>
      </c>
      <c r="JA31" s="17">
        <v>169.608</v>
      </c>
      <c r="JB31" s="17">
        <v>169.608</v>
      </c>
      <c r="JC31" s="17">
        <v>-10.808</v>
      </c>
      <c r="JD31" s="17">
        <v>158.9</v>
      </c>
      <c r="JE31" s="17">
        <v>169.608</v>
      </c>
      <c r="JF31" s="17">
        <v>169.608</v>
      </c>
      <c r="JG31" s="17">
        <v>-10.708</v>
      </c>
      <c r="JH31" s="17">
        <v>159.1</v>
      </c>
      <c r="JI31" s="17">
        <v>169.608</v>
      </c>
      <c r="JJ31" s="17">
        <v>169.608</v>
      </c>
      <c r="JK31" s="17">
        <v>-10.507999999999999</v>
      </c>
      <c r="JL31" s="17">
        <v>239.2</v>
      </c>
      <c r="JM31" s="17">
        <v>255.17599999999999</v>
      </c>
      <c r="JN31" s="17">
        <v>255.17599999999999</v>
      </c>
      <c r="JO31" s="17">
        <v>-15.976000000000001</v>
      </c>
      <c r="JP31" s="17">
        <v>72.900000000000006</v>
      </c>
      <c r="JQ31" s="17">
        <v>71.796109999999999</v>
      </c>
      <c r="JR31" s="17">
        <v>71.796109999999999</v>
      </c>
      <c r="JS31" s="17">
        <v>1.10389</v>
      </c>
      <c r="JT31" s="17">
        <v>35.5</v>
      </c>
      <c r="JU31" s="17">
        <v>36.005859999999998</v>
      </c>
      <c r="JV31" s="17">
        <v>36.005859999999998</v>
      </c>
      <c r="JW31" s="17">
        <v>-0.50585999999999998</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c r="KW31" s="17"/>
      <c r="KX31" s="17">
        <v>0.63188999999999995</v>
      </c>
      <c r="KY31" s="17">
        <v>-0.63188999999999995</v>
      </c>
      <c r="KZ31" s="17">
        <v>120.7</v>
      </c>
      <c r="LA31" s="17">
        <v>181.57073</v>
      </c>
      <c r="LB31" s="17">
        <v>152.04262</v>
      </c>
      <c r="LC31" s="17">
        <v>-31.34262</v>
      </c>
      <c r="LD31" s="17">
        <v>59.4</v>
      </c>
      <c r="LE31" s="17">
        <v>71.798270000000002</v>
      </c>
      <c r="LF31" s="17">
        <v>59.487819999999999</v>
      </c>
      <c r="LG31" s="17">
        <v>-8.7819999999999995E-2</v>
      </c>
      <c r="LH31" s="17">
        <v>65.599999999999994</v>
      </c>
      <c r="LI31" s="17">
        <v>63.718499999999999</v>
      </c>
      <c r="LJ31" s="17">
        <v>67.461460000000002</v>
      </c>
      <c r="LK31" s="17">
        <v>-1.8614599999999999</v>
      </c>
      <c r="LL31" s="17">
        <v>67.5</v>
      </c>
      <c r="LM31" s="17">
        <v>62.32302</v>
      </c>
      <c r="LN31" s="17">
        <v>57.4619</v>
      </c>
      <c r="LO31" s="17">
        <v>10.0381</v>
      </c>
      <c r="LP31" s="17">
        <v>29.9</v>
      </c>
      <c r="LQ31" s="17">
        <v>25.91779</v>
      </c>
      <c r="LR31" s="17">
        <v>30.097560000000001</v>
      </c>
      <c r="LS31" s="17">
        <v>-0.19756000000000001</v>
      </c>
      <c r="LT31" s="17"/>
      <c r="LU31" s="17"/>
      <c r="LV31" s="17"/>
      <c r="LW31" s="17">
        <v>0</v>
      </c>
      <c r="LX31" s="17"/>
      <c r="LY31" s="17"/>
      <c r="LZ31" s="17"/>
      <c r="MA31" s="17">
        <v>0</v>
      </c>
      <c r="MB31" s="17"/>
      <c r="MC31" s="17"/>
      <c r="MD31" s="17"/>
      <c r="ME31" s="17">
        <v>0</v>
      </c>
      <c r="MF31" s="17">
        <v>144.5</v>
      </c>
      <c r="MG31" s="17">
        <v>153.12567999999999</v>
      </c>
      <c r="MH31" s="17">
        <v>153.12567999999999</v>
      </c>
      <c r="MI31" s="17">
        <v>-8.6256799999999991</v>
      </c>
      <c r="MJ31" s="17">
        <v>145.80000000000001</v>
      </c>
      <c r="MK31" s="17">
        <v>153.12567999999999</v>
      </c>
      <c r="ML31" s="17">
        <v>153.12567999999999</v>
      </c>
      <c r="MM31" s="17">
        <v>-7.3256800000000002</v>
      </c>
      <c r="MN31" s="17">
        <v>149.19999999999999</v>
      </c>
      <c r="MO31" s="17">
        <v>153.58551</v>
      </c>
      <c r="MP31" s="17">
        <v>153.58552</v>
      </c>
      <c r="MQ31" s="17">
        <v>-4.3855199999999996</v>
      </c>
      <c r="MR31" s="17">
        <v>0</v>
      </c>
      <c r="MS31" s="17"/>
      <c r="MT31" s="17">
        <v>186.53286</v>
      </c>
      <c r="MU31" s="17">
        <v>-186.53286</v>
      </c>
      <c r="MV31" s="17"/>
      <c r="MW31" s="17"/>
      <c r="MX31" s="17"/>
      <c r="MY31" s="17">
        <v>0</v>
      </c>
      <c r="MZ31" s="17"/>
      <c r="NA31" s="17"/>
      <c r="NB31" s="17"/>
      <c r="NC31" s="17">
        <v>0</v>
      </c>
      <c r="ND31" s="17"/>
      <c r="NE31" s="17"/>
      <c r="NF31" s="17"/>
      <c r="NG31" s="17">
        <v>0</v>
      </c>
      <c r="NH31" s="17"/>
      <c r="NI31" s="17"/>
      <c r="NJ31" s="17"/>
      <c r="NK31" s="17">
        <v>0</v>
      </c>
      <c r="NL31" s="17">
        <v>207.2</v>
      </c>
      <c r="NM31" s="17">
        <v>207.29667000000001</v>
      </c>
      <c r="NN31" s="17">
        <v>207.29667000000001</v>
      </c>
      <c r="NO31" s="17">
        <v>-9.6670000000000006E-2</v>
      </c>
      <c r="NP31" s="17">
        <v>98.9</v>
      </c>
      <c r="NQ31" s="17">
        <v>103.95959000000001</v>
      </c>
      <c r="NR31" s="17">
        <v>103.95959000000001</v>
      </c>
      <c r="NS31" s="17">
        <v>-5.05959</v>
      </c>
      <c r="NT31" s="17">
        <v>3.3</v>
      </c>
      <c r="NU31" s="17">
        <v>8.0599000000000007</v>
      </c>
      <c r="NV31" s="17">
        <v>8.0599000000000007</v>
      </c>
      <c r="NW31" s="17">
        <v>-4.7599</v>
      </c>
      <c r="NX31" s="17"/>
      <c r="NY31" s="17"/>
      <c r="NZ31" s="17">
        <v>8.4555900000000008</v>
      </c>
      <c r="OA31" s="17">
        <v>-8.4555900000000008</v>
      </c>
      <c r="OB31" s="17">
        <v>4.5</v>
      </c>
      <c r="OC31" s="17">
        <v>3.9</v>
      </c>
      <c r="OD31" s="17">
        <v>3.9</v>
      </c>
      <c r="OE31" s="17">
        <v>0.6</v>
      </c>
      <c r="OF31" s="17">
        <v>1.2</v>
      </c>
      <c r="OG31" s="17"/>
      <c r="OH31" s="17">
        <v>0.91100000000000003</v>
      </c>
      <c r="OI31" s="17">
        <v>0.28899999999999998</v>
      </c>
      <c r="OJ31" s="17">
        <v>112.2</v>
      </c>
      <c r="OK31" s="17">
        <v>126.11</v>
      </c>
      <c r="OL31" s="17">
        <v>108.755</v>
      </c>
      <c r="OM31" s="17">
        <v>3.4449999999999998</v>
      </c>
      <c r="ON31" s="17">
        <v>80.8</v>
      </c>
      <c r="OO31" s="17"/>
      <c r="OP31" s="17">
        <v>79.998999999999995</v>
      </c>
      <c r="OQ31" s="17">
        <v>0.80100000000000005</v>
      </c>
      <c r="OR31" s="17">
        <v>12.1</v>
      </c>
      <c r="OS31" s="17">
        <v>16.004000000000001</v>
      </c>
      <c r="OT31" s="17">
        <v>16.004000000000001</v>
      </c>
      <c r="OU31" s="17">
        <v>-3.9039999999999999</v>
      </c>
      <c r="OV31" s="17">
        <v>0.4</v>
      </c>
      <c r="OW31" s="17"/>
      <c r="OX31" s="17">
        <v>0.4</v>
      </c>
      <c r="OY31" s="17">
        <v>0</v>
      </c>
      <c r="OZ31" s="17">
        <v>8.6999999999999993</v>
      </c>
      <c r="PA31" s="17">
        <v>4.8712799999999996</v>
      </c>
      <c r="PB31" s="17">
        <v>4.8713499999999996</v>
      </c>
      <c r="PC31" s="17">
        <v>3.8286500000000001</v>
      </c>
      <c r="PD31" s="17">
        <v>9.6999999999999993</v>
      </c>
      <c r="PE31" s="17">
        <v>9</v>
      </c>
      <c r="PF31" s="17">
        <v>9.0000099999999996</v>
      </c>
      <c r="PG31" s="17">
        <v>0.69999</v>
      </c>
      <c r="PH31" s="17">
        <v>5.2</v>
      </c>
      <c r="PI31" s="17">
        <v>5.67</v>
      </c>
      <c r="PJ31" s="17">
        <v>5.67</v>
      </c>
      <c r="PK31" s="17">
        <v>-0.47</v>
      </c>
      <c r="PL31" s="17">
        <v>226.5</v>
      </c>
      <c r="PM31" s="17"/>
      <c r="PN31" s="17">
        <v>204</v>
      </c>
      <c r="PO31" s="17">
        <v>22.5</v>
      </c>
      <c r="PP31" s="17">
        <v>1.2</v>
      </c>
      <c r="PQ31" s="17">
        <v>1</v>
      </c>
      <c r="PR31" s="17">
        <v>1</v>
      </c>
      <c r="PS31" s="17">
        <v>0.2</v>
      </c>
      <c r="PT31" s="17">
        <v>1.7</v>
      </c>
      <c r="PU31" s="17">
        <v>1.65</v>
      </c>
      <c r="PV31" s="17">
        <v>1.65</v>
      </c>
      <c r="PW31" s="17">
        <v>0.05</v>
      </c>
      <c r="PX31" s="17">
        <v>4.4000000000000004</v>
      </c>
      <c r="PY31" s="17">
        <v>4</v>
      </c>
      <c r="PZ31" s="17">
        <v>4</v>
      </c>
      <c r="QA31" s="17">
        <v>0.4</v>
      </c>
      <c r="QB31" s="17">
        <v>20.7</v>
      </c>
      <c r="QC31" s="17">
        <v>20.353169999999999</v>
      </c>
      <c r="QD31" s="17">
        <v>20.353090000000002</v>
      </c>
      <c r="QE31" s="17">
        <v>0.34691</v>
      </c>
      <c r="QF31" s="17">
        <v>8.9</v>
      </c>
      <c r="QG31" s="17">
        <v>8</v>
      </c>
      <c r="QH31" s="17">
        <v>8</v>
      </c>
      <c r="QI31" s="17">
        <v>0.9</v>
      </c>
      <c r="QJ31" s="17">
        <v>13.2</v>
      </c>
      <c r="QK31" s="17">
        <v>10.73171</v>
      </c>
      <c r="QL31" s="17">
        <v>10.73171</v>
      </c>
      <c r="QM31" s="17">
        <v>2.4682900000000001</v>
      </c>
      <c r="QN31" s="17">
        <v>2.2000000000000002</v>
      </c>
      <c r="QO31" s="17">
        <v>2.5</v>
      </c>
      <c r="QP31" s="17">
        <v>2.5</v>
      </c>
      <c r="QQ31" s="17">
        <v>-0.3</v>
      </c>
      <c r="QR31" s="17">
        <v>16.8</v>
      </c>
      <c r="QS31" s="17">
        <v>17.073170000000001</v>
      </c>
      <c r="QT31" s="17">
        <v>17.073170000000001</v>
      </c>
      <c r="QU31" s="17">
        <v>-0.27317000000000002</v>
      </c>
      <c r="QV31" s="17">
        <v>15.2</v>
      </c>
      <c r="QW31" s="17"/>
      <c r="QX31" s="17">
        <v>15.269</v>
      </c>
      <c r="QY31" s="17">
        <v>-6.9000000000000006E-2</v>
      </c>
      <c r="QZ31" s="17">
        <v>19.100000000000001</v>
      </c>
      <c r="RA31" s="17"/>
      <c r="RB31" s="17">
        <v>18.245000000000001</v>
      </c>
      <c r="RC31" s="17">
        <v>0.85499999999999998</v>
      </c>
      <c r="RD31" s="17">
        <v>23.6</v>
      </c>
      <c r="RE31" s="17">
        <v>29.8</v>
      </c>
      <c r="RF31" s="17">
        <v>25.864999999999998</v>
      </c>
      <c r="RG31" s="17">
        <v>-2.2650000000000001</v>
      </c>
      <c r="RH31" s="17">
        <v>81.2</v>
      </c>
      <c r="RI31" s="17">
        <v>87.6</v>
      </c>
      <c r="RJ31" s="17">
        <v>80.637</v>
      </c>
      <c r="RK31" s="17">
        <v>0.56299999999999994</v>
      </c>
      <c r="RL31" s="17">
        <v>19.8</v>
      </c>
      <c r="RM31" s="17"/>
      <c r="RN31" s="17">
        <v>17.210999999999999</v>
      </c>
      <c r="RO31" s="17">
        <v>2.589</v>
      </c>
      <c r="RP31" s="17">
        <v>2</v>
      </c>
      <c r="RQ31" s="17">
        <v>2.3490000000000002</v>
      </c>
      <c r="RR31" s="17">
        <v>2.3490000000000002</v>
      </c>
      <c r="RS31" s="17">
        <v>-0.34899999999999998</v>
      </c>
      <c r="RT31" s="17">
        <v>15.4</v>
      </c>
      <c r="RU31" s="17">
        <v>19.869240000000001</v>
      </c>
      <c r="RV31" s="17">
        <v>19.869199999999999</v>
      </c>
      <c r="RW31" s="17">
        <v>-4.4691999999999998</v>
      </c>
      <c r="RX31" s="17">
        <v>2.8</v>
      </c>
      <c r="RY31" s="17">
        <v>2</v>
      </c>
      <c r="RZ31" s="17">
        <v>2</v>
      </c>
      <c r="SA31" s="17">
        <v>0.8</v>
      </c>
      <c r="SB31" s="17"/>
      <c r="SC31" s="17"/>
      <c r="SD31" s="17"/>
      <c r="SE31" s="17">
        <v>0</v>
      </c>
      <c r="SF31" s="17">
        <v>0.35799999999999998</v>
      </c>
      <c r="SG31" s="17"/>
      <c r="SH31" s="17">
        <v>0.34200000000000003</v>
      </c>
      <c r="SI31" s="17">
        <v>1.6E-2</v>
      </c>
      <c r="SJ31" s="17">
        <v>7</v>
      </c>
      <c r="SK31" s="17">
        <v>5.3</v>
      </c>
      <c r="SL31" s="17">
        <v>5.3</v>
      </c>
      <c r="SM31" s="17">
        <v>1.7</v>
      </c>
      <c r="SN31" s="17">
        <v>7.7</v>
      </c>
      <c r="SO31" s="17">
        <v>7.2</v>
      </c>
      <c r="SP31" s="17">
        <v>7.2</v>
      </c>
      <c r="SQ31" s="17">
        <v>0.5</v>
      </c>
      <c r="SR31" s="17">
        <v>10.9</v>
      </c>
      <c r="SS31" s="17">
        <v>10</v>
      </c>
      <c r="ST31" s="17">
        <v>10</v>
      </c>
      <c r="SU31" s="17">
        <v>0.9</v>
      </c>
      <c r="SV31" s="17">
        <v>16</v>
      </c>
      <c r="SW31" s="17">
        <v>13.65854</v>
      </c>
      <c r="SX31" s="17">
        <v>13.65854</v>
      </c>
      <c r="SY31" s="17">
        <v>2.3414600000000001</v>
      </c>
      <c r="SZ31" s="17">
        <v>9.4</v>
      </c>
      <c r="TA31" s="17">
        <v>10</v>
      </c>
      <c r="TB31" s="17">
        <v>17.365849999999998</v>
      </c>
      <c r="TC31" s="17">
        <v>-7.9658499999999997</v>
      </c>
      <c r="TD31" s="17">
        <v>6.2</v>
      </c>
      <c r="TE31" s="17">
        <v>7.5469999999999997</v>
      </c>
      <c r="TF31" s="17">
        <v>7.5469999999999997</v>
      </c>
      <c r="TG31" s="17">
        <v>-1.347</v>
      </c>
      <c r="TH31" s="17">
        <v>44.6</v>
      </c>
      <c r="TI31" s="17">
        <v>50.43</v>
      </c>
      <c r="TJ31" s="17">
        <v>56.116</v>
      </c>
      <c r="TK31" s="17">
        <v>-11.516</v>
      </c>
      <c r="TL31" s="17">
        <v>39.9</v>
      </c>
      <c r="TM31" s="17"/>
      <c r="TN31" s="17">
        <v>39.923999999999999</v>
      </c>
      <c r="TO31" s="17">
        <v>-2.4E-2</v>
      </c>
      <c r="TP31" s="17">
        <v>100.9</v>
      </c>
      <c r="TQ31" s="17">
        <v>102.71</v>
      </c>
      <c r="TR31" s="17">
        <v>98.21</v>
      </c>
      <c r="TS31" s="17">
        <v>2.69</v>
      </c>
      <c r="TT31" s="17">
        <v>94</v>
      </c>
      <c r="TU31" s="17">
        <v>103.8</v>
      </c>
      <c r="TV31" s="17">
        <v>101.5</v>
      </c>
      <c r="TW31" s="17">
        <v>-7.5</v>
      </c>
      <c r="TX31" s="17">
        <v>20</v>
      </c>
      <c r="TY31" s="17">
        <v>5.3929999999999998</v>
      </c>
      <c r="TZ31" s="17">
        <v>5.3929999999999998</v>
      </c>
      <c r="UA31" s="17">
        <v>14.606999999999999</v>
      </c>
      <c r="UB31" s="17">
        <v>12</v>
      </c>
      <c r="UC31" s="17">
        <v>9.5739999999999998</v>
      </c>
      <c r="UD31" s="17">
        <v>9.5739999999999998</v>
      </c>
      <c r="UE31" s="17">
        <v>2.4260000000000002</v>
      </c>
      <c r="UF31" s="17">
        <v>50</v>
      </c>
      <c r="UG31" s="17"/>
      <c r="UH31" s="17">
        <v>39</v>
      </c>
      <c r="UI31" s="17">
        <v>11</v>
      </c>
      <c r="UJ31" s="17">
        <v>16.100000000000001</v>
      </c>
      <c r="UK31" s="17">
        <v>19.510000000000002</v>
      </c>
      <c r="UL31" s="17">
        <v>10.2439</v>
      </c>
      <c r="UM31" s="17">
        <v>5.8560999999999996</v>
      </c>
      <c r="UN31" s="17">
        <v>3.4</v>
      </c>
      <c r="UO31" s="17">
        <v>3.5</v>
      </c>
      <c r="UP31" s="17">
        <v>3.5</v>
      </c>
      <c r="UQ31" s="17">
        <v>-0.1</v>
      </c>
      <c r="UR31" s="17">
        <v>8</v>
      </c>
      <c r="US31" s="17">
        <v>8.1</v>
      </c>
      <c r="UT31" s="17">
        <v>8.1</v>
      </c>
      <c r="UU31" s="17">
        <v>-0.1</v>
      </c>
      <c r="UV31" s="17">
        <v>20.399999999999999</v>
      </c>
      <c r="UW31" s="17">
        <v>19.5122</v>
      </c>
      <c r="UX31" s="17">
        <v>19.51219</v>
      </c>
      <c r="UY31" s="17">
        <v>0.88780999999999999</v>
      </c>
      <c r="UZ31" s="17">
        <v>20.399999999999999</v>
      </c>
      <c r="VA31" s="17">
        <v>19.5122</v>
      </c>
      <c r="VB31" s="17">
        <v>19.51219</v>
      </c>
      <c r="VC31" s="17">
        <v>0.88780999999999999</v>
      </c>
      <c r="VD31" s="17">
        <v>20.100000000000001</v>
      </c>
      <c r="VE31" s="17">
        <v>19.5122</v>
      </c>
      <c r="VF31" s="17">
        <v>19.51219</v>
      </c>
      <c r="VG31" s="17">
        <v>0.58781000000000005</v>
      </c>
      <c r="VH31" s="17">
        <v>13.3</v>
      </c>
      <c r="VI31" s="17">
        <v>14.773999999999999</v>
      </c>
      <c r="VJ31" s="17">
        <v>14.773999999999999</v>
      </c>
      <c r="VK31" s="17">
        <v>-1.474</v>
      </c>
      <c r="VL31" s="17">
        <v>252.7</v>
      </c>
      <c r="VM31" s="17"/>
      <c r="VN31" s="17">
        <v>246.94</v>
      </c>
      <c r="VO31" s="17">
        <v>5.76</v>
      </c>
      <c r="VP31" s="17">
        <v>18.399999999999999</v>
      </c>
      <c r="VQ31" s="17"/>
      <c r="VR31" s="17">
        <v>18.581</v>
      </c>
      <c r="VS31" s="17">
        <v>-0.18099999999999999</v>
      </c>
      <c r="VT31" s="17">
        <v>149.69999999999999</v>
      </c>
      <c r="VU31" s="17"/>
      <c r="VV31" s="17">
        <v>141.46</v>
      </c>
      <c r="VW31" s="17">
        <v>8.24</v>
      </c>
      <c r="VX31" s="17">
        <v>0.6</v>
      </c>
      <c r="VY31" s="17">
        <v>0.6</v>
      </c>
      <c r="VZ31" s="17">
        <v>0.6</v>
      </c>
      <c r="WA31" s="17">
        <v>0</v>
      </c>
      <c r="WB31" s="17">
        <v>122.1</v>
      </c>
      <c r="WC31" s="17">
        <v>108.14</v>
      </c>
      <c r="WD31" s="17">
        <v>103.011</v>
      </c>
      <c r="WE31" s="17">
        <v>19.088999999999999</v>
      </c>
      <c r="WF31" s="17">
        <v>109.1</v>
      </c>
      <c r="WG31" s="17">
        <v>113.32</v>
      </c>
      <c r="WH31" s="17">
        <v>103.45</v>
      </c>
      <c r="WI31" s="17">
        <v>5.65</v>
      </c>
      <c r="WJ31" s="17">
        <v>113.6</v>
      </c>
      <c r="WK31" s="17"/>
      <c r="WL31" s="17">
        <v>111.414</v>
      </c>
      <c r="WM31" s="17">
        <v>2.1859999999999999</v>
      </c>
      <c r="WN31" s="17">
        <v>2.9</v>
      </c>
      <c r="WO31" s="17">
        <v>2.9009999999999998</v>
      </c>
      <c r="WP31" s="17">
        <v>2.9009999999999998</v>
      </c>
      <c r="WQ31" s="17">
        <v>-1E-3</v>
      </c>
      <c r="WR31" s="17">
        <v>2.2000000000000002</v>
      </c>
      <c r="WS31" s="17">
        <v>2.4</v>
      </c>
      <c r="WT31" s="17">
        <v>2.4</v>
      </c>
      <c r="WU31" s="17">
        <v>-0.2</v>
      </c>
      <c r="WV31" s="17">
        <v>1.2</v>
      </c>
      <c r="WW31" s="17">
        <v>1.2</v>
      </c>
      <c r="WX31" s="17">
        <v>1.2</v>
      </c>
      <c r="WY31" s="17">
        <v>0</v>
      </c>
      <c r="WZ31" s="17">
        <v>1.2</v>
      </c>
      <c r="XA31" s="17">
        <v>1.4</v>
      </c>
      <c r="XB31" s="17">
        <v>1.4</v>
      </c>
      <c r="XC31" s="17">
        <v>-0.2</v>
      </c>
      <c r="XD31" s="17">
        <v>18.3</v>
      </c>
      <c r="XE31" s="17"/>
      <c r="XF31" s="17">
        <v>18.300999999999998</v>
      </c>
      <c r="XG31" s="17">
        <v>-1E-3</v>
      </c>
      <c r="XH31" s="17">
        <v>5.7</v>
      </c>
      <c r="XI31" s="17">
        <v>5.6</v>
      </c>
      <c r="XJ31" s="17">
        <v>5.6</v>
      </c>
      <c r="XK31" s="17">
        <v>0.1</v>
      </c>
      <c r="XL31" s="17">
        <v>16.5</v>
      </c>
      <c r="XM31" s="17">
        <v>10</v>
      </c>
      <c r="XN31" s="17">
        <v>10</v>
      </c>
      <c r="XO31" s="17">
        <v>6.5</v>
      </c>
      <c r="XP31" s="17">
        <v>8.9</v>
      </c>
      <c r="XQ31" s="17">
        <v>10.8</v>
      </c>
      <c r="XR31" s="17">
        <v>10.8</v>
      </c>
      <c r="XS31" s="17">
        <v>-1.9</v>
      </c>
      <c r="XT31" s="17">
        <v>27.1</v>
      </c>
      <c r="XU31" s="17">
        <v>30</v>
      </c>
      <c r="XV31" s="17">
        <v>30</v>
      </c>
      <c r="XW31" s="17">
        <v>-2.9</v>
      </c>
      <c r="XX31" s="17">
        <v>34</v>
      </c>
      <c r="XY31" s="17">
        <v>30</v>
      </c>
      <c r="XZ31" s="17">
        <v>30</v>
      </c>
      <c r="YA31" s="17">
        <v>4</v>
      </c>
      <c r="YB31" s="17"/>
      <c r="YC31" s="17"/>
      <c r="YD31" s="17"/>
      <c r="YE31" s="17">
        <v>0</v>
      </c>
      <c r="YF31" s="17"/>
      <c r="YG31" s="17"/>
      <c r="YH31" s="17"/>
      <c r="YI31" s="17">
        <v>0</v>
      </c>
      <c r="YJ31" s="17">
        <v>7.5</v>
      </c>
      <c r="YK31" s="17">
        <v>8.23</v>
      </c>
      <c r="YL31" s="17">
        <v>8.23</v>
      </c>
      <c r="YM31" s="17">
        <v>-0.73</v>
      </c>
      <c r="YN31" s="17">
        <v>11.1</v>
      </c>
      <c r="YO31" s="17">
        <v>11</v>
      </c>
      <c r="YP31" s="17">
        <v>11</v>
      </c>
      <c r="YQ31" s="17">
        <v>0.1</v>
      </c>
      <c r="YR31" s="17">
        <v>18</v>
      </c>
      <c r="YS31" s="17">
        <v>23</v>
      </c>
      <c r="YT31" s="17">
        <v>23</v>
      </c>
      <c r="YU31" s="17">
        <v>-5</v>
      </c>
    </row>
    <row r="32" spans="1:671" ht="24" customHeight="1" x14ac:dyDescent="0.3">
      <c r="A32" s="1"/>
      <c r="B32" s="18" t="s">
        <v>57</v>
      </c>
      <c r="C32" s="18" t="s">
        <v>717</v>
      </c>
      <c r="D32" s="19">
        <v>203.9</v>
      </c>
      <c r="E32" s="19">
        <v>204.19512</v>
      </c>
      <c r="F32" s="19">
        <v>204.19512</v>
      </c>
      <c r="G32" s="19">
        <v>-0.29511999999999999</v>
      </c>
      <c r="H32" s="19">
        <v>596.9</v>
      </c>
      <c r="I32" s="19">
        <v>413.38598999999999</v>
      </c>
      <c r="J32" s="19">
        <v>464.55376000000001</v>
      </c>
      <c r="K32" s="19">
        <v>132.34623999999999</v>
      </c>
      <c r="L32" s="19">
        <v>205.9</v>
      </c>
      <c r="M32" s="19">
        <v>135.13782</v>
      </c>
      <c r="N32" s="19">
        <v>151.8648</v>
      </c>
      <c r="O32" s="19">
        <v>54.035200000000003</v>
      </c>
      <c r="P32" s="19"/>
      <c r="Q32" s="19"/>
      <c r="R32" s="19"/>
      <c r="S32" s="19">
        <v>0</v>
      </c>
      <c r="T32" s="19"/>
      <c r="U32" s="19"/>
      <c r="V32" s="19"/>
      <c r="W32" s="19">
        <v>0</v>
      </c>
      <c r="X32" s="19">
        <v>90.1</v>
      </c>
      <c r="Y32" s="19">
        <v>76.798159999999996</v>
      </c>
      <c r="Z32" s="19">
        <v>76.798109999999994</v>
      </c>
      <c r="AA32" s="19">
        <v>13.30189</v>
      </c>
      <c r="AB32" s="19">
        <v>169.4</v>
      </c>
      <c r="AC32" s="19">
        <v>171.99079</v>
      </c>
      <c r="AD32" s="19">
        <v>190.73999000000001</v>
      </c>
      <c r="AE32" s="19">
        <v>-21.33999</v>
      </c>
      <c r="AF32" s="19"/>
      <c r="AG32" s="19"/>
      <c r="AH32" s="19"/>
      <c r="AI32" s="19">
        <v>0</v>
      </c>
      <c r="AJ32" s="19"/>
      <c r="AK32" s="19"/>
      <c r="AL32" s="19"/>
      <c r="AM32" s="19">
        <v>0</v>
      </c>
      <c r="AN32" s="19">
        <v>105</v>
      </c>
      <c r="AO32" s="19">
        <v>177.93126000000001</v>
      </c>
      <c r="AP32" s="19">
        <v>177.93124</v>
      </c>
      <c r="AQ32" s="19">
        <v>-72.931240000000003</v>
      </c>
      <c r="AR32" s="19">
        <v>0</v>
      </c>
      <c r="AS32" s="19"/>
      <c r="AT32" s="19"/>
      <c r="AU32" s="19">
        <v>0</v>
      </c>
      <c r="AV32" s="19">
        <v>198.2</v>
      </c>
      <c r="AW32" s="19">
        <v>200.25633999999999</v>
      </c>
      <c r="AX32" s="19">
        <v>200.25633999999999</v>
      </c>
      <c r="AY32" s="19">
        <v>-2.0563400000000001</v>
      </c>
      <c r="AZ32" s="19"/>
      <c r="BA32" s="19"/>
      <c r="BB32" s="19"/>
      <c r="BC32" s="19">
        <v>0</v>
      </c>
      <c r="BD32" s="19">
        <v>85.6</v>
      </c>
      <c r="BE32" s="19">
        <v>206.01686000000001</v>
      </c>
      <c r="BF32" s="19">
        <v>206.01685000000001</v>
      </c>
      <c r="BG32" s="19">
        <v>-120.41685</v>
      </c>
      <c r="BH32" s="19"/>
      <c r="BI32" s="19"/>
      <c r="BJ32" s="19"/>
      <c r="BK32" s="19">
        <v>0</v>
      </c>
      <c r="BL32" s="19">
        <v>70.900000000000006</v>
      </c>
      <c r="BM32" s="19">
        <v>72.461539999999999</v>
      </c>
      <c r="BN32" s="19">
        <v>72.461539999999999</v>
      </c>
      <c r="BO32" s="19">
        <v>-1.5615399999999999</v>
      </c>
      <c r="BP32" s="19">
        <v>9.8000000000000007</v>
      </c>
      <c r="BQ32" s="19">
        <v>3.4695499999999999</v>
      </c>
      <c r="BR32" s="19">
        <v>3.4695499999999999</v>
      </c>
      <c r="BS32" s="19">
        <v>6.3304499999999999</v>
      </c>
      <c r="BT32" s="19"/>
      <c r="BU32" s="19"/>
      <c r="BV32" s="19"/>
      <c r="BW32" s="19">
        <v>0</v>
      </c>
      <c r="BX32" s="19"/>
      <c r="BY32" s="19"/>
      <c r="BZ32" s="19"/>
      <c r="CA32" s="19">
        <v>0</v>
      </c>
      <c r="CB32" s="19"/>
      <c r="CC32" s="19"/>
      <c r="CD32" s="19"/>
      <c r="CE32" s="19">
        <v>0</v>
      </c>
      <c r="CF32" s="19"/>
      <c r="CG32" s="19"/>
      <c r="CH32" s="19"/>
      <c r="CI32" s="19">
        <v>0</v>
      </c>
      <c r="CJ32" s="19">
        <v>168.3</v>
      </c>
      <c r="CK32" s="19">
        <v>164.70732000000001</v>
      </c>
      <c r="CL32" s="19">
        <v>164.70732000000001</v>
      </c>
      <c r="CM32" s="19">
        <v>3.5926800000000001</v>
      </c>
      <c r="CN32" s="19">
        <v>7.3</v>
      </c>
      <c r="CO32" s="19">
        <v>5.1583800000000002</v>
      </c>
      <c r="CP32" s="19">
        <v>5.1583800000000002</v>
      </c>
      <c r="CQ32" s="19">
        <v>2.1416200000000001</v>
      </c>
      <c r="CR32" s="19">
        <v>5.0999999999999996</v>
      </c>
      <c r="CS32" s="19">
        <v>2.8315000000000001</v>
      </c>
      <c r="CT32" s="19">
        <v>2.8315000000000001</v>
      </c>
      <c r="CU32" s="19">
        <v>2.2685</v>
      </c>
      <c r="CV32" s="19">
        <v>0</v>
      </c>
      <c r="CW32" s="19">
        <v>22.49822</v>
      </c>
      <c r="CX32" s="19">
        <v>22.49822</v>
      </c>
      <c r="CY32" s="19">
        <v>-22.49822</v>
      </c>
      <c r="CZ32" s="19">
        <v>6.6</v>
      </c>
      <c r="DA32" s="19">
        <v>6.8787000000000003</v>
      </c>
      <c r="DB32" s="19">
        <v>6.8787000000000003</v>
      </c>
      <c r="DC32" s="19">
        <v>-0.2787</v>
      </c>
      <c r="DD32" s="19">
        <v>14.8</v>
      </c>
      <c r="DE32" s="19">
        <v>14.9922</v>
      </c>
      <c r="DF32" s="19">
        <v>14.992190000000001</v>
      </c>
      <c r="DG32" s="19">
        <v>-0.19219</v>
      </c>
      <c r="DH32" s="19">
        <v>90.3</v>
      </c>
      <c r="DI32" s="19">
        <v>59.984090000000002</v>
      </c>
      <c r="DJ32" s="19">
        <v>55.215600000000002</v>
      </c>
      <c r="DK32" s="19">
        <v>35.084400000000002</v>
      </c>
      <c r="DL32" s="19"/>
      <c r="DM32" s="19"/>
      <c r="DN32" s="19"/>
      <c r="DO32" s="19">
        <v>0</v>
      </c>
      <c r="DP32" s="19"/>
      <c r="DQ32" s="19"/>
      <c r="DR32" s="19"/>
      <c r="DS32" s="19">
        <v>0</v>
      </c>
      <c r="DT32" s="19"/>
      <c r="DU32" s="19"/>
      <c r="DV32" s="19"/>
      <c r="DW32" s="19">
        <v>0</v>
      </c>
      <c r="DX32" s="19"/>
      <c r="DY32" s="19"/>
      <c r="DZ32" s="19">
        <v>5</v>
      </c>
      <c r="EA32" s="19">
        <v>-5</v>
      </c>
      <c r="EB32" s="19">
        <v>110.8</v>
      </c>
      <c r="EC32" s="19">
        <v>112.90537</v>
      </c>
      <c r="ED32" s="19">
        <v>112.90536</v>
      </c>
      <c r="EE32" s="19">
        <v>-2.1053600000000001</v>
      </c>
      <c r="EF32" s="19">
        <v>94.1</v>
      </c>
      <c r="EG32" s="19">
        <v>120</v>
      </c>
      <c r="EH32" s="19">
        <v>120</v>
      </c>
      <c r="EI32" s="19">
        <v>-25.9</v>
      </c>
      <c r="EJ32" s="19"/>
      <c r="EK32" s="19"/>
      <c r="EL32" s="19"/>
      <c r="EM32" s="19">
        <v>0</v>
      </c>
      <c r="EN32" s="19"/>
      <c r="EO32" s="19"/>
      <c r="EP32" s="19"/>
      <c r="EQ32" s="19">
        <v>0</v>
      </c>
      <c r="ER32" s="19"/>
      <c r="ES32" s="19"/>
      <c r="ET32" s="19"/>
      <c r="EU32" s="19">
        <v>0</v>
      </c>
      <c r="EV32" s="19">
        <v>6.5</v>
      </c>
      <c r="EW32" s="19">
        <v>6.39</v>
      </c>
      <c r="EX32" s="19">
        <v>6.39</v>
      </c>
      <c r="EY32" s="19">
        <v>0.11</v>
      </c>
      <c r="EZ32" s="19">
        <v>146.9</v>
      </c>
      <c r="FA32" s="19">
        <v>147.70434</v>
      </c>
      <c r="FB32" s="19"/>
      <c r="FC32" s="19">
        <v>146.9</v>
      </c>
      <c r="FD32" s="19">
        <v>32.5</v>
      </c>
      <c r="FE32" s="19">
        <v>30.90108</v>
      </c>
      <c r="FF32" s="19">
        <v>30.90108</v>
      </c>
      <c r="FG32" s="19">
        <v>1.5989199999999999</v>
      </c>
      <c r="FH32" s="19">
        <v>121.8</v>
      </c>
      <c r="FI32" s="19">
        <v>128.93838</v>
      </c>
      <c r="FJ32" s="19">
        <v>128.9384</v>
      </c>
      <c r="FK32" s="19">
        <v>-7.1383999999999999</v>
      </c>
      <c r="FL32" s="19">
        <v>17.3</v>
      </c>
      <c r="FM32" s="19">
        <v>18.966989999999999</v>
      </c>
      <c r="FN32" s="19">
        <v>18.966989999999999</v>
      </c>
      <c r="FO32" s="19">
        <v>-1.66699</v>
      </c>
      <c r="FP32" s="19">
        <v>15.8</v>
      </c>
      <c r="FQ32" s="19">
        <v>14.647679999999999</v>
      </c>
      <c r="FR32" s="19">
        <v>14.647679999999999</v>
      </c>
      <c r="FS32" s="19">
        <v>1.15232</v>
      </c>
      <c r="FT32" s="19">
        <v>17.899999999999999</v>
      </c>
      <c r="FU32" s="19">
        <v>14.63415</v>
      </c>
      <c r="FV32" s="19">
        <v>14.63415</v>
      </c>
      <c r="FW32" s="19">
        <v>3.2658499999999999</v>
      </c>
      <c r="FX32" s="19">
        <v>91.9</v>
      </c>
      <c r="FY32" s="19">
        <v>88.116100000000003</v>
      </c>
      <c r="FZ32" s="19">
        <v>88.116100000000003</v>
      </c>
      <c r="GA32" s="19">
        <v>3.7839</v>
      </c>
      <c r="GB32" s="19">
        <v>173.5</v>
      </c>
      <c r="GC32" s="19">
        <v>186.54553999999999</v>
      </c>
      <c r="GD32" s="19">
        <v>175.10927000000001</v>
      </c>
      <c r="GE32" s="19">
        <v>-1.60927</v>
      </c>
      <c r="GF32" s="19">
        <v>173.8</v>
      </c>
      <c r="GG32" s="19">
        <v>186.54553999999999</v>
      </c>
      <c r="GH32" s="19">
        <v>175.10927000000001</v>
      </c>
      <c r="GI32" s="19">
        <v>-1.3092699999999999</v>
      </c>
      <c r="GJ32" s="19">
        <v>178.7</v>
      </c>
      <c r="GK32" s="19">
        <v>187.10574</v>
      </c>
      <c r="GL32" s="19">
        <v>175.63512</v>
      </c>
      <c r="GM32" s="19">
        <v>3.06488</v>
      </c>
      <c r="GN32" s="19">
        <v>108.4</v>
      </c>
      <c r="GO32" s="19">
        <v>110.91316999999999</v>
      </c>
      <c r="GP32" s="19">
        <v>110.91316</v>
      </c>
      <c r="GQ32" s="19">
        <v>-2.5131600000000001</v>
      </c>
      <c r="GR32" s="19">
        <v>18</v>
      </c>
      <c r="GS32" s="19"/>
      <c r="GT32" s="19">
        <v>18</v>
      </c>
      <c r="GU32" s="19">
        <v>0</v>
      </c>
      <c r="GV32" s="19">
        <v>24</v>
      </c>
      <c r="GW32" s="19">
        <v>10.42731</v>
      </c>
      <c r="GX32" s="19">
        <v>10.427289999999999</v>
      </c>
      <c r="GY32" s="19">
        <v>13.572710000000001</v>
      </c>
      <c r="GZ32" s="19">
        <v>3.8</v>
      </c>
      <c r="HA32" s="19">
        <v>4.4207700000000001</v>
      </c>
      <c r="HB32" s="19">
        <v>4.4207700000000001</v>
      </c>
      <c r="HC32" s="19">
        <v>-0.62077000000000004</v>
      </c>
      <c r="HD32" s="19">
        <v>32.700000000000003</v>
      </c>
      <c r="HE32" s="19">
        <v>34.419510000000002</v>
      </c>
      <c r="HF32" s="19">
        <v>34.419510000000002</v>
      </c>
      <c r="HG32" s="19">
        <v>-1.7195100000000001</v>
      </c>
      <c r="HH32" s="19">
        <v>48.7</v>
      </c>
      <c r="HI32" s="19">
        <v>55.439059999999998</v>
      </c>
      <c r="HJ32" s="19">
        <v>55.439059999999998</v>
      </c>
      <c r="HK32" s="19">
        <v>-6.7390600000000003</v>
      </c>
      <c r="HL32" s="19"/>
      <c r="HM32" s="19"/>
      <c r="HN32" s="19"/>
      <c r="HO32" s="19">
        <v>0</v>
      </c>
      <c r="HP32" s="19"/>
      <c r="HQ32" s="19"/>
      <c r="HR32" s="19"/>
      <c r="HS32" s="19">
        <v>0</v>
      </c>
      <c r="HT32" s="19">
        <v>60.6</v>
      </c>
      <c r="HU32" s="19">
        <v>55.218530000000001</v>
      </c>
      <c r="HV32" s="19">
        <v>85.482069999999993</v>
      </c>
      <c r="HW32" s="19">
        <v>-24.882069999999999</v>
      </c>
      <c r="HX32" s="19"/>
      <c r="HY32" s="19"/>
      <c r="HZ32" s="19"/>
      <c r="IA32" s="19">
        <v>0</v>
      </c>
      <c r="IB32" s="19"/>
      <c r="IC32" s="19"/>
      <c r="ID32" s="19"/>
      <c r="IE32" s="19">
        <v>0</v>
      </c>
      <c r="IF32" s="19">
        <v>44.7</v>
      </c>
      <c r="IG32" s="19">
        <v>25.641030000000001</v>
      </c>
      <c r="IH32" s="19">
        <v>45.441949999999999</v>
      </c>
      <c r="II32" s="19">
        <v>-0.74195</v>
      </c>
      <c r="IJ32" s="19"/>
      <c r="IK32" s="19"/>
      <c r="IL32" s="19"/>
      <c r="IM32" s="19">
        <v>0</v>
      </c>
      <c r="IN32" s="19"/>
      <c r="IO32" s="19"/>
      <c r="IP32" s="19"/>
      <c r="IQ32" s="19">
        <v>0</v>
      </c>
      <c r="IR32" s="19"/>
      <c r="IS32" s="19"/>
      <c r="IT32" s="19"/>
      <c r="IU32" s="19">
        <v>0</v>
      </c>
      <c r="IV32" s="19">
        <v>80.599999999999994</v>
      </c>
      <c r="IW32" s="19">
        <v>92.689769999999996</v>
      </c>
      <c r="IX32" s="19">
        <v>92.689750000000004</v>
      </c>
      <c r="IY32" s="19">
        <v>-12.08975</v>
      </c>
      <c r="IZ32" s="19">
        <v>157.1</v>
      </c>
      <c r="JA32" s="19">
        <v>169.608</v>
      </c>
      <c r="JB32" s="19">
        <v>169.608</v>
      </c>
      <c r="JC32" s="19">
        <v>-12.507999999999999</v>
      </c>
      <c r="JD32" s="19">
        <v>157.1</v>
      </c>
      <c r="JE32" s="19">
        <v>169.608</v>
      </c>
      <c r="JF32" s="19">
        <v>169.608</v>
      </c>
      <c r="JG32" s="19">
        <v>-12.507999999999999</v>
      </c>
      <c r="JH32" s="19">
        <v>157.6</v>
      </c>
      <c r="JI32" s="19">
        <v>169.608</v>
      </c>
      <c r="JJ32" s="19">
        <v>169.608</v>
      </c>
      <c r="JK32" s="19">
        <v>-12.007999999999999</v>
      </c>
      <c r="JL32" s="19">
        <v>242.8</v>
      </c>
      <c r="JM32" s="19">
        <v>255.17599999999999</v>
      </c>
      <c r="JN32" s="19">
        <v>255.17599999999999</v>
      </c>
      <c r="JO32" s="19">
        <v>-12.375999999999999</v>
      </c>
      <c r="JP32" s="19">
        <v>72.8</v>
      </c>
      <c r="JQ32" s="19">
        <v>71.796109999999999</v>
      </c>
      <c r="JR32" s="19">
        <v>71.796109999999999</v>
      </c>
      <c r="JS32" s="19">
        <v>1.0038899999999999</v>
      </c>
      <c r="JT32" s="19">
        <v>35.4</v>
      </c>
      <c r="JU32" s="19">
        <v>36.005859999999998</v>
      </c>
      <c r="JV32" s="19">
        <v>36.005859999999998</v>
      </c>
      <c r="JW32" s="19">
        <v>-0.60585999999999995</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c r="KW32" s="19"/>
      <c r="KX32" s="19">
        <v>0.63188999999999995</v>
      </c>
      <c r="KY32" s="19">
        <v>-0.63188999999999995</v>
      </c>
      <c r="KZ32" s="19">
        <v>113.2</v>
      </c>
      <c r="LA32" s="19">
        <v>181.37951000000001</v>
      </c>
      <c r="LB32" s="19">
        <v>146.36174</v>
      </c>
      <c r="LC32" s="19">
        <v>-33.161740000000002</v>
      </c>
      <c r="LD32" s="19">
        <v>71.8</v>
      </c>
      <c r="LE32" s="19">
        <v>62.527610000000003</v>
      </c>
      <c r="LF32" s="19">
        <v>59.487580000000001</v>
      </c>
      <c r="LG32" s="19">
        <v>12.312419999999999</v>
      </c>
      <c r="LH32" s="19">
        <v>66</v>
      </c>
      <c r="LI32" s="19">
        <v>63.856079999999999</v>
      </c>
      <c r="LJ32" s="19">
        <v>67.461460000000002</v>
      </c>
      <c r="LK32" s="19">
        <v>-1.46146</v>
      </c>
      <c r="LL32" s="19">
        <v>68</v>
      </c>
      <c r="LM32" s="19">
        <v>62.457590000000003</v>
      </c>
      <c r="LN32" s="19">
        <v>59.359229999999997</v>
      </c>
      <c r="LO32" s="19">
        <v>8.6407699999999998</v>
      </c>
      <c r="LP32" s="19">
        <v>30.1</v>
      </c>
      <c r="LQ32" s="19">
        <v>25.973749999999999</v>
      </c>
      <c r="LR32" s="19">
        <v>30.097560000000001</v>
      </c>
      <c r="LS32" s="19">
        <v>2.4399999999999999E-3</v>
      </c>
      <c r="LT32" s="19"/>
      <c r="LU32" s="19"/>
      <c r="LV32" s="19"/>
      <c r="LW32" s="19">
        <v>0</v>
      </c>
      <c r="LX32" s="19"/>
      <c r="LY32" s="19"/>
      <c r="LZ32" s="19"/>
      <c r="MA32" s="19">
        <v>0</v>
      </c>
      <c r="MB32" s="19"/>
      <c r="MC32" s="19"/>
      <c r="MD32" s="19"/>
      <c r="ME32" s="19">
        <v>0</v>
      </c>
      <c r="MF32" s="19">
        <v>142.69999999999999</v>
      </c>
      <c r="MG32" s="19">
        <v>151.08886000000001</v>
      </c>
      <c r="MH32" s="19">
        <v>153.12567999999999</v>
      </c>
      <c r="MI32" s="19">
        <v>-10.42568</v>
      </c>
      <c r="MJ32" s="19">
        <v>144.6</v>
      </c>
      <c r="MK32" s="19">
        <v>151.08886000000001</v>
      </c>
      <c r="ML32" s="19">
        <v>153.12567999999999</v>
      </c>
      <c r="MM32" s="19">
        <v>-8.5256799999999995</v>
      </c>
      <c r="MN32" s="19">
        <v>148.1</v>
      </c>
      <c r="MO32" s="19">
        <v>151.54257999999999</v>
      </c>
      <c r="MP32" s="19">
        <v>153.58552</v>
      </c>
      <c r="MQ32" s="19">
        <v>-5.4855200000000002</v>
      </c>
      <c r="MR32" s="19">
        <v>0</v>
      </c>
      <c r="MS32" s="19"/>
      <c r="MT32" s="19">
        <v>186.53285</v>
      </c>
      <c r="MU32" s="19">
        <v>-186.53285</v>
      </c>
      <c r="MV32" s="19"/>
      <c r="MW32" s="19"/>
      <c r="MX32" s="19"/>
      <c r="MY32" s="19">
        <v>0</v>
      </c>
      <c r="MZ32" s="19"/>
      <c r="NA32" s="19"/>
      <c r="NB32" s="19"/>
      <c r="NC32" s="19">
        <v>0</v>
      </c>
      <c r="ND32" s="19"/>
      <c r="NE32" s="19"/>
      <c r="NF32" s="19"/>
      <c r="NG32" s="19">
        <v>0</v>
      </c>
      <c r="NH32" s="19"/>
      <c r="NI32" s="19"/>
      <c r="NJ32" s="19"/>
      <c r="NK32" s="19">
        <v>0</v>
      </c>
      <c r="NL32" s="19">
        <v>207.3</v>
      </c>
      <c r="NM32" s="19">
        <v>207.29667000000001</v>
      </c>
      <c r="NN32" s="19">
        <v>207.29667000000001</v>
      </c>
      <c r="NO32" s="19">
        <v>3.3300000000000001E-3</v>
      </c>
      <c r="NP32" s="19">
        <v>99.3</v>
      </c>
      <c r="NQ32" s="19">
        <v>103.95959000000001</v>
      </c>
      <c r="NR32" s="19">
        <v>103.95959000000001</v>
      </c>
      <c r="NS32" s="19">
        <v>-4.6595899999999997</v>
      </c>
      <c r="NT32" s="19">
        <v>3.2</v>
      </c>
      <c r="NU32" s="19">
        <v>8.0599000000000007</v>
      </c>
      <c r="NV32" s="19">
        <v>8.0599000000000007</v>
      </c>
      <c r="NW32" s="19">
        <v>-4.8598999999999997</v>
      </c>
      <c r="NX32" s="19"/>
      <c r="NY32" s="19"/>
      <c r="NZ32" s="19">
        <v>8.4555900000000008</v>
      </c>
      <c r="OA32" s="19">
        <v>-8.4555900000000008</v>
      </c>
      <c r="OB32" s="19">
        <v>4.5</v>
      </c>
      <c r="OC32" s="19">
        <v>3.7</v>
      </c>
      <c r="OD32" s="19">
        <v>3.7</v>
      </c>
      <c r="OE32" s="19">
        <v>0.8</v>
      </c>
      <c r="OF32" s="19">
        <v>1.2</v>
      </c>
      <c r="OG32" s="19"/>
      <c r="OH32" s="19">
        <v>0.92700000000000005</v>
      </c>
      <c r="OI32" s="19">
        <v>0.27300000000000002</v>
      </c>
      <c r="OJ32" s="19">
        <v>110.6</v>
      </c>
      <c r="OK32" s="19">
        <v>125.52</v>
      </c>
      <c r="OL32" s="19">
        <v>109.818</v>
      </c>
      <c r="OM32" s="19">
        <v>0.78200000000000003</v>
      </c>
      <c r="ON32" s="19">
        <v>80.8</v>
      </c>
      <c r="OO32" s="19"/>
      <c r="OP32" s="19">
        <v>79.998999999999995</v>
      </c>
      <c r="OQ32" s="19">
        <v>0.80100000000000005</v>
      </c>
      <c r="OR32" s="19">
        <v>11.6</v>
      </c>
      <c r="OS32" s="19">
        <v>16.074000000000002</v>
      </c>
      <c r="OT32" s="19">
        <v>16.074000000000002</v>
      </c>
      <c r="OU32" s="19">
        <v>-4.4740000000000002</v>
      </c>
      <c r="OV32" s="19">
        <v>0.4</v>
      </c>
      <c r="OW32" s="19"/>
      <c r="OX32" s="19">
        <v>0.4</v>
      </c>
      <c r="OY32" s="19">
        <v>0</v>
      </c>
      <c r="OZ32" s="19">
        <v>8.4</v>
      </c>
      <c r="PA32" s="19">
        <v>4.8712799999999996</v>
      </c>
      <c r="PB32" s="19">
        <v>4.8713600000000001</v>
      </c>
      <c r="PC32" s="19">
        <v>3.5286400000000002</v>
      </c>
      <c r="PD32" s="19">
        <v>9.9</v>
      </c>
      <c r="PE32" s="19">
        <v>9</v>
      </c>
      <c r="PF32" s="19">
        <v>9.0000099999999996</v>
      </c>
      <c r="PG32" s="19">
        <v>0.89998999999999996</v>
      </c>
      <c r="PH32" s="19">
        <v>5.5</v>
      </c>
      <c r="PI32" s="19">
        <v>5.67</v>
      </c>
      <c r="PJ32" s="19">
        <v>5.67</v>
      </c>
      <c r="PK32" s="19">
        <v>-0.17</v>
      </c>
      <c r="PL32" s="19">
        <v>227.9</v>
      </c>
      <c r="PM32" s="19"/>
      <c r="PN32" s="19">
        <v>204</v>
      </c>
      <c r="PO32" s="19">
        <v>23.9</v>
      </c>
      <c r="PP32" s="19">
        <v>1.2</v>
      </c>
      <c r="PQ32" s="19">
        <v>1</v>
      </c>
      <c r="PR32" s="19">
        <v>1</v>
      </c>
      <c r="PS32" s="19">
        <v>0.2</v>
      </c>
      <c r="PT32" s="19">
        <v>1.8</v>
      </c>
      <c r="PU32" s="19">
        <v>1.65</v>
      </c>
      <c r="PV32" s="19">
        <v>1.65</v>
      </c>
      <c r="PW32" s="19">
        <v>0.15</v>
      </c>
      <c r="PX32" s="19">
        <v>4.4000000000000004</v>
      </c>
      <c r="PY32" s="19">
        <v>4</v>
      </c>
      <c r="PZ32" s="19">
        <v>4</v>
      </c>
      <c r="QA32" s="19">
        <v>0.4</v>
      </c>
      <c r="QB32" s="19">
        <v>20.6</v>
      </c>
      <c r="QC32" s="19">
        <v>20.353169999999999</v>
      </c>
      <c r="QD32" s="19">
        <v>20.353090000000002</v>
      </c>
      <c r="QE32" s="19">
        <v>0.24690999999999999</v>
      </c>
      <c r="QF32" s="19">
        <v>8.6</v>
      </c>
      <c r="QG32" s="19">
        <v>8</v>
      </c>
      <c r="QH32" s="19">
        <v>8</v>
      </c>
      <c r="QI32" s="19">
        <v>0.6</v>
      </c>
      <c r="QJ32" s="19">
        <v>13.2</v>
      </c>
      <c r="QK32" s="19">
        <v>10.73171</v>
      </c>
      <c r="QL32" s="19">
        <v>10.73171</v>
      </c>
      <c r="QM32" s="19">
        <v>2.4682900000000001</v>
      </c>
      <c r="QN32" s="19">
        <v>2.2000000000000002</v>
      </c>
      <c r="QO32" s="19">
        <v>2.5</v>
      </c>
      <c r="QP32" s="19">
        <v>2.5</v>
      </c>
      <c r="QQ32" s="19">
        <v>-0.3</v>
      </c>
      <c r="QR32" s="19">
        <v>16.8</v>
      </c>
      <c r="QS32" s="19">
        <v>17.073170000000001</v>
      </c>
      <c r="QT32" s="19">
        <v>17.073170000000001</v>
      </c>
      <c r="QU32" s="19">
        <v>-0.27317000000000002</v>
      </c>
      <c r="QV32" s="19">
        <v>15.3</v>
      </c>
      <c r="QW32" s="19"/>
      <c r="QX32" s="19">
        <v>15.282999999999999</v>
      </c>
      <c r="QY32" s="19">
        <v>1.7000000000000001E-2</v>
      </c>
      <c r="QZ32" s="19">
        <v>19.2</v>
      </c>
      <c r="RA32" s="19"/>
      <c r="RB32" s="19">
        <v>18.318000000000001</v>
      </c>
      <c r="RC32" s="19">
        <v>0.88200000000000001</v>
      </c>
      <c r="RD32" s="19">
        <v>23.5</v>
      </c>
      <c r="RE32" s="19">
        <v>29.37</v>
      </c>
      <c r="RF32" s="19">
        <v>26.337</v>
      </c>
      <c r="RG32" s="19">
        <v>-2.8370000000000002</v>
      </c>
      <c r="RH32" s="19">
        <v>82.3</v>
      </c>
      <c r="RI32" s="19">
        <v>87.88</v>
      </c>
      <c r="RJ32" s="19">
        <v>81.771000000000001</v>
      </c>
      <c r="RK32" s="19">
        <v>0.52900000000000003</v>
      </c>
      <c r="RL32" s="19">
        <v>19.8</v>
      </c>
      <c r="RM32" s="19"/>
      <c r="RN32" s="19">
        <v>16.544</v>
      </c>
      <c r="RO32" s="19">
        <v>3.2559999999999998</v>
      </c>
      <c r="RP32" s="19">
        <v>2.2000000000000002</v>
      </c>
      <c r="RQ32" s="19">
        <v>2.3490000000000002</v>
      </c>
      <c r="RR32" s="19">
        <v>2.3490000000000002</v>
      </c>
      <c r="RS32" s="19">
        <v>-0.14899999999999999</v>
      </c>
      <c r="RT32" s="19">
        <v>15.6</v>
      </c>
      <c r="RU32" s="19">
        <v>12.83478</v>
      </c>
      <c r="RV32" s="19">
        <v>19.869119999999999</v>
      </c>
      <c r="RW32" s="19">
        <v>-4.26912</v>
      </c>
      <c r="RX32" s="19">
        <v>2.76</v>
      </c>
      <c r="RY32" s="19">
        <v>2</v>
      </c>
      <c r="RZ32" s="19">
        <v>2</v>
      </c>
      <c r="SA32" s="19">
        <v>0.76</v>
      </c>
      <c r="SB32" s="19"/>
      <c r="SC32" s="19"/>
      <c r="SD32" s="19"/>
      <c r="SE32" s="19">
        <v>0</v>
      </c>
      <c r="SF32" s="19">
        <v>0.35899999999999999</v>
      </c>
      <c r="SG32" s="19"/>
      <c r="SH32" s="19">
        <v>0.34899999999999998</v>
      </c>
      <c r="SI32" s="19">
        <v>0.01</v>
      </c>
      <c r="SJ32" s="19">
        <v>7</v>
      </c>
      <c r="SK32" s="19">
        <v>5.3</v>
      </c>
      <c r="SL32" s="19">
        <v>5.3</v>
      </c>
      <c r="SM32" s="19">
        <v>1.7</v>
      </c>
      <c r="SN32" s="19">
        <v>7.7</v>
      </c>
      <c r="SO32" s="19">
        <v>7.2</v>
      </c>
      <c r="SP32" s="19">
        <v>7.2</v>
      </c>
      <c r="SQ32" s="19">
        <v>0.5</v>
      </c>
      <c r="SR32" s="19">
        <v>11.1</v>
      </c>
      <c r="SS32" s="19">
        <v>10</v>
      </c>
      <c r="ST32" s="19">
        <v>10</v>
      </c>
      <c r="SU32" s="19">
        <v>1.1000000000000001</v>
      </c>
      <c r="SV32" s="19">
        <v>15.2</v>
      </c>
      <c r="SW32" s="19">
        <v>13.65854</v>
      </c>
      <c r="SX32" s="19">
        <v>13.65854</v>
      </c>
      <c r="SY32" s="19">
        <v>1.5414600000000001</v>
      </c>
      <c r="SZ32" s="19">
        <v>9.5</v>
      </c>
      <c r="TA32" s="19">
        <v>10</v>
      </c>
      <c r="TB32" s="19">
        <v>17.365849999999998</v>
      </c>
      <c r="TC32" s="19">
        <v>-7.86585</v>
      </c>
      <c r="TD32" s="19">
        <v>8.6999999999999993</v>
      </c>
      <c r="TE32" s="19">
        <v>8.2859999999999996</v>
      </c>
      <c r="TF32" s="19">
        <v>8.2859999999999996</v>
      </c>
      <c r="TG32" s="19">
        <v>0.41399999999999998</v>
      </c>
      <c r="TH32" s="19">
        <v>61.4</v>
      </c>
      <c r="TI32" s="19">
        <v>57</v>
      </c>
      <c r="TJ32" s="19">
        <v>62.954999999999998</v>
      </c>
      <c r="TK32" s="19">
        <v>-1.5549999999999999</v>
      </c>
      <c r="TL32" s="19">
        <v>39.9</v>
      </c>
      <c r="TM32" s="19"/>
      <c r="TN32" s="19">
        <v>39.895000000000003</v>
      </c>
      <c r="TO32" s="19">
        <v>5.0000000000000001E-3</v>
      </c>
      <c r="TP32" s="19">
        <v>107.1</v>
      </c>
      <c r="TQ32" s="19">
        <v>106.41631</v>
      </c>
      <c r="TR32" s="19">
        <v>100.89</v>
      </c>
      <c r="TS32" s="19">
        <v>6.21</v>
      </c>
      <c r="TT32" s="19">
        <v>95.6</v>
      </c>
      <c r="TU32" s="19">
        <v>106.32975</v>
      </c>
      <c r="TV32" s="19">
        <v>103.42</v>
      </c>
      <c r="TW32" s="19">
        <v>-7.82</v>
      </c>
      <c r="TX32" s="19">
        <v>19.899999999999999</v>
      </c>
      <c r="TY32" s="19">
        <v>5.1825799999999997</v>
      </c>
      <c r="TZ32" s="19">
        <v>5.7140000000000004</v>
      </c>
      <c r="UA32" s="19">
        <v>14.186</v>
      </c>
      <c r="UB32" s="19">
        <v>13.9</v>
      </c>
      <c r="UC32" s="19">
        <v>10.178750000000001</v>
      </c>
      <c r="UD32" s="19">
        <v>10.179</v>
      </c>
      <c r="UE32" s="19">
        <v>3.7210000000000001</v>
      </c>
      <c r="UF32" s="19">
        <v>50</v>
      </c>
      <c r="UG32" s="19"/>
      <c r="UH32" s="19">
        <v>39</v>
      </c>
      <c r="UI32" s="19">
        <v>11</v>
      </c>
      <c r="UJ32" s="19">
        <v>16.100000000000001</v>
      </c>
      <c r="UK32" s="19">
        <v>19.510000000000002</v>
      </c>
      <c r="UL32" s="19">
        <v>10.2439</v>
      </c>
      <c r="UM32" s="19">
        <v>5.8560999999999996</v>
      </c>
      <c r="UN32" s="19">
        <v>3.4</v>
      </c>
      <c r="UO32" s="19">
        <v>3.5</v>
      </c>
      <c r="UP32" s="19">
        <v>3.5</v>
      </c>
      <c r="UQ32" s="19">
        <v>-0.1</v>
      </c>
      <c r="UR32" s="19">
        <v>8.1999999999999993</v>
      </c>
      <c r="US32" s="19">
        <v>8.1</v>
      </c>
      <c r="UT32" s="19">
        <v>8.1</v>
      </c>
      <c r="UU32" s="19">
        <v>0.1</v>
      </c>
      <c r="UV32" s="19">
        <v>20.399999999999999</v>
      </c>
      <c r="UW32" s="19">
        <v>19.5122</v>
      </c>
      <c r="UX32" s="19">
        <v>19.51219</v>
      </c>
      <c r="UY32" s="19">
        <v>0.88780999999999999</v>
      </c>
      <c r="UZ32" s="19">
        <v>20.399999999999999</v>
      </c>
      <c r="VA32" s="19">
        <v>19.5122</v>
      </c>
      <c r="VB32" s="19">
        <v>19.51219</v>
      </c>
      <c r="VC32" s="19">
        <v>0.88780999999999999</v>
      </c>
      <c r="VD32" s="19">
        <v>20.100000000000001</v>
      </c>
      <c r="VE32" s="19">
        <v>19.5122</v>
      </c>
      <c r="VF32" s="19">
        <v>19.51219</v>
      </c>
      <c r="VG32" s="19">
        <v>0.58781000000000005</v>
      </c>
      <c r="VH32" s="19">
        <v>12.4</v>
      </c>
      <c r="VI32" s="19">
        <v>14.885</v>
      </c>
      <c r="VJ32" s="19">
        <v>14.885</v>
      </c>
      <c r="VK32" s="19">
        <v>-2.4849999999999999</v>
      </c>
      <c r="VL32" s="19">
        <v>253.1</v>
      </c>
      <c r="VM32" s="19"/>
      <c r="VN32" s="19">
        <v>244.94</v>
      </c>
      <c r="VO32" s="19">
        <v>8.16</v>
      </c>
      <c r="VP32" s="19">
        <v>18.600000000000001</v>
      </c>
      <c r="VQ32" s="19"/>
      <c r="VR32" s="19">
        <v>18.613</v>
      </c>
      <c r="VS32" s="19">
        <v>-1.2999999999999999E-2</v>
      </c>
      <c r="VT32" s="19">
        <v>150.5</v>
      </c>
      <c r="VU32" s="19"/>
      <c r="VV32" s="19">
        <v>142.06399999999999</v>
      </c>
      <c r="VW32" s="19">
        <v>8.4359999999999999</v>
      </c>
      <c r="VX32" s="19">
        <v>0.6</v>
      </c>
      <c r="VY32" s="19">
        <v>0.6</v>
      </c>
      <c r="VZ32" s="19">
        <v>0.6</v>
      </c>
      <c r="WA32" s="19">
        <v>0</v>
      </c>
      <c r="WB32" s="19">
        <v>120.4</v>
      </c>
      <c r="WC32" s="19">
        <v>112.84</v>
      </c>
      <c r="WD32" s="19">
        <v>110.66500000000001</v>
      </c>
      <c r="WE32" s="19">
        <v>9.7349999999999994</v>
      </c>
      <c r="WF32" s="19">
        <v>109.3</v>
      </c>
      <c r="WG32" s="19">
        <v>118.25</v>
      </c>
      <c r="WH32" s="19">
        <v>112.575</v>
      </c>
      <c r="WI32" s="19">
        <v>-3.2749999999999999</v>
      </c>
      <c r="WJ32" s="19">
        <v>113.9</v>
      </c>
      <c r="WK32" s="19"/>
      <c r="WL32" s="19">
        <v>111.145</v>
      </c>
      <c r="WM32" s="19">
        <v>2.7549999999999999</v>
      </c>
      <c r="WN32" s="19">
        <v>2.9</v>
      </c>
      <c r="WO32" s="19">
        <v>2.9009999999999998</v>
      </c>
      <c r="WP32" s="19">
        <v>2.9009999999999998</v>
      </c>
      <c r="WQ32" s="19">
        <v>-1E-3</v>
      </c>
      <c r="WR32" s="19">
        <v>2.2000000000000002</v>
      </c>
      <c r="WS32" s="19">
        <v>2.4</v>
      </c>
      <c r="WT32" s="19">
        <v>2.4</v>
      </c>
      <c r="WU32" s="19">
        <v>-0.2</v>
      </c>
      <c r="WV32" s="19">
        <v>1.2</v>
      </c>
      <c r="WW32" s="19">
        <v>1.2</v>
      </c>
      <c r="WX32" s="19">
        <v>1.2</v>
      </c>
      <c r="WY32" s="19">
        <v>0</v>
      </c>
      <c r="WZ32" s="19">
        <v>1.2</v>
      </c>
      <c r="XA32" s="19">
        <v>1.4</v>
      </c>
      <c r="XB32" s="19">
        <v>1.4</v>
      </c>
      <c r="XC32" s="19">
        <v>-0.2</v>
      </c>
      <c r="XD32" s="19">
        <v>18.5</v>
      </c>
      <c r="XE32" s="19"/>
      <c r="XF32" s="19">
        <v>18.268999999999998</v>
      </c>
      <c r="XG32" s="19">
        <v>0.23100000000000001</v>
      </c>
      <c r="XH32" s="19">
        <v>5.7</v>
      </c>
      <c r="XI32" s="19">
        <v>5.6</v>
      </c>
      <c r="XJ32" s="19">
        <v>5.6</v>
      </c>
      <c r="XK32" s="19">
        <v>0.1</v>
      </c>
      <c r="XL32" s="19">
        <v>16.5</v>
      </c>
      <c r="XM32" s="19">
        <v>10</v>
      </c>
      <c r="XN32" s="19">
        <v>10</v>
      </c>
      <c r="XO32" s="19">
        <v>6.5</v>
      </c>
      <c r="XP32" s="19">
        <v>9</v>
      </c>
      <c r="XQ32" s="19">
        <v>10.8</v>
      </c>
      <c r="XR32" s="19">
        <v>10.8</v>
      </c>
      <c r="XS32" s="19">
        <v>-1.8</v>
      </c>
      <c r="XT32" s="19">
        <v>26.8</v>
      </c>
      <c r="XU32" s="19">
        <v>30</v>
      </c>
      <c r="XV32" s="19">
        <v>30</v>
      </c>
      <c r="XW32" s="19">
        <v>-3.2</v>
      </c>
      <c r="XX32" s="19">
        <v>34.5</v>
      </c>
      <c r="XY32" s="19">
        <v>30</v>
      </c>
      <c r="XZ32" s="19">
        <v>30</v>
      </c>
      <c r="YA32" s="19">
        <v>4.5</v>
      </c>
      <c r="YB32" s="19"/>
      <c r="YC32" s="19"/>
      <c r="YD32" s="19"/>
      <c r="YE32" s="19">
        <v>0</v>
      </c>
      <c r="YF32" s="19"/>
      <c r="YG32" s="19"/>
      <c r="YH32" s="19"/>
      <c r="YI32" s="19">
        <v>0</v>
      </c>
      <c r="YJ32" s="19">
        <v>9</v>
      </c>
      <c r="YK32" s="19">
        <v>8.23</v>
      </c>
      <c r="YL32" s="19">
        <v>8.23</v>
      </c>
      <c r="YM32" s="19">
        <v>0.77</v>
      </c>
      <c r="YN32" s="19">
        <v>11</v>
      </c>
      <c r="YO32" s="19">
        <v>11</v>
      </c>
      <c r="YP32" s="19">
        <v>11</v>
      </c>
      <c r="YQ32" s="19">
        <v>0</v>
      </c>
      <c r="YR32" s="19">
        <v>17.899999999999999</v>
      </c>
      <c r="YS32" s="19">
        <v>23</v>
      </c>
      <c r="YT32" s="19">
        <v>23</v>
      </c>
      <c r="YU32" s="19">
        <v>-5.0999999999999996</v>
      </c>
    </row>
    <row r="33" spans="1:671" ht="24" customHeight="1" x14ac:dyDescent="0.3">
      <c r="A33" s="1"/>
      <c r="B33" s="13" t="s">
        <v>57</v>
      </c>
      <c r="C33" s="13" t="s">
        <v>718</v>
      </c>
      <c r="D33" s="14">
        <v>202.5</v>
      </c>
      <c r="E33" s="14">
        <v>204.19512</v>
      </c>
      <c r="F33" s="14">
        <v>204.19512</v>
      </c>
      <c r="G33" s="14">
        <v>-1.69512</v>
      </c>
      <c r="H33" s="14">
        <v>597.5</v>
      </c>
      <c r="I33" s="14">
        <v>487.41304000000002</v>
      </c>
      <c r="J33" s="14">
        <v>433.08767</v>
      </c>
      <c r="K33" s="14">
        <v>164.41233</v>
      </c>
      <c r="L33" s="14">
        <v>203.9</v>
      </c>
      <c r="M33" s="14">
        <v>159.33761000000001</v>
      </c>
      <c r="N33" s="14">
        <v>141.57839000000001</v>
      </c>
      <c r="O33" s="14">
        <v>62.32161</v>
      </c>
      <c r="P33" s="14"/>
      <c r="Q33" s="14"/>
      <c r="R33" s="14"/>
      <c r="S33" s="14">
        <v>0</v>
      </c>
      <c r="T33" s="14"/>
      <c r="U33" s="14"/>
      <c r="V33" s="14"/>
      <c r="W33" s="14">
        <v>0</v>
      </c>
      <c r="X33" s="14">
        <v>90.2</v>
      </c>
      <c r="Y33" s="14">
        <v>76.798159999999996</v>
      </c>
      <c r="Z33" s="14">
        <v>76.797989999999999</v>
      </c>
      <c r="AA33" s="14">
        <v>13.402010000000001</v>
      </c>
      <c r="AB33" s="14">
        <v>164.1</v>
      </c>
      <c r="AC33" s="14">
        <v>172.38120000000001</v>
      </c>
      <c r="AD33" s="14">
        <v>190.73999000000001</v>
      </c>
      <c r="AE33" s="14">
        <v>-26.639990000000001</v>
      </c>
      <c r="AF33" s="14"/>
      <c r="AG33" s="14"/>
      <c r="AH33" s="14"/>
      <c r="AI33" s="14">
        <v>0</v>
      </c>
      <c r="AJ33" s="14"/>
      <c r="AK33" s="14"/>
      <c r="AL33" s="14"/>
      <c r="AM33" s="14">
        <v>0</v>
      </c>
      <c r="AN33" s="14">
        <v>104.5</v>
      </c>
      <c r="AO33" s="14">
        <v>177.93126000000001</v>
      </c>
      <c r="AP33" s="14">
        <v>177.93124</v>
      </c>
      <c r="AQ33" s="14">
        <v>-73.431240000000003</v>
      </c>
      <c r="AR33" s="14">
        <v>0</v>
      </c>
      <c r="AS33" s="14"/>
      <c r="AT33" s="14"/>
      <c r="AU33" s="14">
        <v>0</v>
      </c>
      <c r="AV33" s="14">
        <v>198.5</v>
      </c>
      <c r="AW33" s="14">
        <v>200.25633999999999</v>
      </c>
      <c r="AX33" s="14">
        <v>200.25633999999999</v>
      </c>
      <c r="AY33" s="14">
        <v>-1.75634</v>
      </c>
      <c r="AZ33" s="14"/>
      <c r="BA33" s="14"/>
      <c r="BB33" s="14"/>
      <c r="BC33" s="14">
        <v>0</v>
      </c>
      <c r="BD33" s="14">
        <v>193.2</v>
      </c>
      <c r="BE33" s="14">
        <v>206.01686000000001</v>
      </c>
      <c r="BF33" s="14">
        <v>206.01685000000001</v>
      </c>
      <c r="BG33" s="14">
        <v>-12.816850000000001</v>
      </c>
      <c r="BH33" s="14"/>
      <c r="BI33" s="14"/>
      <c r="BJ33" s="14"/>
      <c r="BK33" s="14">
        <v>0</v>
      </c>
      <c r="BL33" s="14">
        <v>70.7</v>
      </c>
      <c r="BM33" s="14">
        <v>72.461539999999999</v>
      </c>
      <c r="BN33" s="14">
        <v>72.461539999999999</v>
      </c>
      <c r="BO33" s="14">
        <v>-1.7615400000000001</v>
      </c>
      <c r="BP33" s="14">
        <v>9.9</v>
      </c>
      <c r="BQ33" s="14">
        <v>3.4695499999999999</v>
      </c>
      <c r="BR33" s="14">
        <v>3.4695499999999999</v>
      </c>
      <c r="BS33" s="14">
        <v>6.4304500000000004</v>
      </c>
      <c r="BT33" s="14"/>
      <c r="BU33" s="14"/>
      <c r="BV33" s="14"/>
      <c r="BW33" s="14">
        <v>0</v>
      </c>
      <c r="BX33" s="14"/>
      <c r="BY33" s="14"/>
      <c r="BZ33" s="14"/>
      <c r="CA33" s="14">
        <v>0</v>
      </c>
      <c r="CB33" s="14"/>
      <c r="CC33" s="14"/>
      <c r="CD33" s="14"/>
      <c r="CE33" s="14">
        <v>0</v>
      </c>
      <c r="CF33" s="14"/>
      <c r="CG33" s="14"/>
      <c r="CH33" s="14"/>
      <c r="CI33" s="14">
        <v>0</v>
      </c>
      <c r="CJ33" s="14">
        <v>174</v>
      </c>
      <c r="CK33" s="14">
        <v>164.70732000000001</v>
      </c>
      <c r="CL33" s="14">
        <v>164.70732000000001</v>
      </c>
      <c r="CM33" s="14">
        <v>9.2926800000000007</v>
      </c>
      <c r="CN33" s="14">
        <v>7.6</v>
      </c>
      <c r="CO33" s="14">
        <v>5.1583800000000002</v>
      </c>
      <c r="CP33" s="14">
        <v>5.1583800000000002</v>
      </c>
      <c r="CQ33" s="14">
        <v>2.4416199999999999</v>
      </c>
      <c r="CR33" s="14">
        <v>5.2</v>
      </c>
      <c r="CS33" s="14">
        <v>2.8315000000000001</v>
      </c>
      <c r="CT33" s="14">
        <v>2.8315000000000001</v>
      </c>
      <c r="CU33" s="14">
        <v>2.3685</v>
      </c>
      <c r="CV33" s="14">
        <v>14.6</v>
      </c>
      <c r="CW33" s="14">
        <v>22.49822</v>
      </c>
      <c r="CX33" s="14">
        <v>22.49822</v>
      </c>
      <c r="CY33" s="14">
        <v>-7.8982200000000002</v>
      </c>
      <c r="CZ33" s="14">
        <v>6.6</v>
      </c>
      <c r="DA33" s="14">
        <v>6.8787000000000003</v>
      </c>
      <c r="DB33" s="14">
        <v>6.8787000000000003</v>
      </c>
      <c r="DC33" s="14">
        <v>-0.2787</v>
      </c>
      <c r="DD33" s="14">
        <v>14.9</v>
      </c>
      <c r="DE33" s="14">
        <v>14.9922</v>
      </c>
      <c r="DF33" s="14">
        <v>14.992190000000001</v>
      </c>
      <c r="DG33" s="14">
        <v>-9.2189999999999994E-2</v>
      </c>
      <c r="DH33" s="14">
        <v>90.3</v>
      </c>
      <c r="DI33" s="14">
        <v>59.984090000000002</v>
      </c>
      <c r="DJ33" s="14">
        <v>54.63232</v>
      </c>
      <c r="DK33" s="14">
        <v>35.667679999999997</v>
      </c>
      <c r="DL33" s="14"/>
      <c r="DM33" s="14"/>
      <c r="DN33" s="14"/>
      <c r="DO33" s="14">
        <v>0</v>
      </c>
      <c r="DP33" s="14"/>
      <c r="DQ33" s="14"/>
      <c r="DR33" s="14"/>
      <c r="DS33" s="14">
        <v>0</v>
      </c>
      <c r="DT33" s="14"/>
      <c r="DU33" s="14"/>
      <c r="DV33" s="14"/>
      <c r="DW33" s="14">
        <v>0</v>
      </c>
      <c r="DX33" s="14"/>
      <c r="DY33" s="14"/>
      <c r="DZ33" s="14">
        <v>5</v>
      </c>
      <c r="EA33" s="14">
        <v>-5</v>
      </c>
      <c r="EB33" s="14">
        <v>110.9</v>
      </c>
      <c r="EC33" s="14">
        <v>112.90537</v>
      </c>
      <c r="ED33" s="14">
        <v>112.90536</v>
      </c>
      <c r="EE33" s="14">
        <v>-2.00536</v>
      </c>
      <c r="EF33" s="14">
        <v>101.2</v>
      </c>
      <c r="EG33" s="14">
        <v>120</v>
      </c>
      <c r="EH33" s="14">
        <v>120</v>
      </c>
      <c r="EI33" s="14">
        <v>-18.8</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33.6</v>
      </c>
      <c r="FE33" s="14">
        <v>30.90108</v>
      </c>
      <c r="FF33" s="14">
        <v>30.90108</v>
      </c>
      <c r="FG33" s="14">
        <v>2.6989200000000002</v>
      </c>
      <c r="FH33" s="14">
        <v>116.3</v>
      </c>
      <c r="FI33" s="14">
        <v>128.93838</v>
      </c>
      <c r="FJ33" s="14">
        <v>128.9384</v>
      </c>
      <c r="FK33" s="14">
        <v>-12.638400000000001</v>
      </c>
      <c r="FL33" s="14">
        <v>16.5</v>
      </c>
      <c r="FM33" s="14">
        <v>18.966989999999999</v>
      </c>
      <c r="FN33" s="14">
        <v>18.966989999999999</v>
      </c>
      <c r="FO33" s="14">
        <v>-2.46699</v>
      </c>
      <c r="FP33" s="14">
        <v>15.8</v>
      </c>
      <c r="FQ33" s="14">
        <v>14.647679999999999</v>
      </c>
      <c r="FR33" s="14">
        <v>14.647679999999999</v>
      </c>
      <c r="FS33" s="14">
        <v>1.15232</v>
      </c>
      <c r="FT33" s="14">
        <v>17.8</v>
      </c>
      <c r="FU33" s="14">
        <v>14.63415</v>
      </c>
      <c r="FV33" s="14">
        <v>14.63415</v>
      </c>
      <c r="FW33" s="14">
        <v>3.1658499999999998</v>
      </c>
      <c r="FX33" s="14">
        <v>93</v>
      </c>
      <c r="FY33" s="14">
        <v>88.116100000000003</v>
      </c>
      <c r="FZ33" s="14">
        <v>88.116100000000003</v>
      </c>
      <c r="GA33" s="14">
        <v>4.8838999999999997</v>
      </c>
      <c r="GB33" s="14">
        <v>173.8</v>
      </c>
      <c r="GC33" s="14">
        <v>175.10927000000001</v>
      </c>
      <c r="GD33" s="14">
        <v>175.10927000000001</v>
      </c>
      <c r="GE33" s="14">
        <v>-1.3092699999999999</v>
      </c>
      <c r="GF33" s="14">
        <v>174.4</v>
      </c>
      <c r="GG33" s="14">
        <v>175.10927000000001</v>
      </c>
      <c r="GH33" s="14">
        <v>175.10927000000001</v>
      </c>
      <c r="GI33" s="14">
        <v>-0.70926999999999996</v>
      </c>
      <c r="GJ33" s="14">
        <v>178.5</v>
      </c>
      <c r="GK33" s="14">
        <v>175.63512</v>
      </c>
      <c r="GL33" s="14">
        <v>175.63512</v>
      </c>
      <c r="GM33" s="14">
        <v>2.8648799999999999</v>
      </c>
      <c r="GN33" s="14">
        <v>108.7</v>
      </c>
      <c r="GO33" s="14">
        <v>110.91316999999999</v>
      </c>
      <c r="GP33" s="14">
        <v>110.91316</v>
      </c>
      <c r="GQ33" s="14">
        <v>-2.2131599999999998</v>
      </c>
      <c r="GR33" s="14">
        <v>18.399999999999999</v>
      </c>
      <c r="GS33" s="14"/>
      <c r="GT33" s="14">
        <v>18</v>
      </c>
      <c r="GU33" s="14">
        <v>0.4</v>
      </c>
      <c r="GV33" s="14">
        <v>24.1</v>
      </c>
      <c r="GW33" s="14">
        <v>10.42731</v>
      </c>
      <c r="GX33" s="14">
        <v>10.427289999999999</v>
      </c>
      <c r="GY33" s="14">
        <v>13.67271</v>
      </c>
      <c r="GZ33" s="14">
        <v>3.8</v>
      </c>
      <c r="HA33" s="14">
        <v>4.4207700000000001</v>
      </c>
      <c r="HB33" s="14">
        <v>4.4207700000000001</v>
      </c>
      <c r="HC33" s="14">
        <v>-0.62077000000000004</v>
      </c>
      <c r="HD33" s="14">
        <v>32.799999999999997</v>
      </c>
      <c r="HE33" s="14">
        <v>34.419510000000002</v>
      </c>
      <c r="HF33" s="14">
        <v>34.419510000000002</v>
      </c>
      <c r="HG33" s="14">
        <v>-1.61951</v>
      </c>
      <c r="HH33" s="14">
        <v>48.8</v>
      </c>
      <c r="HI33" s="14">
        <v>55.439059999999998</v>
      </c>
      <c r="HJ33" s="14">
        <v>55.439059999999998</v>
      </c>
      <c r="HK33" s="14">
        <v>-6.6390599999999997</v>
      </c>
      <c r="HL33" s="14"/>
      <c r="HM33" s="14"/>
      <c r="HN33" s="14"/>
      <c r="HO33" s="14">
        <v>0</v>
      </c>
      <c r="HP33" s="14"/>
      <c r="HQ33" s="14"/>
      <c r="HR33" s="14"/>
      <c r="HS33" s="14">
        <v>0</v>
      </c>
      <c r="HT33" s="14">
        <v>60.7</v>
      </c>
      <c r="HU33" s="14">
        <v>72.271389999999997</v>
      </c>
      <c r="HV33" s="14">
        <v>77.418109999999999</v>
      </c>
      <c r="HW33" s="14">
        <v>-16.718109999999999</v>
      </c>
      <c r="HX33" s="14"/>
      <c r="HY33" s="14"/>
      <c r="HZ33" s="14"/>
      <c r="IA33" s="14">
        <v>0</v>
      </c>
      <c r="IB33" s="14"/>
      <c r="IC33" s="14"/>
      <c r="ID33" s="14"/>
      <c r="IE33" s="14">
        <v>0</v>
      </c>
      <c r="IF33" s="14">
        <v>44.7</v>
      </c>
      <c r="IG33" s="14">
        <v>25.641030000000001</v>
      </c>
      <c r="IH33" s="14">
        <v>45.441949999999999</v>
      </c>
      <c r="II33" s="14">
        <v>-0.74195</v>
      </c>
      <c r="IJ33" s="14"/>
      <c r="IK33" s="14"/>
      <c r="IL33" s="14"/>
      <c r="IM33" s="14">
        <v>0</v>
      </c>
      <c r="IN33" s="14"/>
      <c r="IO33" s="14"/>
      <c r="IP33" s="14"/>
      <c r="IQ33" s="14">
        <v>0</v>
      </c>
      <c r="IR33" s="14"/>
      <c r="IS33" s="14"/>
      <c r="IT33" s="14"/>
      <c r="IU33" s="14">
        <v>0</v>
      </c>
      <c r="IV33" s="14">
        <v>80.7</v>
      </c>
      <c r="IW33" s="14">
        <v>125.21915</v>
      </c>
      <c r="IX33" s="14">
        <v>92.689750000000004</v>
      </c>
      <c r="IY33" s="14">
        <v>-11.989750000000001</v>
      </c>
      <c r="IZ33" s="14">
        <v>154.30000000000001</v>
      </c>
      <c r="JA33" s="14">
        <v>169.608</v>
      </c>
      <c r="JB33" s="14">
        <v>169.608</v>
      </c>
      <c r="JC33" s="14">
        <v>-15.308</v>
      </c>
      <c r="JD33" s="14">
        <v>154</v>
      </c>
      <c r="JE33" s="14">
        <v>169.608</v>
      </c>
      <c r="JF33" s="14">
        <v>169.608</v>
      </c>
      <c r="JG33" s="14">
        <v>-15.608000000000001</v>
      </c>
      <c r="JH33" s="14">
        <v>151.6</v>
      </c>
      <c r="JI33" s="14">
        <v>169.608</v>
      </c>
      <c r="JJ33" s="14">
        <v>169.608</v>
      </c>
      <c r="JK33" s="14">
        <v>-18.007999999999999</v>
      </c>
      <c r="JL33" s="14">
        <v>234.9</v>
      </c>
      <c r="JM33" s="14">
        <v>255.17599999999999</v>
      </c>
      <c r="JN33" s="14">
        <v>255.17599999999999</v>
      </c>
      <c r="JO33" s="14">
        <v>-20.276</v>
      </c>
      <c r="JP33" s="14">
        <v>72.900000000000006</v>
      </c>
      <c r="JQ33" s="14">
        <v>71.796109999999999</v>
      </c>
      <c r="JR33" s="14">
        <v>71.796109999999999</v>
      </c>
      <c r="JS33" s="14">
        <v>1.10389</v>
      </c>
      <c r="JT33" s="14">
        <v>35.4</v>
      </c>
      <c r="JU33" s="14">
        <v>36.005859999999998</v>
      </c>
      <c r="JV33" s="14">
        <v>36.005859999999998</v>
      </c>
      <c r="JW33" s="14">
        <v>-0.60585999999999995</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c r="KW33" s="14"/>
      <c r="KX33" s="14">
        <v>0.63188999999999995</v>
      </c>
      <c r="KY33" s="14">
        <v>-0.63188999999999995</v>
      </c>
      <c r="KZ33" s="14">
        <v>123.8</v>
      </c>
      <c r="LA33" s="14">
        <v>142.53460999999999</v>
      </c>
      <c r="LB33" s="14">
        <v>160.79739000000001</v>
      </c>
      <c r="LC33" s="14">
        <v>-36.997390000000003</v>
      </c>
      <c r="LD33" s="14">
        <v>56.9</v>
      </c>
      <c r="LE33" s="14">
        <v>81.069019999999995</v>
      </c>
      <c r="LF33" s="14">
        <v>47.278280000000002</v>
      </c>
      <c r="LG33" s="14">
        <v>9.6217199999999998</v>
      </c>
      <c r="LH33" s="14">
        <v>66.099999999999994</v>
      </c>
      <c r="LI33" s="14">
        <v>67.461460000000002</v>
      </c>
      <c r="LJ33" s="14">
        <v>67.461460000000002</v>
      </c>
      <c r="LK33" s="14">
        <v>-1.3614599999999999</v>
      </c>
      <c r="LL33" s="14">
        <v>67.900000000000006</v>
      </c>
      <c r="LM33" s="14">
        <v>65.984009999999998</v>
      </c>
      <c r="LN33" s="14">
        <v>54.537930000000003</v>
      </c>
      <c r="LO33" s="14">
        <v>13.362069999999999</v>
      </c>
      <c r="LP33" s="14">
        <v>30.3</v>
      </c>
      <c r="LQ33" s="14">
        <v>27.440259999999999</v>
      </c>
      <c r="LR33" s="14">
        <v>30.097560000000001</v>
      </c>
      <c r="LS33" s="14">
        <v>0.20244000000000001</v>
      </c>
      <c r="LT33" s="14"/>
      <c r="LU33" s="14"/>
      <c r="LV33" s="14"/>
      <c r="LW33" s="14">
        <v>0</v>
      </c>
      <c r="LX33" s="14"/>
      <c r="LY33" s="14"/>
      <c r="LZ33" s="14"/>
      <c r="MA33" s="14">
        <v>0</v>
      </c>
      <c r="MB33" s="14"/>
      <c r="MC33" s="14"/>
      <c r="MD33" s="14"/>
      <c r="ME33" s="14">
        <v>0</v>
      </c>
      <c r="MF33" s="14">
        <v>143.30000000000001</v>
      </c>
      <c r="MG33" s="14">
        <v>151.08886999999999</v>
      </c>
      <c r="MH33" s="14">
        <v>153.12567999999999</v>
      </c>
      <c r="MI33" s="14">
        <v>-9.8256800000000002</v>
      </c>
      <c r="MJ33" s="14">
        <v>144.69999999999999</v>
      </c>
      <c r="MK33" s="14">
        <v>151.08886999999999</v>
      </c>
      <c r="ML33" s="14">
        <v>153.12567999999999</v>
      </c>
      <c r="MM33" s="14">
        <v>-8.4256799999999998</v>
      </c>
      <c r="MN33" s="14">
        <v>148</v>
      </c>
      <c r="MO33" s="14">
        <v>151.54258999999999</v>
      </c>
      <c r="MP33" s="14">
        <v>153.58552</v>
      </c>
      <c r="MQ33" s="14">
        <v>-5.5855199999999998</v>
      </c>
      <c r="MR33" s="14">
        <v>0</v>
      </c>
      <c r="MS33" s="14"/>
      <c r="MT33" s="14">
        <v>186.53285</v>
      </c>
      <c r="MU33" s="14">
        <v>-186.53285</v>
      </c>
      <c r="MV33" s="14"/>
      <c r="MW33" s="14"/>
      <c r="MX33" s="14"/>
      <c r="MY33" s="14">
        <v>0</v>
      </c>
      <c r="MZ33" s="14"/>
      <c r="NA33" s="14"/>
      <c r="NB33" s="14"/>
      <c r="NC33" s="14">
        <v>0</v>
      </c>
      <c r="ND33" s="14"/>
      <c r="NE33" s="14"/>
      <c r="NF33" s="14"/>
      <c r="NG33" s="14">
        <v>0</v>
      </c>
      <c r="NH33" s="14"/>
      <c r="NI33" s="14"/>
      <c r="NJ33" s="14"/>
      <c r="NK33" s="14">
        <v>0</v>
      </c>
      <c r="NL33" s="14">
        <v>207.8</v>
      </c>
      <c r="NM33" s="14">
        <v>207.29667000000001</v>
      </c>
      <c r="NN33" s="14">
        <v>207.29667000000001</v>
      </c>
      <c r="NO33" s="14">
        <v>0.50333000000000006</v>
      </c>
      <c r="NP33" s="14">
        <v>99.2</v>
      </c>
      <c r="NQ33" s="14">
        <v>103.95959000000001</v>
      </c>
      <c r="NR33" s="14">
        <v>103.95959000000001</v>
      </c>
      <c r="NS33" s="14">
        <v>-4.7595900000000002</v>
      </c>
      <c r="NT33" s="14">
        <v>3.2</v>
      </c>
      <c r="NU33" s="14">
        <v>8.0599000000000007</v>
      </c>
      <c r="NV33" s="14">
        <v>8.0599000000000007</v>
      </c>
      <c r="NW33" s="14">
        <v>-4.8598999999999997</v>
      </c>
      <c r="NX33" s="14"/>
      <c r="NY33" s="14"/>
      <c r="NZ33" s="14">
        <v>8.4555900000000008</v>
      </c>
      <c r="OA33" s="14">
        <v>-8.4555900000000008</v>
      </c>
      <c r="OB33" s="14">
        <v>4.4000000000000004</v>
      </c>
      <c r="OC33" s="14">
        <v>3.7</v>
      </c>
      <c r="OD33" s="14">
        <v>3.7</v>
      </c>
      <c r="OE33" s="14">
        <v>0.7</v>
      </c>
      <c r="OF33" s="14">
        <v>1.2</v>
      </c>
      <c r="OG33" s="14"/>
      <c r="OH33" s="14">
        <v>0.91900000000000004</v>
      </c>
      <c r="OI33" s="14">
        <v>0.28100000000000003</v>
      </c>
      <c r="OJ33" s="14">
        <v>109.8</v>
      </c>
      <c r="OK33" s="14">
        <v>124.04</v>
      </c>
      <c r="OL33" s="14">
        <v>110.44199999999999</v>
      </c>
      <c r="OM33" s="14">
        <v>-0.64200000000000002</v>
      </c>
      <c r="ON33" s="14">
        <v>80.900000000000006</v>
      </c>
      <c r="OO33" s="14"/>
      <c r="OP33" s="14">
        <v>79.998999999999995</v>
      </c>
      <c r="OQ33" s="14">
        <v>0.90100000000000002</v>
      </c>
      <c r="OR33" s="14">
        <v>13.5</v>
      </c>
      <c r="OS33" s="14">
        <v>16.077000000000002</v>
      </c>
      <c r="OT33" s="14">
        <v>16.077000000000002</v>
      </c>
      <c r="OU33" s="14">
        <v>-2.577</v>
      </c>
      <c r="OV33" s="14">
        <v>0.4</v>
      </c>
      <c r="OW33" s="14"/>
      <c r="OX33" s="14">
        <v>0.4</v>
      </c>
      <c r="OY33" s="14">
        <v>0</v>
      </c>
      <c r="OZ33" s="14">
        <v>8.6</v>
      </c>
      <c r="PA33" s="14">
        <v>4.8712799999999996</v>
      </c>
      <c r="PB33" s="14">
        <v>4.8713600000000001</v>
      </c>
      <c r="PC33" s="14">
        <v>3.72864</v>
      </c>
      <c r="PD33" s="14">
        <v>9.9</v>
      </c>
      <c r="PE33" s="14">
        <v>9</v>
      </c>
      <c r="PF33" s="14">
        <v>9.0000099999999996</v>
      </c>
      <c r="PG33" s="14">
        <v>0.89998999999999996</v>
      </c>
      <c r="PH33" s="14">
        <v>5.5</v>
      </c>
      <c r="PI33" s="14">
        <v>5.67</v>
      </c>
      <c r="PJ33" s="14">
        <v>5.6699900000000003</v>
      </c>
      <c r="PK33" s="14">
        <v>-0.16999</v>
      </c>
      <c r="PL33" s="14">
        <v>228.9</v>
      </c>
      <c r="PM33" s="14"/>
      <c r="PN33" s="14">
        <v>204</v>
      </c>
      <c r="PO33" s="14">
        <v>24.9</v>
      </c>
      <c r="PP33" s="14">
        <v>1.2</v>
      </c>
      <c r="PQ33" s="14">
        <v>1</v>
      </c>
      <c r="PR33" s="14">
        <v>1</v>
      </c>
      <c r="PS33" s="14">
        <v>0.2</v>
      </c>
      <c r="PT33" s="14">
        <v>1.7</v>
      </c>
      <c r="PU33" s="14">
        <v>1.65</v>
      </c>
      <c r="PV33" s="14">
        <v>1.65</v>
      </c>
      <c r="PW33" s="14">
        <v>0.05</v>
      </c>
      <c r="PX33" s="14">
        <v>4.4000000000000004</v>
      </c>
      <c r="PY33" s="14">
        <v>4</v>
      </c>
      <c r="PZ33" s="14">
        <v>4</v>
      </c>
      <c r="QA33" s="14">
        <v>0.4</v>
      </c>
      <c r="QB33" s="14">
        <v>20.5</v>
      </c>
      <c r="QC33" s="14">
        <v>20.353169999999999</v>
      </c>
      <c r="QD33" s="14">
        <v>20.353090000000002</v>
      </c>
      <c r="QE33" s="14">
        <v>0.14691000000000001</v>
      </c>
      <c r="QF33" s="14">
        <v>8.3000000000000007</v>
      </c>
      <c r="QG33" s="14">
        <v>8</v>
      </c>
      <c r="QH33" s="14">
        <v>8</v>
      </c>
      <c r="QI33" s="14">
        <v>0.3</v>
      </c>
      <c r="QJ33" s="14">
        <v>13.1</v>
      </c>
      <c r="QK33" s="14">
        <v>10.73171</v>
      </c>
      <c r="QL33" s="14">
        <v>10.73171</v>
      </c>
      <c r="QM33" s="14">
        <v>2.36829</v>
      </c>
      <c r="QN33" s="14">
        <v>2.2000000000000002</v>
      </c>
      <c r="QO33" s="14">
        <v>2.5</v>
      </c>
      <c r="QP33" s="14">
        <v>2.5</v>
      </c>
      <c r="QQ33" s="14">
        <v>-0.3</v>
      </c>
      <c r="QR33" s="14">
        <v>16.8</v>
      </c>
      <c r="QS33" s="14">
        <v>17.073170000000001</v>
      </c>
      <c r="QT33" s="14">
        <v>17.073170000000001</v>
      </c>
      <c r="QU33" s="14">
        <v>-0.27317000000000002</v>
      </c>
      <c r="QV33" s="14">
        <v>15.3</v>
      </c>
      <c r="QW33" s="14"/>
      <c r="QX33" s="14">
        <v>15.285</v>
      </c>
      <c r="QY33" s="14">
        <v>1.4999999999999999E-2</v>
      </c>
      <c r="QZ33" s="14">
        <v>19.3</v>
      </c>
      <c r="RA33" s="14"/>
      <c r="RB33" s="14">
        <v>18.338000000000001</v>
      </c>
      <c r="RC33" s="14">
        <v>0.96199999999999997</v>
      </c>
      <c r="RD33" s="14">
        <v>23.3</v>
      </c>
      <c r="RE33" s="14">
        <v>28.77</v>
      </c>
      <c r="RF33" s="14">
        <v>26.251999999999999</v>
      </c>
      <c r="RG33" s="14">
        <v>-2.952</v>
      </c>
      <c r="RH33" s="14">
        <v>83.7</v>
      </c>
      <c r="RI33" s="14">
        <v>87.94</v>
      </c>
      <c r="RJ33" s="14">
        <v>82.468000000000004</v>
      </c>
      <c r="RK33" s="14">
        <v>1.232</v>
      </c>
      <c r="RL33" s="14">
        <v>19.8</v>
      </c>
      <c r="RM33" s="14"/>
      <c r="RN33" s="14">
        <v>16.326000000000001</v>
      </c>
      <c r="RO33" s="14">
        <v>3.4740000000000002</v>
      </c>
      <c r="RP33" s="14">
        <v>2.1</v>
      </c>
      <c r="RQ33" s="14">
        <v>2.3490000000000002</v>
      </c>
      <c r="RR33" s="14">
        <v>2.3490000000000002</v>
      </c>
      <c r="RS33" s="14">
        <v>-0.249</v>
      </c>
      <c r="RT33" s="14">
        <v>15.5</v>
      </c>
      <c r="RU33" s="14">
        <v>16.798480000000001</v>
      </c>
      <c r="RV33" s="14">
        <v>17.994759999999999</v>
      </c>
      <c r="RW33" s="14">
        <v>-2.4947599999999999</v>
      </c>
      <c r="RX33" s="14">
        <v>2.72</v>
      </c>
      <c r="RY33" s="14">
        <v>2</v>
      </c>
      <c r="RZ33" s="14">
        <v>2</v>
      </c>
      <c r="SA33" s="14">
        <v>0.72</v>
      </c>
      <c r="SB33" s="14"/>
      <c r="SC33" s="14"/>
      <c r="SD33" s="14"/>
      <c r="SE33" s="14">
        <v>0</v>
      </c>
      <c r="SF33" s="14">
        <v>0.35699999999999998</v>
      </c>
      <c r="SG33" s="14"/>
      <c r="SH33" s="14">
        <v>0.35099999999999998</v>
      </c>
      <c r="SI33" s="14">
        <v>6.0000000000000001E-3</v>
      </c>
      <c r="SJ33" s="14">
        <v>6.7</v>
      </c>
      <c r="SK33" s="14">
        <v>5.3</v>
      </c>
      <c r="SL33" s="14">
        <v>5.3</v>
      </c>
      <c r="SM33" s="14">
        <v>1.4</v>
      </c>
      <c r="SN33" s="14">
        <v>7.7</v>
      </c>
      <c r="SO33" s="14">
        <v>7.2</v>
      </c>
      <c r="SP33" s="14">
        <v>7.2</v>
      </c>
      <c r="SQ33" s="14">
        <v>0.5</v>
      </c>
      <c r="SR33" s="14">
        <v>11.3</v>
      </c>
      <c r="SS33" s="14">
        <v>10</v>
      </c>
      <c r="ST33" s="14">
        <v>10</v>
      </c>
      <c r="SU33" s="14">
        <v>1.3</v>
      </c>
      <c r="SV33" s="14">
        <v>15.3</v>
      </c>
      <c r="SW33" s="14">
        <v>13.65854</v>
      </c>
      <c r="SX33" s="14">
        <v>13.65854</v>
      </c>
      <c r="SY33" s="14">
        <v>1.6414599999999999</v>
      </c>
      <c r="SZ33" s="14">
        <v>9.6</v>
      </c>
      <c r="TA33" s="14">
        <v>10</v>
      </c>
      <c r="TB33" s="14">
        <v>17.365849999999998</v>
      </c>
      <c r="TC33" s="14">
        <v>-7.7658500000000004</v>
      </c>
      <c r="TD33" s="14">
        <v>8</v>
      </c>
      <c r="TE33" s="14">
        <v>8.6549999999999994</v>
      </c>
      <c r="TF33" s="14">
        <v>8.6549999999999994</v>
      </c>
      <c r="TG33" s="14">
        <v>-0.65500000000000003</v>
      </c>
      <c r="TH33" s="14">
        <v>73.7</v>
      </c>
      <c r="TI33" s="14">
        <v>63.08</v>
      </c>
      <c r="TJ33" s="14">
        <v>67.206999999999994</v>
      </c>
      <c r="TK33" s="14">
        <v>6.4930000000000003</v>
      </c>
      <c r="TL33" s="14">
        <v>40.5</v>
      </c>
      <c r="TM33" s="14"/>
      <c r="TN33" s="14">
        <v>39.851999999999997</v>
      </c>
      <c r="TO33" s="14">
        <v>0.64800000000000002</v>
      </c>
      <c r="TP33" s="14">
        <v>109.6</v>
      </c>
      <c r="TQ33" s="14">
        <v>105.10225</v>
      </c>
      <c r="TR33" s="14">
        <v>104.61</v>
      </c>
      <c r="TS33" s="14">
        <v>4.99</v>
      </c>
      <c r="TT33" s="14">
        <v>88.7</v>
      </c>
      <c r="TU33" s="14">
        <v>108.35975999999999</v>
      </c>
      <c r="TV33" s="14">
        <v>105.26</v>
      </c>
      <c r="TW33" s="14">
        <v>-16.559999999999999</v>
      </c>
      <c r="TX33" s="14">
        <v>19.8</v>
      </c>
      <c r="TY33" s="14">
        <v>3.60711</v>
      </c>
      <c r="TZ33" s="14">
        <v>5.843</v>
      </c>
      <c r="UA33" s="14">
        <v>13.957000000000001</v>
      </c>
      <c r="UB33" s="14">
        <v>15</v>
      </c>
      <c r="UC33" s="14">
        <v>10.517749999999999</v>
      </c>
      <c r="UD33" s="14">
        <v>10.518000000000001</v>
      </c>
      <c r="UE33" s="14">
        <v>4.4820000000000002</v>
      </c>
      <c r="UF33" s="14">
        <v>50</v>
      </c>
      <c r="UG33" s="14"/>
      <c r="UH33" s="14">
        <v>39</v>
      </c>
      <c r="UI33" s="14">
        <v>11</v>
      </c>
      <c r="UJ33" s="14">
        <v>15.5</v>
      </c>
      <c r="UK33" s="14">
        <v>19.510000000000002</v>
      </c>
      <c r="UL33" s="14">
        <v>10.2439</v>
      </c>
      <c r="UM33" s="14">
        <v>5.2561</v>
      </c>
      <c r="UN33" s="14">
        <v>3.4</v>
      </c>
      <c r="UO33" s="14">
        <v>3.5</v>
      </c>
      <c r="UP33" s="14">
        <v>3.5</v>
      </c>
      <c r="UQ33" s="14">
        <v>-0.1</v>
      </c>
      <c r="UR33" s="14">
        <v>8.1999999999999993</v>
      </c>
      <c r="US33" s="14">
        <v>8.1</v>
      </c>
      <c r="UT33" s="14">
        <v>8.1</v>
      </c>
      <c r="UU33" s="14">
        <v>0.1</v>
      </c>
      <c r="UV33" s="14">
        <v>20.399999999999999</v>
      </c>
      <c r="UW33" s="14">
        <v>19.5122</v>
      </c>
      <c r="UX33" s="14">
        <v>19.51219</v>
      </c>
      <c r="UY33" s="14">
        <v>0.88780999999999999</v>
      </c>
      <c r="UZ33" s="14">
        <v>20.399999999999999</v>
      </c>
      <c r="VA33" s="14">
        <v>19.5122</v>
      </c>
      <c r="VB33" s="14">
        <v>19.51219</v>
      </c>
      <c r="VC33" s="14">
        <v>0.88780999999999999</v>
      </c>
      <c r="VD33" s="14">
        <v>20.100000000000001</v>
      </c>
      <c r="VE33" s="14">
        <v>19.5122</v>
      </c>
      <c r="VF33" s="14">
        <v>19.51219</v>
      </c>
      <c r="VG33" s="14">
        <v>0.58781000000000005</v>
      </c>
      <c r="VH33" s="14">
        <v>12.8</v>
      </c>
      <c r="VI33" s="14">
        <v>14.927</v>
      </c>
      <c r="VJ33" s="14">
        <v>14.927</v>
      </c>
      <c r="VK33" s="14">
        <v>-2.1269999999999998</v>
      </c>
      <c r="VL33" s="14">
        <v>253.1</v>
      </c>
      <c r="VM33" s="14"/>
      <c r="VN33" s="14">
        <v>246.32</v>
      </c>
      <c r="VO33" s="14">
        <v>6.78</v>
      </c>
      <c r="VP33" s="14">
        <v>18.5</v>
      </c>
      <c r="VQ33" s="14"/>
      <c r="VR33" s="14">
        <v>18.18</v>
      </c>
      <c r="VS33" s="14">
        <v>0.32</v>
      </c>
      <c r="VT33" s="14">
        <v>149.30000000000001</v>
      </c>
      <c r="VU33" s="14"/>
      <c r="VV33" s="14">
        <v>144.08099999999999</v>
      </c>
      <c r="VW33" s="14">
        <v>5.2190000000000003</v>
      </c>
      <c r="VX33" s="14">
        <v>0.6</v>
      </c>
      <c r="VY33" s="14">
        <v>0.6</v>
      </c>
      <c r="VZ33" s="14">
        <v>0.6</v>
      </c>
      <c r="WA33" s="14">
        <v>0</v>
      </c>
      <c r="WB33" s="14">
        <v>123.4</v>
      </c>
      <c r="WC33" s="14">
        <v>117.57</v>
      </c>
      <c r="WD33" s="14">
        <v>114.78</v>
      </c>
      <c r="WE33" s="14">
        <v>8.6199999999999992</v>
      </c>
      <c r="WF33" s="14">
        <v>99.2</v>
      </c>
      <c r="WG33" s="14">
        <v>123.01</v>
      </c>
      <c r="WH33" s="14">
        <v>118.416</v>
      </c>
      <c r="WI33" s="14">
        <v>-19.216000000000001</v>
      </c>
      <c r="WJ33" s="14">
        <v>113.9</v>
      </c>
      <c r="WK33" s="14"/>
      <c r="WL33" s="14">
        <v>110.932</v>
      </c>
      <c r="WM33" s="14">
        <v>2.968</v>
      </c>
      <c r="WN33" s="14">
        <v>2.9</v>
      </c>
      <c r="WO33" s="14">
        <v>2.9009999999999998</v>
      </c>
      <c r="WP33" s="14">
        <v>2.9009999999999998</v>
      </c>
      <c r="WQ33" s="14">
        <v>-1E-3</v>
      </c>
      <c r="WR33" s="14">
        <v>2.2000000000000002</v>
      </c>
      <c r="WS33" s="14">
        <v>2.4</v>
      </c>
      <c r="WT33" s="14">
        <v>2.4</v>
      </c>
      <c r="WU33" s="14">
        <v>-0.2</v>
      </c>
      <c r="WV33" s="14">
        <v>1.2</v>
      </c>
      <c r="WW33" s="14">
        <v>1.2</v>
      </c>
      <c r="WX33" s="14">
        <v>1.2</v>
      </c>
      <c r="WY33" s="14">
        <v>0</v>
      </c>
      <c r="WZ33" s="14">
        <v>1.2</v>
      </c>
      <c r="XA33" s="14">
        <v>1.4</v>
      </c>
      <c r="XB33" s="14">
        <v>1.4</v>
      </c>
      <c r="XC33" s="14">
        <v>-0.2</v>
      </c>
      <c r="XD33" s="14">
        <v>18.399999999999999</v>
      </c>
      <c r="XE33" s="14"/>
      <c r="XF33" s="14">
        <v>17.884</v>
      </c>
      <c r="XG33" s="14">
        <v>0.51600000000000001</v>
      </c>
      <c r="XH33" s="14">
        <v>5.6</v>
      </c>
      <c r="XI33" s="14">
        <v>5.6</v>
      </c>
      <c r="XJ33" s="14">
        <v>5.6</v>
      </c>
      <c r="XK33" s="14">
        <v>0</v>
      </c>
      <c r="XL33" s="14">
        <v>16.399999999999999</v>
      </c>
      <c r="XM33" s="14">
        <v>10</v>
      </c>
      <c r="XN33" s="14">
        <v>10</v>
      </c>
      <c r="XO33" s="14">
        <v>6.4</v>
      </c>
      <c r="XP33" s="14">
        <v>8.4</v>
      </c>
      <c r="XQ33" s="14">
        <v>10.8</v>
      </c>
      <c r="XR33" s="14">
        <v>10.8</v>
      </c>
      <c r="XS33" s="14">
        <v>-2.4</v>
      </c>
      <c r="XT33" s="14">
        <v>27.1</v>
      </c>
      <c r="XU33" s="14">
        <v>30</v>
      </c>
      <c r="XV33" s="14">
        <v>30</v>
      </c>
      <c r="XW33" s="14">
        <v>-2.9</v>
      </c>
      <c r="XX33" s="14">
        <v>35</v>
      </c>
      <c r="XY33" s="14">
        <v>30</v>
      </c>
      <c r="XZ33" s="14">
        <v>30</v>
      </c>
      <c r="YA33" s="14">
        <v>5</v>
      </c>
      <c r="YB33" s="14"/>
      <c r="YC33" s="14"/>
      <c r="YD33" s="14"/>
      <c r="YE33" s="14">
        <v>0</v>
      </c>
      <c r="YF33" s="14"/>
      <c r="YG33" s="14"/>
      <c r="YH33" s="14"/>
      <c r="YI33" s="14">
        <v>0</v>
      </c>
      <c r="YJ33" s="14">
        <v>9.4</v>
      </c>
      <c r="YK33" s="14">
        <v>8.23</v>
      </c>
      <c r="YL33" s="14">
        <v>8.23</v>
      </c>
      <c r="YM33" s="14">
        <v>1.17</v>
      </c>
      <c r="YN33" s="14">
        <v>11.1</v>
      </c>
      <c r="YO33" s="14">
        <v>11</v>
      </c>
      <c r="YP33" s="14">
        <v>11</v>
      </c>
      <c r="YQ33" s="14">
        <v>0.1</v>
      </c>
      <c r="YR33" s="14">
        <v>18</v>
      </c>
      <c r="YS33" s="14">
        <v>23</v>
      </c>
      <c r="YT33" s="14">
        <v>23</v>
      </c>
      <c r="YU33" s="14">
        <v>-5</v>
      </c>
    </row>
    <row r="34" spans="1:671" ht="24" customHeight="1" x14ac:dyDescent="0.3">
      <c r="A34" s="1"/>
      <c r="B34" s="16" t="s">
        <v>57</v>
      </c>
      <c r="C34" s="16" t="s">
        <v>719</v>
      </c>
      <c r="D34" s="17">
        <v>198.2</v>
      </c>
      <c r="E34" s="17">
        <v>204.19512</v>
      </c>
      <c r="F34" s="17">
        <v>204.19512</v>
      </c>
      <c r="G34" s="17">
        <v>-5.99512</v>
      </c>
      <c r="H34" s="17">
        <v>588.4</v>
      </c>
      <c r="I34" s="17">
        <v>417.52121</v>
      </c>
      <c r="J34" s="17">
        <v>290.50450999999998</v>
      </c>
      <c r="K34" s="17">
        <v>297.89549</v>
      </c>
      <c r="L34" s="17">
        <v>204.8</v>
      </c>
      <c r="M34" s="17">
        <v>136.48964000000001</v>
      </c>
      <c r="N34" s="17">
        <v>94.967290000000006</v>
      </c>
      <c r="O34" s="17">
        <v>109.83271000000001</v>
      </c>
      <c r="P34" s="17"/>
      <c r="Q34" s="17"/>
      <c r="R34" s="17"/>
      <c r="S34" s="17">
        <v>0</v>
      </c>
      <c r="T34" s="17"/>
      <c r="U34" s="17"/>
      <c r="V34" s="17"/>
      <c r="W34" s="17">
        <v>0</v>
      </c>
      <c r="X34" s="17">
        <v>88.5</v>
      </c>
      <c r="Y34" s="17">
        <v>76.798159999999996</v>
      </c>
      <c r="Z34" s="17">
        <v>46.646129999999999</v>
      </c>
      <c r="AA34" s="17">
        <v>41.853870000000001</v>
      </c>
      <c r="AB34" s="17">
        <v>160.69999999999999</v>
      </c>
      <c r="AC34" s="17">
        <v>171.99079</v>
      </c>
      <c r="AD34" s="17">
        <v>190.54477</v>
      </c>
      <c r="AE34" s="17">
        <v>-29.84477</v>
      </c>
      <c r="AF34" s="17"/>
      <c r="AG34" s="17"/>
      <c r="AH34" s="17"/>
      <c r="AI34" s="17">
        <v>0</v>
      </c>
      <c r="AJ34" s="17"/>
      <c r="AK34" s="17"/>
      <c r="AL34" s="17"/>
      <c r="AM34" s="17">
        <v>0</v>
      </c>
      <c r="AN34" s="17">
        <v>105.1</v>
      </c>
      <c r="AO34" s="17">
        <v>177.93126000000001</v>
      </c>
      <c r="AP34" s="17">
        <v>177.93124</v>
      </c>
      <c r="AQ34" s="17">
        <v>-72.831239999999994</v>
      </c>
      <c r="AR34" s="17">
        <v>0</v>
      </c>
      <c r="AS34" s="17"/>
      <c r="AT34" s="17"/>
      <c r="AU34" s="17">
        <v>0</v>
      </c>
      <c r="AV34" s="17">
        <v>199.7</v>
      </c>
      <c r="AW34" s="17">
        <v>200.25633999999999</v>
      </c>
      <c r="AX34" s="17">
        <v>200.25633999999999</v>
      </c>
      <c r="AY34" s="17">
        <v>-0.55633999999999995</v>
      </c>
      <c r="AZ34" s="17"/>
      <c r="BA34" s="17"/>
      <c r="BB34" s="17"/>
      <c r="BC34" s="17">
        <v>0</v>
      </c>
      <c r="BD34" s="17">
        <v>205.6</v>
      </c>
      <c r="BE34" s="17">
        <v>206.01686000000001</v>
      </c>
      <c r="BF34" s="17">
        <v>206.01685000000001</v>
      </c>
      <c r="BG34" s="17">
        <v>-0.41685</v>
      </c>
      <c r="BH34" s="17"/>
      <c r="BI34" s="17"/>
      <c r="BJ34" s="17"/>
      <c r="BK34" s="17">
        <v>0</v>
      </c>
      <c r="BL34" s="17">
        <v>67.7</v>
      </c>
      <c r="BM34" s="17">
        <v>72.461539999999999</v>
      </c>
      <c r="BN34" s="17">
        <v>72.461539999999999</v>
      </c>
      <c r="BO34" s="17">
        <v>-4.7615400000000001</v>
      </c>
      <c r="BP34" s="17">
        <v>9.6999999999999993</v>
      </c>
      <c r="BQ34" s="17">
        <v>3.4695499999999999</v>
      </c>
      <c r="BR34" s="17">
        <v>3.4695499999999999</v>
      </c>
      <c r="BS34" s="17">
        <v>6.2304500000000003</v>
      </c>
      <c r="BT34" s="17"/>
      <c r="BU34" s="17"/>
      <c r="BV34" s="17"/>
      <c r="BW34" s="17">
        <v>0</v>
      </c>
      <c r="BX34" s="17"/>
      <c r="BY34" s="17"/>
      <c r="BZ34" s="17"/>
      <c r="CA34" s="17">
        <v>0</v>
      </c>
      <c r="CB34" s="17"/>
      <c r="CC34" s="17"/>
      <c r="CD34" s="17"/>
      <c r="CE34" s="17">
        <v>0</v>
      </c>
      <c r="CF34" s="17"/>
      <c r="CG34" s="17"/>
      <c r="CH34" s="17"/>
      <c r="CI34" s="17">
        <v>0</v>
      </c>
      <c r="CJ34" s="17">
        <v>164</v>
      </c>
      <c r="CK34" s="17">
        <v>164.70732000000001</v>
      </c>
      <c r="CL34" s="17">
        <v>164.70732000000001</v>
      </c>
      <c r="CM34" s="17">
        <v>-0.70731999999999995</v>
      </c>
      <c r="CN34" s="17">
        <v>6.6</v>
      </c>
      <c r="CO34" s="17">
        <v>5.1583800000000002</v>
      </c>
      <c r="CP34" s="17">
        <v>5.1583800000000002</v>
      </c>
      <c r="CQ34" s="17">
        <v>1.4416199999999999</v>
      </c>
      <c r="CR34" s="17">
        <v>4.9000000000000004</v>
      </c>
      <c r="CS34" s="17">
        <v>2.8315000000000001</v>
      </c>
      <c r="CT34" s="17">
        <v>2.8315000000000001</v>
      </c>
      <c r="CU34" s="17">
        <v>2.0684999999999998</v>
      </c>
      <c r="CV34" s="17">
        <v>15.9</v>
      </c>
      <c r="CW34" s="17">
        <v>22.49822</v>
      </c>
      <c r="CX34" s="17">
        <v>22.49822</v>
      </c>
      <c r="CY34" s="17">
        <v>-6.5982200000000004</v>
      </c>
      <c r="CZ34" s="17">
        <v>6.6</v>
      </c>
      <c r="DA34" s="17">
        <v>6.8787000000000003</v>
      </c>
      <c r="DB34" s="17">
        <v>6.8787000000000003</v>
      </c>
      <c r="DC34" s="17">
        <v>-0.2787</v>
      </c>
      <c r="DD34" s="17">
        <v>14.9</v>
      </c>
      <c r="DE34" s="17">
        <v>14.9922</v>
      </c>
      <c r="DF34" s="17">
        <v>14.992190000000001</v>
      </c>
      <c r="DG34" s="17">
        <v>-9.2189999999999994E-2</v>
      </c>
      <c r="DH34" s="17">
        <v>89.4</v>
      </c>
      <c r="DI34" s="17">
        <v>59.984090000000002</v>
      </c>
      <c r="DJ34" s="17">
        <v>23.88167</v>
      </c>
      <c r="DK34" s="17">
        <v>65.518330000000006</v>
      </c>
      <c r="DL34" s="17"/>
      <c r="DM34" s="17"/>
      <c r="DN34" s="17"/>
      <c r="DO34" s="17">
        <v>0</v>
      </c>
      <c r="DP34" s="17"/>
      <c r="DQ34" s="17"/>
      <c r="DR34" s="17"/>
      <c r="DS34" s="17">
        <v>0</v>
      </c>
      <c r="DT34" s="17"/>
      <c r="DU34" s="17"/>
      <c r="DV34" s="17"/>
      <c r="DW34" s="17">
        <v>0</v>
      </c>
      <c r="DX34" s="17"/>
      <c r="DY34" s="17"/>
      <c r="DZ34" s="17">
        <v>5</v>
      </c>
      <c r="EA34" s="17">
        <v>-5</v>
      </c>
      <c r="EB34" s="17">
        <v>109.5</v>
      </c>
      <c r="EC34" s="17">
        <v>112.90537</v>
      </c>
      <c r="ED34" s="17">
        <v>112.90536</v>
      </c>
      <c r="EE34" s="17">
        <v>-3.4053599999999999</v>
      </c>
      <c r="EF34" s="17">
        <v>103.9</v>
      </c>
      <c r="EG34" s="17">
        <v>120</v>
      </c>
      <c r="EH34" s="17">
        <v>120</v>
      </c>
      <c r="EI34" s="17">
        <v>-16.100000000000001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143.58975000000001</v>
      </c>
      <c r="FC34" s="17">
        <v>-143.58975000000001</v>
      </c>
      <c r="FD34" s="17">
        <v>31.8</v>
      </c>
      <c r="FE34" s="17">
        <v>30.90108</v>
      </c>
      <c r="FF34" s="17">
        <v>30.90108</v>
      </c>
      <c r="FG34" s="17">
        <v>0.89892000000000005</v>
      </c>
      <c r="FH34" s="17">
        <v>109.7</v>
      </c>
      <c r="FI34" s="17">
        <v>128.93838</v>
      </c>
      <c r="FJ34" s="17">
        <v>128.9384</v>
      </c>
      <c r="FK34" s="17">
        <v>-19.238399999999999</v>
      </c>
      <c r="FL34" s="17">
        <v>16.3</v>
      </c>
      <c r="FM34" s="17">
        <v>18.966989999999999</v>
      </c>
      <c r="FN34" s="17">
        <v>18.966989999999999</v>
      </c>
      <c r="FO34" s="17">
        <v>-2.6669900000000002</v>
      </c>
      <c r="FP34" s="17">
        <v>15.9</v>
      </c>
      <c r="FQ34" s="17">
        <v>14.647679999999999</v>
      </c>
      <c r="FR34" s="17">
        <v>14.647679999999999</v>
      </c>
      <c r="FS34" s="17">
        <v>1.2523200000000001</v>
      </c>
      <c r="FT34" s="17">
        <v>17.7</v>
      </c>
      <c r="FU34" s="17">
        <v>14.63415</v>
      </c>
      <c r="FV34" s="17">
        <v>14.63415</v>
      </c>
      <c r="FW34" s="17">
        <v>3.0658500000000002</v>
      </c>
      <c r="FX34" s="17">
        <v>88.4</v>
      </c>
      <c r="FY34" s="17">
        <v>88.116100000000003</v>
      </c>
      <c r="FZ34" s="17">
        <v>88.116100000000003</v>
      </c>
      <c r="GA34" s="17">
        <v>0.28389999999999999</v>
      </c>
      <c r="GB34" s="17">
        <v>170.4</v>
      </c>
      <c r="GC34" s="17">
        <v>175.10927000000001</v>
      </c>
      <c r="GD34" s="17">
        <v>186.54553999999999</v>
      </c>
      <c r="GE34" s="17">
        <v>-16.14554</v>
      </c>
      <c r="GF34" s="17">
        <v>171</v>
      </c>
      <c r="GG34" s="17">
        <v>175.10927000000001</v>
      </c>
      <c r="GH34" s="17">
        <v>186.54553999999999</v>
      </c>
      <c r="GI34" s="17">
        <v>-15.545540000000001</v>
      </c>
      <c r="GJ34" s="17">
        <v>177.8</v>
      </c>
      <c r="GK34" s="17">
        <v>175.63512</v>
      </c>
      <c r="GL34" s="17">
        <v>187.10574</v>
      </c>
      <c r="GM34" s="17">
        <v>-9.3057400000000001</v>
      </c>
      <c r="GN34" s="17">
        <v>106.8</v>
      </c>
      <c r="GO34" s="17">
        <v>110.91316999999999</v>
      </c>
      <c r="GP34" s="17">
        <v>110.91306</v>
      </c>
      <c r="GQ34" s="17">
        <v>-4.1130599999999999</v>
      </c>
      <c r="GR34" s="17">
        <v>16.399999999999999</v>
      </c>
      <c r="GS34" s="17"/>
      <c r="GT34" s="17">
        <v>18</v>
      </c>
      <c r="GU34" s="17">
        <v>-1.6</v>
      </c>
      <c r="GV34" s="17">
        <v>23.5</v>
      </c>
      <c r="GW34" s="17">
        <v>10.42731</v>
      </c>
      <c r="GX34" s="17">
        <v>10.427289999999999</v>
      </c>
      <c r="GY34" s="17">
        <v>13.072710000000001</v>
      </c>
      <c r="GZ34" s="17">
        <v>3.8</v>
      </c>
      <c r="HA34" s="17">
        <v>4.4207700000000001</v>
      </c>
      <c r="HB34" s="17">
        <v>4.4207700000000001</v>
      </c>
      <c r="HC34" s="17">
        <v>-0.62077000000000004</v>
      </c>
      <c r="HD34" s="17">
        <v>31.9</v>
      </c>
      <c r="HE34" s="17">
        <v>34.419510000000002</v>
      </c>
      <c r="HF34" s="17">
        <v>34.419510000000002</v>
      </c>
      <c r="HG34" s="17">
        <v>-2.5195099999999999</v>
      </c>
      <c r="HH34" s="17">
        <v>43.6</v>
      </c>
      <c r="HI34" s="17">
        <v>55.439059999999998</v>
      </c>
      <c r="HJ34" s="17">
        <v>55.439059999999998</v>
      </c>
      <c r="HK34" s="17">
        <v>-11.83906</v>
      </c>
      <c r="HL34" s="17"/>
      <c r="HM34" s="17"/>
      <c r="HN34" s="17"/>
      <c r="HO34" s="17">
        <v>0</v>
      </c>
      <c r="HP34" s="17"/>
      <c r="HQ34" s="17"/>
      <c r="HR34" s="17"/>
      <c r="HS34" s="17">
        <v>0</v>
      </c>
      <c r="HT34" s="17">
        <v>58.9</v>
      </c>
      <c r="HU34" s="17">
        <v>54.251779999999997</v>
      </c>
      <c r="HV34" s="17">
        <v>35.654769999999999</v>
      </c>
      <c r="HW34" s="17">
        <v>23.245229999999999</v>
      </c>
      <c r="HX34" s="17"/>
      <c r="HY34" s="17"/>
      <c r="HZ34" s="17"/>
      <c r="IA34" s="17">
        <v>0</v>
      </c>
      <c r="IB34" s="17"/>
      <c r="IC34" s="17"/>
      <c r="ID34" s="17"/>
      <c r="IE34" s="17">
        <v>0</v>
      </c>
      <c r="IF34" s="17">
        <v>44.6</v>
      </c>
      <c r="IG34" s="17">
        <v>25.641030000000001</v>
      </c>
      <c r="IH34" s="17">
        <v>45.441949999999999</v>
      </c>
      <c r="II34" s="17">
        <v>-0.84194999999999998</v>
      </c>
      <c r="IJ34" s="17"/>
      <c r="IK34" s="17"/>
      <c r="IL34" s="17"/>
      <c r="IM34" s="17">
        <v>0</v>
      </c>
      <c r="IN34" s="17"/>
      <c r="IO34" s="17"/>
      <c r="IP34" s="17"/>
      <c r="IQ34" s="17">
        <v>0</v>
      </c>
      <c r="IR34" s="17"/>
      <c r="IS34" s="17"/>
      <c r="IT34" s="17"/>
      <c r="IU34" s="17">
        <v>0</v>
      </c>
      <c r="IV34" s="17">
        <v>79.400000000000006</v>
      </c>
      <c r="IW34" s="17">
        <v>103.85927</v>
      </c>
      <c r="IX34" s="17">
        <v>92.689629999999994</v>
      </c>
      <c r="IY34" s="17">
        <v>-13.289630000000001</v>
      </c>
      <c r="IZ34" s="17">
        <v>147</v>
      </c>
      <c r="JA34" s="17">
        <v>169.608</v>
      </c>
      <c r="JB34" s="17">
        <v>169.608</v>
      </c>
      <c r="JC34" s="17">
        <v>-22.608000000000001</v>
      </c>
      <c r="JD34" s="17">
        <v>147</v>
      </c>
      <c r="JE34" s="17">
        <v>169.608</v>
      </c>
      <c r="JF34" s="17">
        <v>169.608</v>
      </c>
      <c r="JG34" s="17">
        <v>-22.608000000000001</v>
      </c>
      <c r="JH34" s="17">
        <v>149.30000000000001</v>
      </c>
      <c r="JI34" s="17">
        <v>169.608</v>
      </c>
      <c r="JJ34" s="17">
        <v>169.608</v>
      </c>
      <c r="JK34" s="17">
        <v>-20.308</v>
      </c>
      <c r="JL34" s="17">
        <v>242.3</v>
      </c>
      <c r="JM34" s="17">
        <v>255.17599999999999</v>
      </c>
      <c r="JN34" s="17">
        <v>255.17599999999999</v>
      </c>
      <c r="JO34" s="17">
        <v>-12.875999999999999</v>
      </c>
      <c r="JP34" s="17">
        <v>72.8</v>
      </c>
      <c r="JQ34" s="17">
        <v>71.796109999999999</v>
      </c>
      <c r="JR34" s="17">
        <v>71.796109999999999</v>
      </c>
      <c r="JS34" s="17">
        <v>1.0038899999999999</v>
      </c>
      <c r="JT34" s="17">
        <v>35.5</v>
      </c>
      <c r="JU34" s="17">
        <v>36.005859999999998</v>
      </c>
      <c r="JV34" s="17">
        <v>36.005859999999998</v>
      </c>
      <c r="JW34" s="17">
        <v>-0.50585999999999998</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c r="KW34" s="17"/>
      <c r="KX34" s="17">
        <v>0.63188999999999995</v>
      </c>
      <c r="KY34" s="17">
        <v>-0.63188999999999995</v>
      </c>
      <c r="KZ34" s="17">
        <v>72</v>
      </c>
      <c r="LA34" s="17">
        <v>181.57073</v>
      </c>
      <c r="LB34" s="17">
        <v>165.57485</v>
      </c>
      <c r="LC34" s="17">
        <v>-93.574849999999998</v>
      </c>
      <c r="LD34" s="17">
        <v>44.2</v>
      </c>
      <c r="LE34" s="17">
        <v>71.389799999999994</v>
      </c>
      <c r="LF34" s="17">
        <v>43.237749999999998</v>
      </c>
      <c r="LG34" s="17">
        <v>0.96225000000000005</v>
      </c>
      <c r="LH34" s="17">
        <v>64.599999999999994</v>
      </c>
      <c r="LI34" s="17">
        <v>65.493819999999999</v>
      </c>
      <c r="LJ34" s="17">
        <v>67.461460000000002</v>
      </c>
      <c r="LK34" s="17">
        <v>-2.8614600000000001</v>
      </c>
      <c r="LL34" s="17">
        <v>62.1</v>
      </c>
      <c r="LM34" s="17">
        <v>64.059460000000001</v>
      </c>
      <c r="LN34" s="17">
        <v>52.942329999999998</v>
      </c>
      <c r="LO34" s="17">
        <v>9.1576699999999995</v>
      </c>
      <c r="LP34" s="17">
        <v>29.6</v>
      </c>
      <c r="LQ34" s="17">
        <v>26.63991</v>
      </c>
      <c r="LR34" s="17">
        <v>30.097560000000001</v>
      </c>
      <c r="LS34" s="17">
        <v>-0.49756</v>
      </c>
      <c r="LT34" s="17"/>
      <c r="LU34" s="17"/>
      <c r="LV34" s="17"/>
      <c r="LW34" s="17">
        <v>0</v>
      </c>
      <c r="LX34" s="17"/>
      <c r="LY34" s="17"/>
      <c r="LZ34" s="17"/>
      <c r="MA34" s="17">
        <v>0</v>
      </c>
      <c r="MB34" s="17"/>
      <c r="MC34" s="17"/>
      <c r="MD34" s="17"/>
      <c r="ME34" s="17">
        <v>0</v>
      </c>
      <c r="MF34" s="17">
        <v>143.5</v>
      </c>
      <c r="MG34" s="17">
        <v>151.08886000000001</v>
      </c>
      <c r="MH34" s="17">
        <v>153.12567999999999</v>
      </c>
      <c r="MI34" s="17">
        <v>-9.6256799999999991</v>
      </c>
      <c r="MJ34" s="17">
        <v>144.5</v>
      </c>
      <c r="MK34" s="17">
        <v>151.08886000000001</v>
      </c>
      <c r="ML34" s="17">
        <v>153.12567999999999</v>
      </c>
      <c r="MM34" s="17">
        <v>-8.6256799999999991</v>
      </c>
      <c r="MN34" s="17">
        <v>147.4</v>
      </c>
      <c r="MO34" s="17">
        <v>151.54257999999999</v>
      </c>
      <c r="MP34" s="17">
        <v>153.58552</v>
      </c>
      <c r="MQ34" s="17">
        <v>-6.1855200000000004</v>
      </c>
      <c r="MR34" s="17">
        <v>0</v>
      </c>
      <c r="MS34" s="17"/>
      <c r="MT34" s="17">
        <v>186.53281999999999</v>
      </c>
      <c r="MU34" s="17">
        <v>-186.53281999999999</v>
      </c>
      <c r="MV34" s="17"/>
      <c r="MW34" s="17"/>
      <c r="MX34" s="17"/>
      <c r="MY34" s="17">
        <v>0</v>
      </c>
      <c r="MZ34" s="17"/>
      <c r="NA34" s="17"/>
      <c r="NB34" s="17"/>
      <c r="NC34" s="17">
        <v>0</v>
      </c>
      <c r="ND34" s="17"/>
      <c r="NE34" s="17"/>
      <c r="NF34" s="17"/>
      <c r="NG34" s="17">
        <v>0</v>
      </c>
      <c r="NH34" s="17"/>
      <c r="NI34" s="17"/>
      <c r="NJ34" s="17"/>
      <c r="NK34" s="17">
        <v>0</v>
      </c>
      <c r="NL34" s="17">
        <v>208.1</v>
      </c>
      <c r="NM34" s="17">
        <v>207.29667000000001</v>
      </c>
      <c r="NN34" s="17">
        <v>207.29667000000001</v>
      </c>
      <c r="NO34" s="17">
        <v>0.80332999999999999</v>
      </c>
      <c r="NP34" s="17">
        <v>99.3</v>
      </c>
      <c r="NQ34" s="17">
        <v>103.95959000000001</v>
      </c>
      <c r="NR34" s="17">
        <v>103.95959000000001</v>
      </c>
      <c r="NS34" s="17">
        <v>-4.6595899999999997</v>
      </c>
      <c r="NT34" s="17">
        <v>3.2</v>
      </c>
      <c r="NU34" s="17">
        <v>8.0599000000000007</v>
      </c>
      <c r="NV34" s="17">
        <v>8.0599000000000007</v>
      </c>
      <c r="NW34" s="17">
        <v>-4.8598999999999997</v>
      </c>
      <c r="NX34" s="17"/>
      <c r="NY34" s="17"/>
      <c r="NZ34" s="17">
        <v>8.4555900000000008</v>
      </c>
      <c r="OA34" s="17">
        <v>-8.4555900000000008</v>
      </c>
      <c r="OB34" s="17">
        <v>4.4000000000000004</v>
      </c>
      <c r="OC34" s="17">
        <v>3.7</v>
      </c>
      <c r="OD34" s="17">
        <v>3.7</v>
      </c>
      <c r="OE34" s="17">
        <v>0.7</v>
      </c>
      <c r="OF34" s="17">
        <v>1.2</v>
      </c>
      <c r="OG34" s="17"/>
      <c r="OH34" s="17">
        <v>0.91600000000000004</v>
      </c>
      <c r="OI34" s="17">
        <v>0.28399999999999997</v>
      </c>
      <c r="OJ34" s="17">
        <v>109.3</v>
      </c>
      <c r="OK34" s="17">
        <v>122.59</v>
      </c>
      <c r="OL34" s="17">
        <v>110.92</v>
      </c>
      <c r="OM34" s="17">
        <v>-1.62</v>
      </c>
      <c r="ON34" s="17">
        <v>80.8</v>
      </c>
      <c r="OO34" s="17"/>
      <c r="OP34" s="17">
        <v>80</v>
      </c>
      <c r="OQ34" s="17">
        <v>0.8</v>
      </c>
      <c r="OR34" s="17">
        <v>15.2</v>
      </c>
      <c r="OS34" s="17">
        <v>16.058</v>
      </c>
      <c r="OT34" s="17">
        <v>16.058</v>
      </c>
      <c r="OU34" s="17">
        <v>-0.85799999999999998</v>
      </c>
      <c r="OV34" s="17">
        <v>0.4</v>
      </c>
      <c r="OW34" s="17"/>
      <c r="OX34" s="17">
        <v>0.3</v>
      </c>
      <c r="OY34" s="17">
        <v>0.1</v>
      </c>
      <c r="OZ34" s="17">
        <v>7.6</v>
      </c>
      <c r="PA34" s="17">
        <v>4.8712799999999996</v>
      </c>
      <c r="PB34" s="17">
        <v>4.8713600000000001</v>
      </c>
      <c r="PC34" s="17">
        <v>2.72864</v>
      </c>
      <c r="PD34" s="17">
        <v>10</v>
      </c>
      <c r="PE34" s="17">
        <v>9</v>
      </c>
      <c r="PF34" s="17">
        <v>9.0000099999999996</v>
      </c>
      <c r="PG34" s="17">
        <v>0.99999000000000005</v>
      </c>
      <c r="PH34" s="17">
        <v>5.3</v>
      </c>
      <c r="PI34" s="17">
        <v>5.67</v>
      </c>
      <c r="PJ34" s="17">
        <v>3.70824</v>
      </c>
      <c r="PK34" s="17">
        <v>1.5917600000000001</v>
      </c>
      <c r="PL34" s="17">
        <v>229.2</v>
      </c>
      <c r="PM34" s="17"/>
      <c r="PN34" s="17">
        <v>204</v>
      </c>
      <c r="PO34" s="17">
        <v>25.2</v>
      </c>
      <c r="PP34" s="17">
        <v>1.2</v>
      </c>
      <c r="PQ34" s="17">
        <v>1</v>
      </c>
      <c r="PR34" s="17">
        <v>1</v>
      </c>
      <c r="PS34" s="17">
        <v>0.2</v>
      </c>
      <c r="PT34" s="17">
        <v>1.7</v>
      </c>
      <c r="PU34" s="17">
        <v>1.65</v>
      </c>
      <c r="PV34" s="17">
        <v>1.65</v>
      </c>
      <c r="PW34" s="17">
        <v>0.05</v>
      </c>
      <c r="PX34" s="17">
        <v>4.3</v>
      </c>
      <c r="PY34" s="17">
        <v>4</v>
      </c>
      <c r="PZ34" s="17">
        <v>4</v>
      </c>
      <c r="QA34" s="17">
        <v>0.3</v>
      </c>
      <c r="QB34" s="17">
        <v>20</v>
      </c>
      <c r="QC34" s="17">
        <v>20.353169999999999</v>
      </c>
      <c r="QD34" s="17">
        <v>20.353090000000002</v>
      </c>
      <c r="QE34" s="17">
        <v>-0.35309000000000001</v>
      </c>
      <c r="QF34" s="17">
        <v>8.3000000000000007</v>
      </c>
      <c r="QG34" s="17">
        <v>8</v>
      </c>
      <c r="QH34" s="17">
        <v>8</v>
      </c>
      <c r="QI34" s="17">
        <v>0.3</v>
      </c>
      <c r="QJ34" s="17">
        <v>13</v>
      </c>
      <c r="QK34" s="17">
        <v>10.73171</v>
      </c>
      <c r="QL34" s="17">
        <v>10.73171</v>
      </c>
      <c r="QM34" s="17">
        <v>2.2682899999999999</v>
      </c>
      <c r="QN34" s="17">
        <v>2.2000000000000002</v>
      </c>
      <c r="QO34" s="17">
        <v>2.5</v>
      </c>
      <c r="QP34" s="17">
        <v>2.5</v>
      </c>
      <c r="QQ34" s="17">
        <v>-0.3</v>
      </c>
      <c r="QR34" s="17">
        <v>16.8</v>
      </c>
      <c r="QS34" s="17">
        <v>17.073170000000001</v>
      </c>
      <c r="QT34" s="17">
        <v>17.073170000000001</v>
      </c>
      <c r="QU34" s="17">
        <v>-0.27317000000000002</v>
      </c>
      <c r="QV34" s="17">
        <v>15.2</v>
      </c>
      <c r="QW34" s="17"/>
      <c r="QX34" s="17">
        <v>15.224</v>
      </c>
      <c r="QY34" s="17">
        <v>-2.4E-2</v>
      </c>
      <c r="QZ34" s="17">
        <v>19.2</v>
      </c>
      <c r="RA34" s="17"/>
      <c r="RB34" s="17">
        <v>18.268000000000001</v>
      </c>
      <c r="RC34" s="17">
        <v>0.93200000000000005</v>
      </c>
      <c r="RD34" s="17">
        <v>26.2</v>
      </c>
      <c r="RE34" s="17">
        <v>28.52</v>
      </c>
      <c r="RF34" s="17">
        <v>25.98</v>
      </c>
      <c r="RG34" s="17">
        <v>0.22</v>
      </c>
      <c r="RH34" s="17">
        <v>83.8</v>
      </c>
      <c r="RI34" s="17">
        <v>87.33</v>
      </c>
      <c r="RJ34" s="17">
        <v>83.021000000000001</v>
      </c>
      <c r="RK34" s="17">
        <v>0.77900000000000003</v>
      </c>
      <c r="RL34" s="17">
        <v>19.8</v>
      </c>
      <c r="RM34" s="17"/>
      <c r="RN34" s="17">
        <v>16.824000000000002</v>
      </c>
      <c r="RO34" s="17">
        <v>2.976</v>
      </c>
      <c r="RP34" s="17">
        <v>2.2999999999999998</v>
      </c>
      <c r="RQ34" s="17">
        <v>2.3490000000000002</v>
      </c>
      <c r="RR34" s="17">
        <v>2.3490000000000002</v>
      </c>
      <c r="RS34" s="17">
        <v>-4.9000000000000002E-2</v>
      </c>
      <c r="RT34" s="17">
        <v>15.5</v>
      </c>
      <c r="RU34" s="17">
        <v>12.61007</v>
      </c>
      <c r="RV34" s="17">
        <v>8.2874599999999994</v>
      </c>
      <c r="RW34" s="17">
        <v>7.2125399999999997</v>
      </c>
      <c r="RX34" s="17">
        <v>2.72</v>
      </c>
      <c r="RY34" s="17">
        <v>2</v>
      </c>
      <c r="RZ34" s="17">
        <v>2</v>
      </c>
      <c r="SA34" s="17">
        <v>0.72</v>
      </c>
      <c r="SB34" s="17"/>
      <c r="SC34" s="17"/>
      <c r="SD34" s="17"/>
      <c r="SE34" s="17">
        <v>0</v>
      </c>
      <c r="SF34" s="17">
        <v>0.35699999999999998</v>
      </c>
      <c r="SG34" s="17"/>
      <c r="SH34" s="17">
        <v>0.35499999999999998</v>
      </c>
      <c r="SI34" s="17">
        <v>2E-3</v>
      </c>
      <c r="SJ34" s="17">
        <v>6.7</v>
      </c>
      <c r="SK34" s="17">
        <v>5.3</v>
      </c>
      <c r="SL34" s="17">
        <v>5.3</v>
      </c>
      <c r="SM34" s="17">
        <v>1.4</v>
      </c>
      <c r="SN34" s="17">
        <v>7.4</v>
      </c>
      <c r="SO34" s="17">
        <v>7.2</v>
      </c>
      <c r="SP34" s="17">
        <v>7.2</v>
      </c>
      <c r="SQ34" s="17">
        <v>0.2</v>
      </c>
      <c r="SR34" s="17">
        <v>10.6</v>
      </c>
      <c r="SS34" s="17">
        <v>10</v>
      </c>
      <c r="ST34" s="17">
        <v>10</v>
      </c>
      <c r="SU34" s="17">
        <v>0.6</v>
      </c>
      <c r="SV34" s="17">
        <v>14.9</v>
      </c>
      <c r="SW34" s="17">
        <v>13.65854</v>
      </c>
      <c r="SX34" s="17">
        <v>13.65854</v>
      </c>
      <c r="SY34" s="17">
        <v>1.24146</v>
      </c>
      <c r="SZ34" s="17">
        <v>9.6999999999999993</v>
      </c>
      <c r="TA34" s="17">
        <v>10</v>
      </c>
      <c r="TB34" s="17">
        <v>17.365849999999998</v>
      </c>
      <c r="TC34" s="17">
        <v>-7.6658499999999998</v>
      </c>
      <c r="TD34" s="17">
        <v>9.1</v>
      </c>
      <c r="TE34" s="17">
        <v>8.9019999999999992</v>
      </c>
      <c r="TF34" s="17">
        <v>8.9019999999999992</v>
      </c>
      <c r="TG34" s="17">
        <v>0.19800000000000001</v>
      </c>
      <c r="TH34" s="17">
        <v>76.400000000000006</v>
      </c>
      <c r="TI34" s="17">
        <v>66.48</v>
      </c>
      <c r="TJ34" s="17">
        <v>70.596999999999994</v>
      </c>
      <c r="TK34" s="17">
        <v>5.8029999999999999</v>
      </c>
      <c r="TL34" s="17">
        <v>40.4</v>
      </c>
      <c r="TM34" s="17"/>
      <c r="TN34" s="17">
        <v>39.779000000000003</v>
      </c>
      <c r="TO34" s="17">
        <v>0.621</v>
      </c>
      <c r="TP34" s="17">
        <v>105.8</v>
      </c>
      <c r="TQ34" s="17">
        <v>99.592529999999996</v>
      </c>
      <c r="TR34" s="17">
        <v>107.34</v>
      </c>
      <c r="TS34" s="17">
        <v>-1.54</v>
      </c>
      <c r="TT34" s="17">
        <v>88.1</v>
      </c>
      <c r="TU34" s="17">
        <v>109.74975000000001</v>
      </c>
      <c r="TV34" s="17">
        <v>106.42</v>
      </c>
      <c r="TW34" s="17">
        <v>-18.32</v>
      </c>
      <c r="TX34" s="17">
        <v>19.3</v>
      </c>
      <c r="TY34" s="17">
        <v>3.2276899999999999</v>
      </c>
      <c r="TZ34" s="17">
        <v>5.9080000000000004</v>
      </c>
      <c r="UA34" s="17">
        <v>13.391999999999999</v>
      </c>
      <c r="UB34" s="17">
        <v>14.1</v>
      </c>
      <c r="UC34" s="17">
        <v>10.767749999999999</v>
      </c>
      <c r="UD34" s="17">
        <v>10.768000000000001</v>
      </c>
      <c r="UE34" s="17">
        <v>3.3319999999999999</v>
      </c>
      <c r="UF34" s="17">
        <v>50</v>
      </c>
      <c r="UG34" s="17"/>
      <c r="UH34" s="17">
        <v>39</v>
      </c>
      <c r="UI34" s="17">
        <v>11</v>
      </c>
      <c r="UJ34" s="17">
        <v>15.8</v>
      </c>
      <c r="UK34" s="17">
        <v>19.510000000000002</v>
      </c>
      <c r="UL34" s="17">
        <v>10.2439</v>
      </c>
      <c r="UM34" s="17">
        <v>5.5560999999999998</v>
      </c>
      <c r="UN34" s="17">
        <v>3.4</v>
      </c>
      <c r="UO34" s="17">
        <v>3.5</v>
      </c>
      <c r="UP34" s="17">
        <v>3.5</v>
      </c>
      <c r="UQ34" s="17">
        <v>-0.1</v>
      </c>
      <c r="UR34" s="17">
        <v>7.8</v>
      </c>
      <c r="US34" s="17">
        <v>8.1</v>
      </c>
      <c r="UT34" s="17">
        <v>8.1</v>
      </c>
      <c r="UU34" s="17">
        <v>-0.3</v>
      </c>
      <c r="UV34" s="17">
        <v>20.399999999999999</v>
      </c>
      <c r="UW34" s="17">
        <v>19.5122</v>
      </c>
      <c r="UX34" s="17">
        <v>19.51219</v>
      </c>
      <c r="UY34" s="17">
        <v>0.88780999999999999</v>
      </c>
      <c r="UZ34" s="17">
        <v>20.399999999999999</v>
      </c>
      <c r="VA34" s="17">
        <v>19.5122</v>
      </c>
      <c r="VB34" s="17">
        <v>19.51219</v>
      </c>
      <c r="VC34" s="17">
        <v>0.88780999999999999</v>
      </c>
      <c r="VD34" s="17">
        <v>20.100000000000001</v>
      </c>
      <c r="VE34" s="17">
        <v>19.5122</v>
      </c>
      <c r="VF34" s="17">
        <v>19.51219</v>
      </c>
      <c r="VG34" s="17">
        <v>0.58781000000000005</v>
      </c>
      <c r="VH34" s="17">
        <v>16</v>
      </c>
      <c r="VI34" s="17">
        <v>14.945</v>
      </c>
      <c r="VJ34" s="17">
        <v>14.945</v>
      </c>
      <c r="VK34" s="17">
        <v>1.0549999999999999</v>
      </c>
      <c r="VL34" s="17">
        <v>253.1</v>
      </c>
      <c r="VM34" s="17"/>
      <c r="VN34" s="17">
        <v>248.97</v>
      </c>
      <c r="VO34" s="17">
        <v>4.13</v>
      </c>
      <c r="VP34" s="17">
        <v>17.5</v>
      </c>
      <c r="VQ34" s="17"/>
      <c r="VR34" s="17">
        <v>16.890999999999998</v>
      </c>
      <c r="VS34" s="17">
        <v>0.60899999999999999</v>
      </c>
      <c r="VT34" s="17">
        <v>149.69999999999999</v>
      </c>
      <c r="VU34" s="17"/>
      <c r="VV34" s="17">
        <v>144.46100000000001</v>
      </c>
      <c r="VW34" s="17">
        <v>5.2389999999999999</v>
      </c>
      <c r="VX34" s="17">
        <v>0.6</v>
      </c>
      <c r="VY34" s="17">
        <v>0.6</v>
      </c>
      <c r="VZ34" s="17">
        <v>0.6</v>
      </c>
      <c r="WA34" s="17">
        <v>0</v>
      </c>
      <c r="WB34" s="17">
        <v>121.3</v>
      </c>
      <c r="WC34" s="17">
        <v>120.1</v>
      </c>
      <c r="WD34" s="17">
        <v>117.715</v>
      </c>
      <c r="WE34" s="17">
        <v>3.585</v>
      </c>
      <c r="WF34" s="17">
        <v>98</v>
      </c>
      <c r="WG34" s="17">
        <v>125.69</v>
      </c>
      <c r="WH34" s="17">
        <v>123.16200000000001</v>
      </c>
      <c r="WI34" s="17">
        <v>-25.161999999999999</v>
      </c>
      <c r="WJ34" s="17">
        <v>114</v>
      </c>
      <c r="WK34" s="17"/>
      <c r="WL34" s="17">
        <v>110.71299999999999</v>
      </c>
      <c r="WM34" s="17">
        <v>3.2869999999999999</v>
      </c>
      <c r="WN34" s="17">
        <v>2.9</v>
      </c>
      <c r="WO34" s="17">
        <v>2.9009999999999998</v>
      </c>
      <c r="WP34" s="17">
        <v>2.9009999999999998</v>
      </c>
      <c r="WQ34" s="17">
        <v>-1E-3</v>
      </c>
      <c r="WR34" s="17">
        <v>2.2000000000000002</v>
      </c>
      <c r="WS34" s="17">
        <v>2.4</v>
      </c>
      <c r="WT34" s="17">
        <v>2.4</v>
      </c>
      <c r="WU34" s="17">
        <v>-0.2</v>
      </c>
      <c r="WV34" s="17">
        <v>1.2</v>
      </c>
      <c r="WW34" s="17">
        <v>1.2</v>
      </c>
      <c r="WX34" s="17">
        <v>1.2</v>
      </c>
      <c r="WY34" s="17">
        <v>0</v>
      </c>
      <c r="WZ34" s="17">
        <v>1.2</v>
      </c>
      <c r="XA34" s="17">
        <v>1.4</v>
      </c>
      <c r="XB34" s="17">
        <v>1.4</v>
      </c>
      <c r="XC34" s="17">
        <v>-0.2</v>
      </c>
      <c r="XD34" s="17">
        <v>18</v>
      </c>
      <c r="XE34" s="17"/>
      <c r="XF34" s="17">
        <v>16.899999999999999</v>
      </c>
      <c r="XG34" s="17">
        <v>1.1000000000000001</v>
      </c>
      <c r="XH34" s="17">
        <v>5.6</v>
      </c>
      <c r="XI34" s="17">
        <v>5.6</v>
      </c>
      <c r="XJ34" s="17">
        <v>5.6</v>
      </c>
      <c r="XK34" s="17">
        <v>0</v>
      </c>
      <c r="XL34" s="17">
        <v>16.100000000000001</v>
      </c>
      <c r="XM34" s="17">
        <v>10</v>
      </c>
      <c r="XN34" s="17">
        <v>10</v>
      </c>
      <c r="XO34" s="17">
        <v>6.1</v>
      </c>
      <c r="XP34" s="17">
        <v>8.6</v>
      </c>
      <c r="XQ34" s="17">
        <v>10.8</v>
      </c>
      <c r="XR34" s="17">
        <v>10.8</v>
      </c>
      <c r="XS34" s="17">
        <v>-2.2000000000000002</v>
      </c>
      <c r="XT34" s="17">
        <v>26.9</v>
      </c>
      <c r="XU34" s="17">
        <v>30</v>
      </c>
      <c r="XV34" s="17">
        <v>30</v>
      </c>
      <c r="XW34" s="17">
        <v>-3.1</v>
      </c>
      <c r="XX34" s="17">
        <v>34.799999999999997</v>
      </c>
      <c r="XY34" s="17">
        <v>30</v>
      </c>
      <c r="XZ34" s="17">
        <v>30</v>
      </c>
      <c r="YA34" s="17">
        <v>4.8</v>
      </c>
      <c r="YB34" s="17"/>
      <c r="YC34" s="17"/>
      <c r="YD34" s="17"/>
      <c r="YE34" s="17">
        <v>0</v>
      </c>
      <c r="YF34" s="17"/>
      <c r="YG34" s="17"/>
      <c r="YH34" s="17"/>
      <c r="YI34" s="17">
        <v>0</v>
      </c>
      <c r="YJ34" s="17">
        <v>8.6</v>
      </c>
      <c r="YK34" s="17">
        <v>8.23</v>
      </c>
      <c r="YL34" s="17">
        <v>8.23</v>
      </c>
      <c r="YM34" s="17">
        <v>0.37</v>
      </c>
      <c r="YN34" s="17">
        <v>11.1</v>
      </c>
      <c r="YO34" s="17">
        <v>11</v>
      </c>
      <c r="YP34" s="17">
        <v>11</v>
      </c>
      <c r="YQ34" s="17">
        <v>0.1</v>
      </c>
      <c r="YR34" s="17">
        <v>17.600000000000001</v>
      </c>
      <c r="YS34" s="17">
        <v>23</v>
      </c>
      <c r="YT34" s="17">
        <v>23</v>
      </c>
      <c r="YU34" s="17">
        <v>-5.4</v>
      </c>
    </row>
    <row r="35" spans="1:671" ht="24" customHeight="1" x14ac:dyDescent="0.3">
      <c r="A35" s="1"/>
      <c r="B35" s="16" t="s">
        <v>57</v>
      </c>
      <c r="C35" s="16" t="s">
        <v>720</v>
      </c>
      <c r="D35" s="17">
        <v>204.7</v>
      </c>
      <c r="E35" s="17">
        <v>204.19512</v>
      </c>
      <c r="F35" s="17">
        <v>204.19512</v>
      </c>
      <c r="G35" s="17">
        <v>0.50488</v>
      </c>
      <c r="H35" s="17">
        <v>549.4</v>
      </c>
      <c r="I35" s="17">
        <v>432.63484999999997</v>
      </c>
      <c r="J35" s="17">
        <v>300.68119000000002</v>
      </c>
      <c r="K35" s="17">
        <v>248.71880999999999</v>
      </c>
      <c r="L35" s="17">
        <v>184.6</v>
      </c>
      <c r="M35" s="17">
        <v>141.43036000000001</v>
      </c>
      <c r="N35" s="17">
        <v>98.294089999999997</v>
      </c>
      <c r="O35" s="17">
        <v>86.305909999999997</v>
      </c>
      <c r="P35" s="17"/>
      <c r="Q35" s="17"/>
      <c r="R35" s="17"/>
      <c r="S35" s="17">
        <v>0</v>
      </c>
      <c r="T35" s="17"/>
      <c r="U35" s="17"/>
      <c r="V35" s="17"/>
      <c r="W35" s="17">
        <v>0</v>
      </c>
      <c r="X35" s="17">
        <v>90.6</v>
      </c>
      <c r="Y35" s="17">
        <v>76.798159999999996</v>
      </c>
      <c r="Z35" s="17">
        <v>48.919879999999999</v>
      </c>
      <c r="AA35" s="17">
        <v>41.680120000000002</v>
      </c>
      <c r="AB35" s="17">
        <v>160.4</v>
      </c>
      <c r="AC35" s="17">
        <v>172.18602000000001</v>
      </c>
      <c r="AD35" s="17">
        <v>190.74020999999999</v>
      </c>
      <c r="AE35" s="17">
        <v>-30.340209999999999</v>
      </c>
      <c r="AF35" s="17"/>
      <c r="AG35" s="17"/>
      <c r="AH35" s="17"/>
      <c r="AI35" s="17">
        <v>0</v>
      </c>
      <c r="AJ35" s="17"/>
      <c r="AK35" s="17"/>
      <c r="AL35" s="17"/>
      <c r="AM35" s="17">
        <v>0</v>
      </c>
      <c r="AN35" s="17">
        <v>104.9</v>
      </c>
      <c r="AO35" s="17">
        <v>177.93126000000001</v>
      </c>
      <c r="AP35" s="17">
        <v>177.93124</v>
      </c>
      <c r="AQ35" s="17">
        <v>-73.031239999999997</v>
      </c>
      <c r="AR35" s="17">
        <v>0</v>
      </c>
      <c r="AS35" s="17"/>
      <c r="AT35" s="17"/>
      <c r="AU35" s="17">
        <v>0</v>
      </c>
      <c r="AV35" s="17">
        <v>198.7</v>
      </c>
      <c r="AW35" s="17">
        <v>200.25633999999999</v>
      </c>
      <c r="AX35" s="17">
        <v>200.25633999999999</v>
      </c>
      <c r="AY35" s="17">
        <v>-1.5563400000000001</v>
      </c>
      <c r="AZ35" s="17"/>
      <c r="BA35" s="17"/>
      <c r="BB35" s="17"/>
      <c r="BC35" s="17">
        <v>0</v>
      </c>
      <c r="BD35" s="17">
        <v>202.3</v>
      </c>
      <c r="BE35" s="17">
        <v>206.01686000000001</v>
      </c>
      <c r="BF35" s="17">
        <v>206.01685000000001</v>
      </c>
      <c r="BG35" s="17">
        <v>-3.71685</v>
      </c>
      <c r="BH35" s="17"/>
      <c r="BI35" s="17"/>
      <c r="BJ35" s="17"/>
      <c r="BK35" s="17">
        <v>0</v>
      </c>
      <c r="BL35" s="17">
        <v>72.8</v>
      </c>
      <c r="BM35" s="17">
        <v>72.461539999999999</v>
      </c>
      <c r="BN35" s="17">
        <v>72.461539999999999</v>
      </c>
      <c r="BO35" s="17">
        <v>0.33845999999999998</v>
      </c>
      <c r="BP35" s="17">
        <v>10</v>
      </c>
      <c r="BQ35" s="17">
        <v>3.4695499999999999</v>
      </c>
      <c r="BR35" s="17">
        <v>3.4695499999999999</v>
      </c>
      <c r="BS35" s="17">
        <v>6.5304500000000001</v>
      </c>
      <c r="BT35" s="17"/>
      <c r="BU35" s="17"/>
      <c r="BV35" s="17"/>
      <c r="BW35" s="17">
        <v>0</v>
      </c>
      <c r="BX35" s="17"/>
      <c r="BY35" s="17"/>
      <c r="BZ35" s="17"/>
      <c r="CA35" s="17">
        <v>0</v>
      </c>
      <c r="CB35" s="17"/>
      <c r="CC35" s="17"/>
      <c r="CD35" s="17"/>
      <c r="CE35" s="17">
        <v>0</v>
      </c>
      <c r="CF35" s="17"/>
      <c r="CG35" s="17"/>
      <c r="CH35" s="17"/>
      <c r="CI35" s="17">
        <v>0</v>
      </c>
      <c r="CJ35" s="17">
        <v>165.4</v>
      </c>
      <c r="CK35" s="17">
        <v>164.70732000000001</v>
      </c>
      <c r="CL35" s="17">
        <v>164.70732000000001</v>
      </c>
      <c r="CM35" s="17">
        <v>0.69267999999999996</v>
      </c>
      <c r="CN35" s="17">
        <v>7.7</v>
      </c>
      <c r="CO35" s="17">
        <v>5.1583800000000002</v>
      </c>
      <c r="CP35" s="17">
        <v>5.1583800000000002</v>
      </c>
      <c r="CQ35" s="17">
        <v>2.54162</v>
      </c>
      <c r="CR35" s="17">
        <v>5.2</v>
      </c>
      <c r="CS35" s="17">
        <v>2.8315000000000001</v>
      </c>
      <c r="CT35" s="17">
        <v>2.8315000000000001</v>
      </c>
      <c r="CU35" s="17">
        <v>2.3685</v>
      </c>
      <c r="CV35" s="17">
        <v>16</v>
      </c>
      <c r="CW35" s="17">
        <v>22.49822</v>
      </c>
      <c r="CX35" s="17">
        <v>22.49822</v>
      </c>
      <c r="CY35" s="17">
        <v>-6.4982199999999999</v>
      </c>
      <c r="CZ35" s="17">
        <v>6.7</v>
      </c>
      <c r="DA35" s="17">
        <v>6.8787000000000003</v>
      </c>
      <c r="DB35" s="17">
        <v>6.8787000000000003</v>
      </c>
      <c r="DC35" s="17">
        <v>-0.1787</v>
      </c>
      <c r="DD35" s="17">
        <v>14.9</v>
      </c>
      <c r="DE35" s="17">
        <v>14.9922</v>
      </c>
      <c r="DF35" s="17">
        <v>14.992190000000001</v>
      </c>
      <c r="DG35" s="17">
        <v>-9.2189999999999994E-2</v>
      </c>
      <c r="DH35" s="17">
        <v>90.8</v>
      </c>
      <c r="DI35" s="17">
        <v>59.984090000000002</v>
      </c>
      <c r="DJ35" s="17">
        <v>31.287140000000001</v>
      </c>
      <c r="DK35" s="17">
        <v>59.512860000000003</v>
      </c>
      <c r="DL35" s="17"/>
      <c r="DM35" s="17"/>
      <c r="DN35" s="17"/>
      <c r="DO35" s="17">
        <v>0</v>
      </c>
      <c r="DP35" s="17"/>
      <c r="DQ35" s="17"/>
      <c r="DR35" s="17"/>
      <c r="DS35" s="17">
        <v>0</v>
      </c>
      <c r="DT35" s="17"/>
      <c r="DU35" s="17"/>
      <c r="DV35" s="17"/>
      <c r="DW35" s="17">
        <v>0</v>
      </c>
      <c r="DX35" s="17"/>
      <c r="DY35" s="17"/>
      <c r="DZ35" s="17">
        <v>5</v>
      </c>
      <c r="EA35" s="17">
        <v>-5</v>
      </c>
      <c r="EB35" s="17">
        <v>110.9</v>
      </c>
      <c r="EC35" s="17">
        <v>112.90537</v>
      </c>
      <c r="ED35" s="17">
        <v>112.90536</v>
      </c>
      <c r="EE35" s="17">
        <v>-2.00536</v>
      </c>
      <c r="EF35" s="17">
        <v>102.4</v>
      </c>
      <c r="EG35" s="17">
        <v>120</v>
      </c>
      <c r="EH35" s="17">
        <v>120</v>
      </c>
      <c r="EI35" s="17">
        <v>-17.600000000000001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143.58975000000001</v>
      </c>
      <c r="FC35" s="17">
        <v>-143.58975000000001</v>
      </c>
      <c r="FD35" s="17">
        <v>31</v>
      </c>
      <c r="FE35" s="17">
        <v>30.90108</v>
      </c>
      <c r="FF35" s="17">
        <v>30.90108</v>
      </c>
      <c r="FG35" s="17">
        <v>9.8919999999999994E-2</v>
      </c>
      <c r="FH35" s="17">
        <v>118.5</v>
      </c>
      <c r="FI35" s="17">
        <v>128.93838</v>
      </c>
      <c r="FJ35" s="17">
        <v>128.9384</v>
      </c>
      <c r="FK35" s="17">
        <v>-10.4384</v>
      </c>
      <c r="FL35" s="17">
        <v>16</v>
      </c>
      <c r="FM35" s="17">
        <v>18.966989999999999</v>
      </c>
      <c r="FN35" s="17">
        <v>18.966989999999999</v>
      </c>
      <c r="FO35" s="17">
        <v>-2.96699</v>
      </c>
      <c r="FP35" s="17">
        <v>16</v>
      </c>
      <c r="FQ35" s="17">
        <v>14.647679999999999</v>
      </c>
      <c r="FR35" s="17">
        <v>14.647679999999999</v>
      </c>
      <c r="FS35" s="17">
        <v>1.35232</v>
      </c>
      <c r="FT35" s="17">
        <v>17.5</v>
      </c>
      <c r="FU35" s="17">
        <v>14.63415</v>
      </c>
      <c r="FV35" s="17">
        <v>14.63415</v>
      </c>
      <c r="FW35" s="17">
        <v>2.86585</v>
      </c>
      <c r="FX35" s="17">
        <v>91.6</v>
      </c>
      <c r="FY35" s="17">
        <v>88.116100000000003</v>
      </c>
      <c r="FZ35" s="17">
        <v>88.116100000000003</v>
      </c>
      <c r="GA35" s="17">
        <v>3.4839000000000002</v>
      </c>
      <c r="GB35" s="17">
        <v>176.1</v>
      </c>
      <c r="GC35" s="17">
        <v>175.10927000000001</v>
      </c>
      <c r="GD35" s="17">
        <v>186.54553999999999</v>
      </c>
      <c r="GE35" s="17">
        <v>-10.445539999999999</v>
      </c>
      <c r="GF35" s="17">
        <v>176.3</v>
      </c>
      <c r="GG35" s="17">
        <v>175.10927000000001</v>
      </c>
      <c r="GH35" s="17">
        <v>186.54553999999999</v>
      </c>
      <c r="GI35" s="17">
        <v>-10.24554</v>
      </c>
      <c r="GJ35" s="17">
        <v>178.7</v>
      </c>
      <c r="GK35" s="17">
        <v>175.63512</v>
      </c>
      <c r="GL35" s="17">
        <v>187.10574</v>
      </c>
      <c r="GM35" s="17">
        <v>-8.4057399999999998</v>
      </c>
      <c r="GN35" s="17">
        <v>109</v>
      </c>
      <c r="GO35" s="17">
        <v>110.91316999999999</v>
      </c>
      <c r="GP35" s="17">
        <v>110.91309</v>
      </c>
      <c r="GQ35" s="17">
        <v>-1.91309</v>
      </c>
      <c r="GR35" s="17">
        <v>19.2</v>
      </c>
      <c r="GS35" s="17"/>
      <c r="GT35" s="17">
        <v>18</v>
      </c>
      <c r="GU35" s="17">
        <v>1.2</v>
      </c>
      <c r="GV35" s="17">
        <v>24.3</v>
      </c>
      <c r="GW35" s="17">
        <v>10.42731</v>
      </c>
      <c r="GX35" s="17">
        <v>10.427289999999999</v>
      </c>
      <c r="GY35" s="17">
        <v>13.87271</v>
      </c>
      <c r="GZ35" s="17">
        <v>3.8</v>
      </c>
      <c r="HA35" s="17">
        <v>4.4207700000000001</v>
      </c>
      <c r="HB35" s="17">
        <v>4.4207700000000001</v>
      </c>
      <c r="HC35" s="17">
        <v>-0.62077000000000004</v>
      </c>
      <c r="HD35" s="17">
        <v>32.9</v>
      </c>
      <c r="HE35" s="17">
        <v>34.419510000000002</v>
      </c>
      <c r="HF35" s="17">
        <v>34.419510000000002</v>
      </c>
      <c r="HG35" s="17">
        <v>-1.5195099999999999</v>
      </c>
      <c r="HH35" s="17">
        <v>49.4</v>
      </c>
      <c r="HI35" s="17">
        <v>55.439059999999998</v>
      </c>
      <c r="HJ35" s="17">
        <v>55.439059999999998</v>
      </c>
      <c r="HK35" s="17">
        <v>-6.0390600000000001</v>
      </c>
      <c r="HL35" s="17"/>
      <c r="HM35" s="17"/>
      <c r="HN35" s="17"/>
      <c r="HO35" s="17">
        <v>0</v>
      </c>
      <c r="HP35" s="17"/>
      <c r="HQ35" s="17"/>
      <c r="HR35" s="17"/>
      <c r="HS35" s="17">
        <v>0</v>
      </c>
      <c r="HT35" s="17">
        <v>61.1</v>
      </c>
      <c r="HU35" s="17">
        <v>61.077309999999997</v>
      </c>
      <c r="HV35" s="17">
        <v>31.573709999999998</v>
      </c>
      <c r="HW35" s="17">
        <v>29.526289999999999</v>
      </c>
      <c r="HX35" s="17"/>
      <c r="HY35" s="17"/>
      <c r="HZ35" s="17"/>
      <c r="IA35" s="17">
        <v>0</v>
      </c>
      <c r="IB35" s="17"/>
      <c r="IC35" s="17"/>
      <c r="ID35" s="17"/>
      <c r="IE35" s="17">
        <v>0</v>
      </c>
      <c r="IF35" s="17">
        <v>44.6</v>
      </c>
      <c r="IG35" s="17">
        <v>25.641030000000001</v>
      </c>
      <c r="IH35" s="17">
        <v>45.441949999999999</v>
      </c>
      <c r="II35" s="17">
        <v>-0.84194999999999998</v>
      </c>
      <c r="IJ35" s="17"/>
      <c r="IK35" s="17"/>
      <c r="IL35" s="17"/>
      <c r="IM35" s="17">
        <v>0</v>
      </c>
      <c r="IN35" s="17"/>
      <c r="IO35" s="17"/>
      <c r="IP35" s="17"/>
      <c r="IQ35" s="17">
        <v>0</v>
      </c>
      <c r="IR35" s="17"/>
      <c r="IS35" s="17"/>
      <c r="IT35" s="17"/>
      <c r="IU35" s="17">
        <v>0</v>
      </c>
      <c r="IV35" s="17">
        <v>80.8</v>
      </c>
      <c r="IW35" s="17">
        <v>113.01783</v>
      </c>
      <c r="IX35" s="17">
        <v>92.689660000000003</v>
      </c>
      <c r="IY35" s="17">
        <v>-11.889659999999999</v>
      </c>
      <c r="IZ35" s="17">
        <v>162.69999999999999</v>
      </c>
      <c r="JA35" s="17">
        <v>169.608</v>
      </c>
      <c r="JB35" s="17">
        <v>169.608</v>
      </c>
      <c r="JC35" s="17">
        <v>-6.9080000000000004</v>
      </c>
      <c r="JD35" s="17">
        <v>162.9</v>
      </c>
      <c r="JE35" s="17">
        <v>169.608</v>
      </c>
      <c r="JF35" s="17">
        <v>169.608</v>
      </c>
      <c r="JG35" s="17">
        <v>-6.7080000000000002</v>
      </c>
      <c r="JH35" s="17">
        <v>162.69999999999999</v>
      </c>
      <c r="JI35" s="17">
        <v>169.608</v>
      </c>
      <c r="JJ35" s="17">
        <v>169.608</v>
      </c>
      <c r="JK35" s="17">
        <v>-6.9080000000000004</v>
      </c>
      <c r="JL35" s="17">
        <v>243.7</v>
      </c>
      <c r="JM35" s="17">
        <v>255.17599999999999</v>
      </c>
      <c r="JN35" s="17">
        <v>255.17599999999999</v>
      </c>
      <c r="JO35" s="17">
        <v>-11.476000000000001</v>
      </c>
      <c r="JP35" s="17">
        <v>73.2</v>
      </c>
      <c r="JQ35" s="17">
        <v>71.796109999999999</v>
      </c>
      <c r="JR35" s="17">
        <v>71.796109999999999</v>
      </c>
      <c r="JS35" s="17">
        <v>1.4038900000000001</v>
      </c>
      <c r="JT35" s="17">
        <v>35.700000000000003</v>
      </c>
      <c r="JU35" s="17">
        <v>36.005859999999998</v>
      </c>
      <c r="JV35" s="17">
        <v>36.005859999999998</v>
      </c>
      <c r="JW35" s="17">
        <v>-0.30586000000000002</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c r="KW35" s="17"/>
      <c r="KX35" s="17">
        <v>0.63188999999999995</v>
      </c>
      <c r="KY35" s="17">
        <v>-0.63188999999999995</v>
      </c>
      <c r="KZ35" s="17">
        <v>153.19999999999999</v>
      </c>
      <c r="LA35" s="17">
        <v>181.57073</v>
      </c>
      <c r="LB35" s="17">
        <v>105.31704000000001</v>
      </c>
      <c r="LC35" s="17">
        <v>47.882959999999997</v>
      </c>
      <c r="LD35" s="17">
        <v>67.3</v>
      </c>
      <c r="LE35" s="17">
        <v>53.658529999999999</v>
      </c>
      <c r="LF35" s="17">
        <v>78.58426</v>
      </c>
      <c r="LG35" s="17">
        <v>-11.28426</v>
      </c>
      <c r="LH35" s="17">
        <v>66.3</v>
      </c>
      <c r="LI35" s="17">
        <v>60.275320000000001</v>
      </c>
      <c r="LJ35" s="17">
        <v>67.461460000000002</v>
      </c>
      <c r="LK35" s="17">
        <v>-1.1614599999999999</v>
      </c>
      <c r="LL35" s="17">
        <v>63</v>
      </c>
      <c r="LM35" s="17">
        <v>58.955249999999999</v>
      </c>
      <c r="LN35" s="17">
        <v>68.795590000000004</v>
      </c>
      <c r="LO35" s="17">
        <v>-5.7955899999999998</v>
      </c>
      <c r="LP35" s="17">
        <v>30.4</v>
      </c>
      <c r="LQ35" s="17">
        <v>24.51726</v>
      </c>
      <c r="LR35" s="17">
        <v>28.609490000000001</v>
      </c>
      <c r="LS35" s="17">
        <v>1.79051</v>
      </c>
      <c r="LT35" s="17"/>
      <c r="LU35" s="17"/>
      <c r="LV35" s="17"/>
      <c r="LW35" s="17">
        <v>0</v>
      </c>
      <c r="LX35" s="17"/>
      <c r="LY35" s="17"/>
      <c r="LZ35" s="17"/>
      <c r="MA35" s="17">
        <v>0</v>
      </c>
      <c r="MB35" s="17"/>
      <c r="MC35" s="17"/>
      <c r="MD35" s="17"/>
      <c r="ME35" s="17">
        <v>0</v>
      </c>
      <c r="MF35" s="17">
        <v>142.4</v>
      </c>
      <c r="MG35" s="17">
        <v>151.08886000000001</v>
      </c>
      <c r="MH35" s="17">
        <v>153.12567999999999</v>
      </c>
      <c r="MI35" s="17">
        <v>-10.725680000000001</v>
      </c>
      <c r="MJ35" s="17">
        <v>143.69999999999999</v>
      </c>
      <c r="MK35" s="17">
        <v>151.08886000000001</v>
      </c>
      <c r="ML35" s="17">
        <v>153.12567999999999</v>
      </c>
      <c r="MM35" s="17">
        <v>-9.4256799999999998</v>
      </c>
      <c r="MN35" s="17">
        <v>147.4</v>
      </c>
      <c r="MO35" s="17">
        <v>151.54257999999999</v>
      </c>
      <c r="MP35" s="17">
        <v>153.58552</v>
      </c>
      <c r="MQ35" s="17">
        <v>-6.1855200000000004</v>
      </c>
      <c r="MR35" s="17">
        <v>0</v>
      </c>
      <c r="MS35" s="17"/>
      <c r="MT35" s="17">
        <v>186.53282999999999</v>
      </c>
      <c r="MU35" s="17">
        <v>-186.53282999999999</v>
      </c>
      <c r="MV35" s="17"/>
      <c r="MW35" s="17"/>
      <c r="MX35" s="17"/>
      <c r="MY35" s="17">
        <v>0</v>
      </c>
      <c r="MZ35" s="17"/>
      <c r="NA35" s="17"/>
      <c r="NB35" s="17"/>
      <c r="NC35" s="17">
        <v>0</v>
      </c>
      <c r="ND35" s="17"/>
      <c r="NE35" s="17"/>
      <c r="NF35" s="17"/>
      <c r="NG35" s="17">
        <v>0</v>
      </c>
      <c r="NH35" s="17"/>
      <c r="NI35" s="17"/>
      <c r="NJ35" s="17"/>
      <c r="NK35" s="17">
        <v>0</v>
      </c>
      <c r="NL35" s="17">
        <v>208.2</v>
      </c>
      <c r="NM35" s="17">
        <v>207.29667000000001</v>
      </c>
      <c r="NN35" s="17">
        <v>207.29667000000001</v>
      </c>
      <c r="NO35" s="17">
        <v>0.90332999999999997</v>
      </c>
      <c r="NP35" s="17">
        <v>99.6</v>
      </c>
      <c r="NQ35" s="17">
        <v>103.95959000000001</v>
      </c>
      <c r="NR35" s="17">
        <v>103.95959000000001</v>
      </c>
      <c r="NS35" s="17">
        <v>-4.3595899999999999</v>
      </c>
      <c r="NT35" s="17">
        <v>3.3</v>
      </c>
      <c r="NU35" s="17">
        <v>8.0599000000000007</v>
      </c>
      <c r="NV35" s="17">
        <v>8.0599000000000007</v>
      </c>
      <c r="NW35" s="17">
        <v>-4.7599</v>
      </c>
      <c r="NX35" s="17"/>
      <c r="NY35" s="17"/>
      <c r="NZ35" s="17">
        <v>8.4555900000000008</v>
      </c>
      <c r="OA35" s="17">
        <v>-8.4555900000000008</v>
      </c>
      <c r="OB35" s="17">
        <v>4.4000000000000004</v>
      </c>
      <c r="OC35" s="17">
        <v>3.7</v>
      </c>
      <c r="OD35" s="17">
        <v>3.7</v>
      </c>
      <c r="OE35" s="17">
        <v>0.7</v>
      </c>
      <c r="OF35" s="17">
        <v>1.1000000000000001</v>
      </c>
      <c r="OG35" s="17"/>
      <c r="OH35" s="17">
        <v>0.91600000000000004</v>
      </c>
      <c r="OI35" s="17">
        <v>0.184</v>
      </c>
      <c r="OJ35" s="17">
        <v>109.1</v>
      </c>
      <c r="OK35" s="17">
        <v>121.4</v>
      </c>
      <c r="OL35" s="17">
        <v>110.68899999999999</v>
      </c>
      <c r="OM35" s="17">
        <v>-1.589</v>
      </c>
      <c r="ON35" s="17">
        <v>80.8</v>
      </c>
      <c r="OO35" s="17"/>
      <c r="OP35" s="17">
        <v>80</v>
      </c>
      <c r="OQ35" s="17">
        <v>0.8</v>
      </c>
      <c r="OR35" s="17">
        <v>14.5</v>
      </c>
      <c r="OS35" s="17">
        <v>15.787000000000001</v>
      </c>
      <c r="OT35" s="17">
        <v>15.787000000000001</v>
      </c>
      <c r="OU35" s="17">
        <v>-1.2869999999999999</v>
      </c>
      <c r="OV35" s="17">
        <v>0.4</v>
      </c>
      <c r="OW35" s="17"/>
      <c r="OX35" s="17">
        <v>0.2</v>
      </c>
      <c r="OY35" s="17">
        <v>0.2</v>
      </c>
      <c r="OZ35" s="17">
        <v>8</v>
      </c>
      <c r="PA35" s="17">
        <v>4.8712799999999996</v>
      </c>
      <c r="PB35" s="17">
        <v>4.8713600000000001</v>
      </c>
      <c r="PC35" s="17">
        <v>3.1286399999999999</v>
      </c>
      <c r="PD35" s="17">
        <v>9.9</v>
      </c>
      <c r="PE35" s="17">
        <v>9</v>
      </c>
      <c r="PF35" s="17">
        <v>9.0000099999999996</v>
      </c>
      <c r="PG35" s="17">
        <v>0.89998999999999996</v>
      </c>
      <c r="PH35" s="17">
        <v>5.5</v>
      </c>
      <c r="PI35" s="17">
        <v>5.67</v>
      </c>
      <c r="PJ35" s="17">
        <v>3.8561700000000001</v>
      </c>
      <c r="PK35" s="17">
        <v>1.6438299999999999</v>
      </c>
      <c r="PL35" s="17">
        <v>228.4</v>
      </c>
      <c r="PM35" s="17"/>
      <c r="PN35" s="17">
        <v>204</v>
      </c>
      <c r="PO35" s="17">
        <v>24.4</v>
      </c>
      <c r="PP35" s="17">
        <v>1.2</v>
      </c>
      <c r="PQ35" s="17">
        <v>1</v>
      </c>
      <c r="PR35" s="17">
        <v>1</v>
      </c>
      <c r="PS35" s="17">
        <v>0.2</v>
      </c>
      <c r="PT35" s="17">
        <v>1.7</v>
      </c>
      <c r="PU35" s="17">
        <v>1.65</v>
      </c>
      <c r="PV35" s="17">
        <v>1.65</v>
      </c>
      <c r="PW35" s="17">
        <v>0.05</v>
      </c>
      <c r="PX35" s="17">
        <v>4.2</v>
      </c>
      <c r="PY35" s="17">
        <v>4</v>
      </c>
      <c r="PZ35" s="17">
        <v>4</v>
      </c>
      <c r="QA35" s="17">
        <v>0.2</v>
      </c>
      <c r="QB35" s="17">
        <v>20.6</v>
      </c>
      <c r="QC35" s="17">
        <v>20.353169999999999</v>
      </c>
      <c r="QD35" s="17">
        <v>20.353090000000002</v>
      </c>
      <c r="QE35" s="17">
        <v>0.24690999999999999</v>
      </c>
      <c r="QF35" s="17">
        <v>8.1999999999999993</v>
      </c>
      <c r="QG35" s="17">
        <v>8</v>
      </c>
      <c r="QH35" s="17">
        <v>8</v>
      </c>
      <c r="QI35" s="17">
        <v>0.2</v>
      </c>
      <c r="QJ35" s="17">
        <v>13.1</v>
      </c>
      <c r="QK35" s="17">
        <v>10.73171</v>
      </c>
      <c r="QL35" s="17">
        <v>10.73171</v>
      </c>
      <c r="QM35" s="17">
        <v>2.36829</v>
      </c>
      <c r="QN35" s="17">
        <v>2.2000000000000002</v>
      </c>
      <c r="QO35" s="17">
        <v>2.5</v>
      </c>
      <c r="QP35" s="17">
        <v>2.5</v>
      </c>
      <c r="QQ35" s="17">
        <v>-0.3</v>
      </c>
      <c r="QR35" s="17">
        <v>16.8</v>
      </c>
      <c r="QS35" s="17">
        <v>17.073170000000001</v>
      </c>
      <c r="QT35" s="17">
        <v>17.073170000000001</v>
      </c>
      <c r="QU35" s="17">
        <v>-0.27317000000000002</v>
      </c>
      <c r="QV35" s="17">
        <v>15</v>
      </c>
      <c r="QW35" s="17"/>
      <c r="QX35" s="17">
        <v>15.127000000000001</v>
      </c>
      <c r="QY35" s="17">
        <v>-0.127</v>
      </c>
      <c r="QZ35" s="17">
        <v>19.100000000000001</v>
      </c>
      <c r="RA35" s="17"/>
      <c r="RB35" s="17">
        <v>18.231000000000002</v>
      </c>
      <c r="RC35" s="17">
        <v>0.86899999999999999</v>
      </c>
      <c r="RD35" s="17">
        <v>29.7</v>
      </c>
      <c r="RE35" s="17">
        <v>28.47</v>
      </c>
      <c r="RF35" s="17">
        <v>25.988</v>
      </c>
      <c r="RG35" s="17">
        <v>3.7120000000000002</v>
      </c>
      <c r="RH35" s="17">
        <v>83.9</v>
      </c>
      <c r="RI35" s="17">
        <v>86.63</v>
      </c>
      <c r="RJ35" s="17">
        <v>83.123999999999995</v>
      </c>
      <c r="RK35" s="17">
        <v>0.77600000000000002</v>
      </c>
      <c r="RL35" s="17">
        <v>19.8</v>
      </c>
      <c r="RM35" s="17"/>
      <c r="RN35" s="17">
        <v>17.256</v>
      </c>
      <c r="RO35" s="17">
        <v>2.544</v>
      </c>
      <c r="RP35" s="17">
        <v>2.4</v>
      </c>
      <c r="RQ35" s="17">
        <v>2.3490000000000002</v>
      </c>
      <c r="RR35" s="17">
        <v>2.3490000000000002</v>
      </c>
      <c r="RS35" s="17">
        <v>5.0999999999999997E-2</v>
      </c>
      <c r="RT35" s="17">
        <v>15.6</v>
      </c>
      <c r="RU35" s="17">
        <v>14.196569999999999</v>
      </c>
      <c r="RV35" s="17">
        <v>7.33887</v>
      </c>
      <c r="RW35" s="17">
        <v>8.2611299999999996</v>
      </c>
      <c r="RX35" s="17">
        <v>2.72</v>
      </c>
      <c r="RY35" s="17">
        <v>2</v>
      </c>
      <c r="RZ35" s="17">
        <v>2</v>
      </c>
      <c r="SA35" s="17">
        <v>0.72</v>
      </c>
      <c r="SB35" s="17"/>
      <c r="SC35" s="17"/>
      <c r="SD35" s="17"/>
      <c r="SE35" s="17">
        <v>0</v>
      </c>
      <c r="SF35" s="17">
        <v>0.35499999999999998</v>
      </c>
      <c r="SG35" s="17"/>
      <c r="SH35" s="17">
        <v>0.35799999999999998</v>
      </c>
      <c r="SI35" s="17">
        <v>-3.0000000000000001E-3</v>
      </c>
      <c r="SJ35" s="17">
        <v>6.7</v>
      </c>
      <c r="SK35" s="17">
        <v>5.3</v>
      </c>
      <c r="SL35" s="17">
        <v>5.3</v>
      </c>
      <c r="SM35" s="17">
        <v>1.4</v>
      </c>
      <c r="SN35" s="17">
        <v>7.3</v>
      </c>
      <c r="SO35" s="17">
        <v>7.2</v>
      </c>
      <c r="SP35" s="17">
        <v>7.2</v>
      </c>
      <c r="SQ35" s="17">
        <v>0.1</v>
      </c>
      <c r="SR35" s="17">
        <v>11.2</v>
      </c>
      <c r="SS35" s="17">
        <v>10</v>
      </c>
      <c r="ST35" s="17">
        <v>10</v>
      </c>
      <c r="SU35" s="17">
        <v>1.2</v>
      </c>
      <c r="SV35" s="17">
        <v>15.3</v>
      </c>
      <c r="SW35" s="17">
        <v>13.65854</v>
      </c>
      <c r="SX35" s="17">
        <v>13.65854</v>
      </c>
      <c r="SY35" s="17">
        <v>1.6414599999999999</v>
      </c>
      <c r="SZ35" s="17">
        <v>9.6</v>
      </c>
      <c r="TA35" s="17">
        <v>10</v>
      </c>
      <c r="TB35" s="17">
        <v>17.365849999999998</v>
      </c>
      <c r="TC35" s="17">
        <v>-7.7658500000000004</v>
      </c>
      <c r="TD35" s="17">
        <v>7.6</v>
      </c>
      <c r="TE35" s="17">
        <v>8.9870000000000001</v>
      </c>
      <c r="TF35" s="17">
        <v>8.9870000000000001</v>
      </c>
      <c r="TG35" s="17">
        <v>-1.387</v>
      </c>
      <c r="TH35" s="17">
        <v>76.2</v>
      </c>
      <c r="TI35" s="17">
        <v>68.86</v>
      </c>
      <c r="TJ35" s="17">
        <v>71.141000000000005</v>
      </c>
      <c r="TK35" s="17">
        <v>5.0590000000000002</v>
      </c>
      <c r="TL35" s="17">
        <v>40.200000000000003</v>
      </c>
      <c r="TM35" s="17"/>
      <c r="TN35" s="17">
        <v>39.774999999999999</v>
      </c>
      <c r="TO35" s="17">
        <v>0.42499999999999999</v>
      </c>
      <c r="TP35" s="17">
        <v>110.4</v>
      </c>
      <c r="TQ35" s="17">
        <v>99.691360000000003</v>
      </c>
      <c r="TR35" s="17">
        <v>108.04</v>
      </c>
      <c r="TS35" s="17">
        <v>2.36</v>
      </c>
      <c r="TT35" s="17">
        <v>88.2</v>
      </c>
      <c r="TU35" s="17">
        <v>110.73975</v>
      </c>
      <c r="TV35" s="17">
        <v>106.56</v>
      </c>
      <c r="TW35" s="17">
        <v>-18.36</v>
      </c>
      <c r="TX35" s="17">
        <v>18.5</v>
      </c>
      <c r="TY35" s="17">
        <v>3.2280700000000002</v>
      </c>
      <c r="TZ35" s="17">
        <v>5.9669999999999996</v>
      </c>
      <c r="UA35" s="17">
        <v>12.532999999999999</v>
      </c>
      <c r="UB35" s="17">
        <v>14</v>
      </c>
      <c r="UC35" s="17">
        <v>10.761749999999999</v>
      </c>
      <c r="UD35" s="17">
        <v>10.762</v>
      </c>
      <c r="UE35" s="17">
        <v>3.238</v>
      </c>
      <c r="UF35" s="17">
        <v>50</v>
      </c>
      <c r="UG35" s="17"/>
      <c r="UH35" s="17">
        <v>38</v>
      </c>
      <c r="UI35" s="17">
        <v>12</v>
      </c>
      <c r="UJ35" s="17">
        <v>15.8</v>
      </c>
      <c r="UK35" s="17">
        <v>19.510000000000002</v>
      </c>
      <c r="UL35" s="17">
        <v>10.2439</v>
      </c>
      <c r="UM35" s="17">
        <v>5.5560999999999998</v>
      </c>
      <c r="UN35" s="17">
        <v>3.4</v>
      </c>
      <c r="UO35" s="17">
        <v>3.5</v>
      </c>
      <c r="UP35" s="17">
        <v>3.5</v>
      </c>
      <c r="UQ35" s="17">
        <v>-0.1</v>
      </c>
      <c r="UR35" s="17">
        <v>7.7</v>
      </c>
      <c r="US35" s="17">
        <v>8.1</v>
      </c>
      <c r="UT35" s="17">
        <v>8.1</v>
      </c>
      <c r="UU35" s="17">
        <v>-0.4</v>
      </c>
      <c r="UV35" s="17">
        <v>20.399999999999999</v>
      </c>
      <c r="UW35" s="17">
        <v>19.5122</v>
      </c>
      <c r="UX35" s="17">
        <v>19.51219</v>
      </c>
      <c r="UY35" s="17">
        <v>0.88780999999999999</v>
      </c>
      <c r="UZ35" s="17">
        <v>20.399999999999999</v>
      </c>
      <c r="VA35" s="17">
        <v>19.5122</v>
      </c>
      <c r="VB35" s="17">
        <v>19.51219</v>
      </c>
      <c r="VC35" s="17">
        <v>0.88780999999999999</v>
      </c>
      <c r="VD35" s="17">
        <v>20.100000000000001</v>
      </c>
      <c r="VE35" s="17">
        <v>19.5122</v>
      </c>
      <c r="VF35" s="17">
        <v>19.51219</v>
      </c>
      <c r="VG35" s="17">
        <v>0.58781000000000005</v>
      </c>
      <c r="VH35" s="17">
        <v>16.8</v>
      </c>
      <c r="VI35" s="17">
        <v>14.634</v>
      </c>
      <c r="VJ35" s="17">
        <v>14.634</v>
      </c>
      <c r="VK35" s="17">
        <v>2.1659999999999999</v>
      </c>
      <c r="VL35" s="17">
        <v>252.9</v>
      </c>
      <c r="VM35" s="17"/>
      <c r="VN35" s="17">
        <v>248</v>
      </c>
      <c r="VO35" s="17">
        <v>4.9000000000000004</v>
      </c>
      <c r="VP35" s="17">
        <v>17.3</v>
      </c>
      <c r="VQ35" s="17"/>
      <c r="VR35" s="17">
        <v>15.112</v>
      </c>
      <c r="VS35" s="17">
        <v>2.1880000000000002</v>
      </c>
      <c r="VT35" s="17">
        <v>149.6</v>
      </c>
      <c r="VU35" s="17"/>
      <c r="VV35" s="17">
        <v>144.03800000000001</v>
      </c>
      <c r="VW35" s="17">
        <v>5.5620000000000003</v>
      </c>
      <c r="VX35" s="17">
        <v>0.6</v>
      </c>
      <c r="VY35" s="17">
        <v>0.6</v>
      </c>
      <c r="VZ35" s="17">
        <v>0.6</v>
      </c>
      <c r="WA35" s="17">
        <v>0</v>
      </c>
      <c r="WB35" s="17">
        <v>123.2</v>
      </c>
      <c r="WC35" s="17">
        <v>121.78</v>
      </c>
      <c r="WD35" s="17">
        <v>120.006</v>
      </c>
      <c r="WE35" s="17">
        <v>3.194</v>
      </c>
      <c r="WF35" s="17">
        <v>101.7</v>
      </c>
      <c r="WG35" s="17">
        <v>127.61</v>
      </c>
      <c r="WH35" s="17">
        <v>124.521</v>
      </c>
      <c r="WI35" s="17">
        <v>-22.821000000000002</v>
      </c>
      <c r="WJ35" s="17">
        <v>113.3</v>
      </c>
      <c r="WK35" s="17"/>
      <c r="WL35" s="17">
        <v>110.17400000000001</v>
      </c>
      <c r="WM35" s="17">
        <v>3.1259999999999999</v>
      </c>
      <c r="WN35" s="17">
        <v>2.9</v>
      </c>
      <c r="WO35" s="17">
        <v>2.9009999999999998</v>
      </c>
      <c r="WP35" s="17">
        <v>2.9009999999999998</v>
      </c>
      <c r="WQ35" s="17">
        <v>-1E-3</v>
      </c>
      <c r="WR35" s="17">
        <v>2.2000000000000002</v>
      </c>
      <c r="WS35" s="17">
        <v>2.4</v>
      </c>
      <c r="WT35" s="17">
        <v>2.4</v>
      </c>
      <c r="WU35" s="17">
        <v>-0.2</v>
      </c>
      <c r="WV35" s="17">
        <v>1.2</v>
      </c>
      <c r="WW35" s="17">
        <v>1.2</v>
      </c>
      <c r="WX35" s="17">
        <v>1.2</v>
      </c>
      <c r="WY35" s="17">
        <v>0</v>
      </c>
      <c r="WZ35" s="17">
        <v>1.2</v>
      </c>
      <c r="XA35" s="17">
        <v>1.4</v>
      </c>
      <c r="XB35" s="17">
        <v>1.4</v>
      </c>
      <c r="XC35" s="17">
        <v>-0.2</v>
      </c>
      <c r="XD35" s="17">
        <v>17.2</v>
      </c>
      <c r="XE35" s="17"/>
      <c r="XF35" s="17">
        <v>15.531000000000001</v>
      </c>
      <c r="XG35" s="17">
        <v>1.669</v>
      </c>
      <c r="XH35" s="17">
        <v>5.6</v>
      </c>
      <c r="XI35" s="17">
        <v>5.6</v>
      </c>
      <c r="XJ35" s="17">
        <v>5.6</v>
      </c>
      <c r="XK35" s="17">
        <v>0</v>
      </c>
      <c r="XL35" s="17">
        <v>16.100000000000001</v>
      </c>
      <c r="XM35" s="17">
        <v>10</v>
      </c>
      <c r="XN35" s="17">
        <v>10</v>
      </c>
      <c r="XO35" s="17">
        <v>6.1</v>
      </c>
      <c r="XP35" s="17">
        <v>9.1</v>
      </c>
      <c r="XQ35" s="17">
        <v>10.8</v>
      </c>
      <c r="XR35" s="17">
        <v>10.8</v>
      </c>
      <c r="XS35" s="17">
        <v>-1.7</v>
      </c>
      <c r="XT35" s="17">
        <v>26.8</v>
      </c>
      <c r="XU35" s="17">
        <v>30</v>
      </c>
      <c r="XV35" s="17">
        <v>30</v>
      </c>
      <c r="XW35" s="17">
        <v>-3.2</v>
      </c>
      <c r="XX35" s="17">
        <v>34.700000000000003</v>
      </c>
      <c r="XY35" s="17">
        <v>30</v>
      </c>
      <c r="XZ35" s="17">
        <v>30</v>
      </c>
      <c r="YA35" s="17">
        <v>4.7</v>
      </c>
      <c r="YB35" s="17"/>
      <c r="YC35" s="17"/>
      <c r="YD35" s="17"/>
      <c r="YE35" s="17">
        <v>0</v>
      </c>
      <c r="YF35" s="17"/>
      <c r="YG35" s="17"/>
      <c r="YH35" s="17"/>
      <c r="YI35" s="17">
        <v>0</v>
      </c>
      <c r="YJ35" s="17">
        <v>8.1999999999999993</v>
      </c>
      <c r="YK35" s="17">
        <v>8.23</v>
      </c>
      <c r="YL35" s="17">
        <v>8.23</v>
      </c>
      <c r="YM35" s="17">
        <v>-0.03</v>
      </c>
      <c r="YN35" s="17">
        <v>11</v>
      </c>
      <c r="YO35" s="17">
        <v>11</v>
      </c>
      <c r="YP35" s="17">
        <v>11</v>
      </c>
      <c r="YQ35" s="17">
        <v>0</v>
      </c>
      <c r="YR35" s="17">
        <v>12.1</v>
      </c>
      <c r="YS35" s="17">
        <v>23</v>
      </c>
      <c r="YT35" s="17">
        <v>23</v>
      </c>
      <c r="YU35" s="17">
        <v>-10.9</v>
      </c>
    </row>
    <row r="36" spans="1:671" ht="24" customHeight="1" x14ac:dyDescent="0.3">
      <c r="A36" s="1"/>
      <c r="B36" s="16" t="s">
        <v>57</v>
      </c>
      <c r="C36" s="16" t="s">
        <v>721</v>
      </c>
      <c r="D36" s="17">
        <v>205.9</v>
      </c>
      <c r="E36" s="17">
        <v>204.19512</v>
      </c>
      <c r="F36" s="17">
        <v>204.19512</v>
      </c>
      <c r="G36" s="17">
        <v>1.70488</v>
      </c>
      <c r="H36" s="17">
        <v>548.79999999999995</v>
      </c>
      <c r="I36" s="17">
        <v>445.79471000000001</v>
      </c>
      <c r="J36" s="17">
        <v>340.10025999999999</v>
      </c>
      <c r="K36" s="17">
        <v>208.69973999999999</v>
      </c>
      <c r="L36" s="17">
        <v>179.8</v>
      </c>
      <c r="M36" s="17">
        <v>145.73238000000001</v>
      </c>
      <c r="N36" s="17">
        <v>111.18037</v>
      </c>
      <c r="O36" s="17">
        <v>68.619630000000001</v>
      </c>
      <c r="P36" s="17"/>
      <c r="Q36" s="17"/>
      <c r="R36" s="17"/>
      <c r="S36" s="17">
        <v>0</v>
      </c>
      <c r="T36" s="17"/>
      <c r="U36" s="17"/>
      <c r="V36" s="17"/>
      <c r="W36" s="17">
        <v>0</v>
      </c>
      <c r="X36" s="17">
        <v>91.4</v>
      </c>
      <c r="Y36" s="17">
        <v>76.798159999999996</v>
      </c>
      <c r="Z36" s="17">
        <v>63.979599999999998</v>
      </c>
      <c r="AA36" s="17">
        <v>27.420400000000001</v>
      </c>
      <c r="AB36" s="17">
        <v>162.1</v>
      </c>
      <c r="AC36" s="17">
        <v>172.38119</v>
      </c>
      <c r="AD36" s="17">
        <v>190.73963000000001</v>
      </c>
      <c r="AE36" s="17">
        <v>-28.63963</v>
      </c>
      <c r="AF36" s="17"/>
      <c r="AG36" s="17"/>
      <c r="AH36" s="17"/>
      <c r="AI36" s="17">
        <v>0</v>
      </c>
      <c r="AJ36" s="17"/>
      <c r="AK36" s="17"/>
      <c r="AL36" s="17"/>
      <c r="AM36" s="17">
        <v>0</v>
      </c>
      <c r="AN36" s="17">
        <v>105</v>
      </c>
      <c r="AO36" s="17">
        <v>177.93126000000001</v>
      </c>
      <c r="AP36" s="17">
        <v>177.93124</v>
      </c>
      <c r="AQ36" s="17">
        <v>-72.931240000000003</v>
      </c>
      <c r="AR36" s="17">
        <v>0</v>
      </c>
      <c r="AS36" s="17"/>
      <c r="AT36" s="17"/>
      <c r="AU36" s="17">
        <v>0</v>
      </c>
      <c r="AV36" s="17">
        <v>199.2</v>
      </c>
      <c r="AW36" s="17">
        <v>200.25633999999999</v>
      </c>
      <c r="AX36" s="17">
        <v>200.25633999999999</v>
      </c>
      <c r="AY36" s="17">
        <v>-1.0563400000000001</v>
      </c>
      <c r="AZ36" s="17"/>
      <c r="BA36" s="17"/>
      <c r="BB36" s="17"/>
      <c r="BC36" s="17">
        <v>0</v>
      </c>
      <c r="BD36" s="17">
        <v>202.3</v>
      </c>
      <c r="BE36" s="17">
        <v>206.01686000000001</v>
      </c>
      <c r="BF36" s="17">
        <v>206.01685000000001</v>
      </c>
      <c r="BG36" s="17">
        <v>-3.71685</v>
      </c>
      <c r="BH36" s="17"/>
      <c r="BI36" s="17"/>
      <c r="BJ36" s="17"/>
      <c r="BK36" s="17">
        <v>0</v>
      </c>
      <c r="BL36" s="17">
        <v>70.8</v>
      </c>
      <c r="BM36" s="17">
        <v>72.461539999999999</v>
      </c>
      <c r="BN36" s="17">
        <v>72.461539999999999</v>
      </c>
      <c r="BO36" s="17">
        <v>-1.66154</v>
      </c>
      <c r="BP36" s="17">
        <v>9.9</v>
      </c>
      <c r="BQ36" s="17">
        <v>3.4695499999999999</v>
      </c>
      <c r="BR36" s="17">
        <v>3.4695499999999999</v>
      </c>
      <c r="BS36" s="17">
        <v>6.4304500000000004</v>
      </c>
      <c r="BT36" s="17"/>
      <c r="BU36" s="17"/>
      <c r="BV36" s="17"/>
      <c r="BW36" s="17">
        <v>0</v>
      </c>
      <c r="BX36" s="17"/>
      <c r="BY36" s="17"/>
      <c r="BZ36" s="17"/>
      <c r="CA36" s="17">
        <v>0</v>
      </c>
      <c r="CB36" s="17"/>
      <c r="CC36" s="17"/>
      <c r="CD36" s="17"/>
      <c r="CE36" s="17">
        <v>0</v>
      </c>
      <c r="CF36" s="17"/>
      <c r="CG36" s="17"/>
      <c r="CH36" s="17"/>
      <c r="CI36" s="17">
        <v>0</v>
      </c>
      <c r="CJ36" s="17">
        <v>171.7</v>
      </c>
      <c r="CK36" s="17">
        <v>164.70732000000001</v>
      </c>
      <c r="CL36" s="17">
        <v>164.70732000000001</v>
      </c>
      <c r="CM36" s="17">
        <v>6.99268</v>
      </c>
      <c r="CN36" s="17">
        <v>7.7</v>
      </c>
      <c r="CO36" s="17">
        <v>5.1583800000000002</v>
      </c>
      <c r="CP36" s="17">
        <v>5.1583800000000002</v>
      </c>
      <c r="CQ36" s="17">
        <v>2.54162</v>
      </c>
      <c r="CR36" s="17">
        <v>5.2</v>
      </c>
      <c r="CS36" s="17">
        <v>2.8315000000000001</v>
      </c>
      <c r="CT36" s="17">
        <v>2.8315000000000001</v>
      </c>
      <c r="CU36" s="17">
        <v>2.3685</v>
      </c>
      <c r="CV36" s="17">
        <v>16</v>
      </c>
      <c r="CW36" s="17">
        <v>22.49822</v>
      </c>
      <c r="CX36" s="17">
        <v>22.49822</v>
      </c>
      <c r="CY36" s="17">
        <v>-6.4982199999999999</v>
      </c>
      <c r="CZ36" s="17">
        <v>6.8</v>
      </c>
      <c r="DA36" s="17">
        <v>6.8787000000000003</v>
      </c>
      <c r="DB36" s="17">
        <v>6.8787000000000003</v>
      </c>
      <c r="DC36" s="17">
        <v>-7.8700000000000006E-2</v>
      </c>
      <c r="DD36" s="17">
        <v>14.9</v>
      </c>
      <c r="DE36" s="17">
        <v>14.9922</v>
      </c>
      <c r="DF36" s="17">
        <v>14.992190000000001</v>
      </c>
      <c r="DG36" s="17">
        <v>-9.2189999999999994E-2</v>
      </c>
      <c r="DH36" s="17">
        <v>90.2</v>
      </c>
      <c r="DI36" s="17">
        <v>59.984090000000002</v>
      </c>
      <c r="DJ36" s="17">
        <v>45.612250000000003</v>
      </c>
      <c r="DK36" s="17">
        <v>44.58775</v>
      </c>
      <c r="DL36" s="17"/>
      <c r="DM36" s="17"/>
      <c r="DN36" s="17"/>
      <c r="DO36" s="17">
        <v>0</v>
      </c>
      <c r="DP36" s="17"/>
      <c r="DQ36" s="17"/>
      <c r="DR36" s="17"/>
      <c r="DS36" s="17">
        <v>0</v>
      </c>
      <c r="DT36" s="17"/>
      <c r="DU36" s="17"/>
      <c r="DV36" s="17"/>
      <c r="DW36" s="17">
        <v>0</v>
      </c>
      <c r="DX36" s="17"/>
      <c r="DY36" s="17"/>
      <c r="DZ36" s="17">
        <v>5</v>
      </c>
      <c r="EA36" s="17">
        <v>-5</v>
      </c>
      <c r="EB36" s="17">
        <v>110.8</v>
      </c>
      <c r="EC36" s="17">
        <v>112.90537</v>
      </c>
      <c r="ED36" s="17">
        <v>112.90536</v>
      </c>
      <c r="EE36" s="17">
        <v>-2.1053600000000001</v>
      </c>
      <c r="EF36" s="17">
        <v>104.7</v>
      </c>
      <c r="EG36" s="17">
        <v>170</v>
      </c>
      <c r="EH36" s="17">
        <v>170</v>
      </c>
      <c r="EI36" s="17">
        <v>-65.3</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143.58975000000001</v>
      </c>
      <c r="FC36" s="17">
        <v>-143.58975000000001</v>
      </c>
      <c r="FD36" s="17">
        <v>32.1</v>
      </c>
      <c r="FE36" s="17">
        <v>30.90108</v>
      </c>
      <c r="FF36" s="17">
        <v>30.90108</v>
      </c>
      <c r="FG36" s="17">
        <v>1.19892</v>
      </c>
      <c r="FH36" s="17">
        <v>118.4</v>
      </c>
      <c r="FI36" s="17">
        <v>128.93838</v>
      </c>
      <c r="FJ36" s="17">
        <v>128.9384</v>
      </c>
      <c r="FK36" s="17">
        <v>-10.538399999999999</v>
      </c>
      <c r="FL36" s="17">
        <v>16.8</v>
      </c>
      <c r="FM36" s="17">
        <v>18.966989999999999</v>
      </c>
      <c r="FN36" s="17">
        <v>18.966989999999999</v>
      </c>
      <c r="FO36" s="17">
        <v>-2.1669900000000002</v>
      </c>
      <c r="FP36" s="17">
        <v>15.9</v>
      </c>
      <c r="FQ36" s="17">
        <v>14.647679999999999</v>
      </c>
      <c r="FR36" s="17">
        <v>14.647679999999999</v>
      </c>
      <c r="FS36" s="17">
        <v>1.2523200000000001</v>
      </c>
      <c r="FT36" s="17">
        <v>17</v>
      </c>
      <c r="FU36" s="17">
        <v>14.63415</v>
      </c>
      <c r="FV36" s="17">
        <v>14.63415</v>
      </c>
      <c r="FW36" s="17">
        <v>2.36585</v>
      </c>
      <c r="FX36" s="17">
        <v>88.6</v>
      </c>
      <c r="FY36" s="17">
        <v>88.116100000000003</v>
      </c>
      <c r="FZ36" s="17">
        <v>88.116100000000003</v>
      </c>
      <c r="GA36" s="17">
        <v>0.4839</v>
      </c>
      <c r="GB36" s="17">
        <v>173.7</v>
      </c>
      <c r="GC36" s="17">
        <v>175.10927000000001</v>
      </c>
      <c r="GD36" s="17">
        <v>186.54553999999999</v>
      </c>
      <c r="GE36" s="17">
        <v>-12.84554</v>
      </c>
      <c r="GF36" s="17">
        <v>173.5</v>
      </c>
      <c r="GG36" s="17">
        <v>175.10927000000001</v>
      </c>
      <c r="GH36" s="17">
        <v>186.54553999999999</v>
      </c>
      <c r="GI36" s="17">
        <v>-13.045540000000001</v>
      </c>
      <c r="GJ36" s="17">
        <v>177</v>
      </c>
      <c r="GK36" s="17">
        <v>175.63512</v>
      </c>
      <c r="GL36" s="17">
        <v>187.10574</v>
      </c>
      <c r="GM36" s="17">
        <v>-10.105740000000001</v>
      </c>
      <c r="GN36" s="17">
        <v>109.9</v>
      </c>
      <c r="GO36" s="17">
        <v>110.91316999999999</v>
      </c>
      <c r="GP36" s="17">
        <v>110.91312000000001</v>
      </c>
      <c r="GQ36" s="17">
        <v>-1.01312</v>
      </c>
      <c r="GR36" s="17">
        <v>18.899999999999999</v>
      </c>
      <c r="GS36" s="17"/>
      <c r="GT36" s="17">
        <v>18</v>
      </c>
      <c r="GU36" s="17">
        <v>0.9</v>
      </c>
      <c r="GV36" s="17">
        <v>24.4</v>
      </c>
      <c r="GW36" s="17">
        <v>10.42731</v>
      </c>
      <c r="GX36" s="17">
        <v>10.427289999999999</v>
      </c>
      <c r="GY36" s="17">
        <v>13.972709999999999</v>
      </c>
      <c r="GZ36" s="17">
        <v>3.8</v>
      </c>
      <c r="HA36" s="17">
        <v>4.4207700000000001</v>
      </c>
      <c r="HB36" s="17">
        <v>4.4207700000000001</v>
      </c>
      <c r="HC36" s="17">
        <v>-0.62077000000000004</v>
      </c>
      <c r="HD36" s="17">
        <v>33.299999999999997</v>
      </c>
      <c r="HE36" s="17">
        <v>34.419510000000002</v>
      </c>
      <c r="HF36" s="17">
        <v>34.419510000000002</v>
      </c>
      <c r="HG36" s="17">
        <v>-1.11951</v>
      </c>
      <c r="HH36" s="17">
        <v>49.5</v>
      </c>
      <c r="HI36" s="17">
        <v>55.439059999999998</v>
      </c>
      <c r="HJ36" s="17">
        <v>55.439059999999998</v>
      </c>
      <c r="HK36" s="17">
        <v>-5.9390599999999996</v>
      </c>
      <c r="HL36" s="17"/>
      <c r="HM36" s="17"/>
      <c r="HN36" s="17"/>
      <c r="HO36" s="17">
        <v>0</v>
      </c>
      <c r="HP36" s="17"/>
      <c r="HQ36" s="17"/>
      <c r="HR36" s="17"/>
      <c r="HS36" s="17">
        <v>0</v>
      </c>
      <c r="HT36" s="17">
        <v>87.1</v>
      </c>
      <c r="HU36" s="17">
        <v>60.238909999999997</v>
      </c>
      <c r="HV36" s="17"/>
      <c r="HW36" s="17">
        <v>87.1</v>
      </c>
      <c r="HX36" s="17"/>
      <c r="HY36" s="17"/>
      <c r="HZ36" s="17"/>
      <c r="IA36" s="17">
        <v>0</v>
      </c>
      <c r="IB36" s="17"/>
      <c r="IC36" s="17"/>
      <c r="ID36" s="17"/>
      <c r="IE36" s="17">
        <v>0</v>
      </c>
      <c r="IF36" s="17">
        <v>44.9</v>
      </c>
      <c r="IG36" s="17">
        <v>25.641030000000001</v>
      </c>
      <c r="IH36" s="17">
        <v>45.441949999999999</v>
      </c>
      <c r="II36" s="17">
        <v>-0.54195000000000004</v>
      </c>
      <c r="IJ36" s="17"/>
      <c r="IK36" s="17"/>
      <c r="IL36" s="17"/>
      <c r="IM36" s="17">
        <v>0</v>
      </c>
      <c r="IN36" s="17"/>
      <c r="IO36" s="17"/>
      <c r="IP36" s="17"/>
      <c r="IQ36" s="17">
        <v>0</v>
      </c>
      <c r="IR36" s="17"/>
      <c r="IS36" s="17"/>
      <c r="IT36" s="17"/>
      <c r="IU36" s="17">
        <v>0</v>
      </c>
      <c r="IV36" s="17">
        <v>81.099999999999994</v>
      </c>
      <c r="IW36" s="17">
        <v>120.93281</v>
      </c>
      <c r="IX36" s="17">
        <v>92.689700000000002</v>
      </c>
      <c r="IY36" s="17">
        <v>-11.589700000000001</v>
      </c>
      <c r="IZ36" s="17">
        <v>145.1</v>
      </c>
      <c r="JA36" s="17">
        <v>169.608</v>
      </c>
      <c r="JB36" s="17">
        <v>169.608</v>
      </c>
      <c r="JC36" s="17">
        <v>-24.507999999999999</v>
      </c>
      <c r="JD36" s="17">
        <v>145.30000000000001</v>
      </c>
      <c r="JE36" s="17">
        <v>169.608</v>
      </c>
      <c r="JF36" s="17">
        <v>169.608</v>
      </c>
      <c r="JG36" s="17">
        <v>-24.308</v>
      </c>
      <c r="JH36" s="17">
        <v>149.80000000000001</v>
      </c>
      <c r="JI36" s="17">
        <v>169.608</v>
      </c>
      <c r="JJ36" s="17">
        <v>169.608</v>
      </c>
      <c r="JK36" s="17">
        <v>-19.808</v>
      </c>
      <c r="JL36" s="17">
        <v>245.1</v>
      </c>
      <c r="JM36" s="17">
        <v>255.17599999999999</v>
      </c>
      <c r="JN36" s="17">
        <v>255.17599999999999</v>
      </c>
      <c r="JO36" s="17">
        <v>-10.076000000000001</v>
      </c>
      <c r="JP36" s="17">
        <v>72.7</v>
      </c>
      <c r="JQ36" s="17">
        <v>71.796109999999999</v>
      </c>
      <c r="JR36" s="17">
        <v>71.796109999999999</v>
      </c>
      <c r="JS36" s="17">
        <v>0.90388999999999997</v>
      </c>
      <c r="JT36" s="17">
        <v>35.4</v>
      </c>
      <c r="JU36" s="17">
        <v>36.005859999999998</v>
      </c>
      <c r="JV36" s="17">
        <v>36.005859999999998</v>
      </c>
      <c r="JW36" s="17">
        <v>-0.60585999999999995</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c r="KW36" s="17"/>
      <c r="KX36" s="17">
        <v>0.63188999999999995</v>
      </c>
      <c r="KY36" s="17">
        <v>-0.63188999999999995</v>
      </c>
      <c r="KZ36" s="17">
        <v>150.4</v>
      </c>
      <c r="LA36" s="17">
        <v>176.65882999999999</v>
      </c>
      <c r="LB36" s="17">
        <v>109.47094</v>
      </c>
      <c r="LC36" s="17">
        <v>40.92906</v>
      </c>
      <c r="LD36" s="17">
        <v>69.5</v>
      </c>
      <c r="LE36" s="17">
        <v>79.182649999999995</v>
      </c>
      <c r="LF36" s="17">
        <v>92.436989999999994</v>
      </c>
      <c r="LG36" s="17">
        <v>-22.936990000000002</v>
      </c>
      <c r="LH36" s="17">
        <v>66.2</v>
      </c>
      <c r="LI36" s="17">
        <v>66.699879999999993</v>
      </c>
      <c r="LJ36" s="17">
        <v>67.461460000000002</v>
      </c>
      <c r="LK36" s="17">
        <v>-1.26146</v>
      </c>
      <c r="LL36" s="17">
        <v>63</v>
      </c>
      <c r="LM36" s="17">
        <v>65.239109999999997</v>
      </c>
      <c r="LN36" s="17">
        <v>72.373580000000004</v>
      </c>
      <c r="LO36" s="17">
        <v>-9.3735800000000005</v>
      </c>
      <c r="LP36" s="17">
        <v>30.5</v>
      </c>
      <c r="LQ36" s="17">
        <v>27.130479999999999</v>
      </c>
      <c r="LR36" s="17">
        <v>30.097439999999999</v>
      </c>
      <c r="LS36" s="17">
        <v>0.40255999999999997</v>
      </c>
      <c r="LT36" s="17"/>
      <c r="LU36" s="17"/>
      <c r="LV36" s="17"/>
      <c r="LW36" s="17">
        <v>0</v>
      </c>
      <c r="LX36" s="17"/>
      <c r="LY36" s="17"/>
      <c r="LZ36" s="17"/>
      <c r="MA36" s="17">
        <v>0</v>
      </c>
      <c r="MB36" s="17"/>
      <c r="MC36" s="17"/>
      <c r="MD36" s="17"/>
      <c r="ME36" s="17">
        <v>0</v>
      </c>
      <c r="MF36" s="17">
        <v>141.5</v>
      </c>
      <c r="MG36" s="17">
        <v>151.08886000000001</v>
      </c>
      <c r="MH36" s="17">
        <v>153.12567999999999</v>
      </c>
      <c r="MI36" s="17">
        <v>-11.625679999999999</v>
      </c>
      <c r="MJ36" s="17">
        <v>143</v>
      </c>
      <c r="MK36" s="17">
        <v>151.08886000000001</v>
      </c>
      <c r="ML36" s="17">
        <v>153.12567999999999</v>
      </c>
      <c r="MM36" s="17">
        <v>-10.125679999999999</v>
      </c>
      <c r="MN36" s="17">
        <v>147.30000000000001</v>
      </c>
      <c r="MO36" s="17">
        <v>151.54257999999999</v>
      </c>
      <c r="MP36" s="17">
        <v>153.58552</v>
      </c>
      <c r="MQ36" s="17">
        <v>-6.28552</v>
      </c>
      <c r="MR36" s="17">
        <v>0</v>
      </c>
      <c r="MS36" s="17"/>
      <c r="MT36" s="17">
        <v>186.53282999999999</v>
      </c>
      <c r="MU36" s="17">
        <v>-186.53282999999999</v>
      </c>
      <c r="MV36" s="17"/>
      <c r="MW36" s="17"/>
      <c r="MX36" s="17"/>
      <c r="MY36" s="17">
        <v>0</v>
      </c>
      <c r="MZ36" s="17"/>
      <c r="NA36" s="17"/>
      <c r="NB36" s="17"/>
      <c r="NC36" s="17">
        <v>0</v>
      </c>
      <c r="ND36" s="17"/>
      <c r="NE36" s="17"/>
      <c r="NF36" s="17"/>
      <c r="NG36" s="17">
        <v>0</v>
      </c>
      <c r="NH36" s="17"/>
      <c r="NI36" s="17"/>
      <c r="NJ36" s="17"/>
      <c r="NK36" s="17">
        <v>0</v>
      </c>
      <c r="NL36" s="17">
        <v>207.8</v>
      </c>
      <c r="NM36" s="17">
        <v>207.29667000000001</v>
      </c>
      <c r="NN36" s="17">
        <v>207.29667000000001</v>
      </c>
      <c r="NO36" s="17">
        <v>0.50333000000000006</v>
      </c>
      <c r="NP36" s="17">
        <v>99.6</v>
      </c>
      <c r="NQ36" s="17">
        <v>103.95959000000001</v>
      </c>
      <c r="NR36" s="17">
        <v>103.95959000000001</v>
      </c>
      <c r="NS36" s="17">
        <v>-4.3595899999999999</v>
      </c>
      <c r="NT36" s="17">
        <v>3.3</v>
      </c>
      <c r="NU36" s="17">
        <v>8.0599000000000007</v>
      </c>
      <c r="NV36" s="17">
        <v>8.0599000000000007</v>
      </c>
      <c r="NW36" s="17">
        <v>-4.7599</v>
      </c>
      <c r="NX36" s="17"/>
      <c r="NY36" s="17"/>
      <c r="NZ36" s="17">
        <v>8.4555900000000008</v>
      </c>
      <c r="OA36" s="17">
        <v>-8.4555900000000008</v>
      </c>
      <c r="OB36" s="17">
        <v>4.4000000000000004</v>
      </c>
      <c r="OC36" s="17">
        <v>3.7</v>
      </c>
      <c r="OD36" s="17">
        <v>3.7</v>
      </c>
      <c r="OE36" s="17">
        <v>0.7</v>
      </c>
      <c r="OF36" s="17">
        <v>1.1000000000000001</v>
      </c>
      <c r="OG36" s="17"/>
      <c r="OH36" s="17">
        <v>0.77400000000000002</v>
      </c>
      <c r="OI36" s="17">
        <v>0.32600000000000001</v>
      </c>
      <c r="OJ36" s="17">
        <v>104.7</v>
      </c>
      <c r="OK36" s="17">
        <v>119.52</v>
      </c>
      <c r="OL36" s="17">
        <v>110.221</v>
      </c>
      <c r="OM36" s="17">
        <v>-5.5209999999999999</v>
      </c>
      <c r="ON36" s="17">
        <v>80.8</v>
      </c>
      <c r="OO36" s="17"/>
      <c r="OP36" s="17">
        <v>80</v>
      </c>
      <c r="OQ36" s="17">
        <v>0.8</v>
      </c>
      <c r="OR36" s="17">
        <v>14.7</v>
      </c>
      <c r="OS36" s="17">
        <v>15.433999999999999</v>
      </c>
      <c r="OT36" s="17">
        <v>15.433999999999999</v>
      </c>
      <c r="OU36" s="17">
        <v>-0.73399999999999999</v>
      </c>
      <c r="OV36" s="17">
        <v>0.4</v>
      </c>
      <c r="OW36" s="17"/>
      <c r="OX36" s="17">
        <v>0.2</v>
      </c>
      <c r="OY36" s="17">
        <v>0.2</v>
      </c>
      <c r="OZ36" s="17">
        <v>7.6</v>
      </c>
      <c r="PA36" s="17">
        <v>4.8712799999999996</v>
      </c>
      <c r="PB36" s="17">
        <v>4.8713600000000001</v>
      </c>
      <c r="PC36" s="17">
        <v>2.72864</v>
      </c>
      <c r="PD36" s="17">
        <v>10</v>
      </c>
      <c r="PE36" s="17">
        <v>9</v>
      </c>
      <c r="PF36" s="17">
        <v>9.0000099999999996</v>
      </c>
      <c r="PG36" s="17">
        <v>0.99999000000000005</v>
      </c>
      <c r="PH36" s="17">
        <v>5.4</v>
      </c>
      <c r="PI36" s="17">
        <v>5.67</v>
      </c>
      <c r="PJ36" s="17">
        <v>4.8359899999999998</v>
      </c>
      <c r="PK36" s="17">
        <v>0.56401000000000001</v>
      </c>
      <c r="PL36" s="17">
        <v>226</v>
      </c>
      <c r="PM36" s="17"/>
      <c r="PN36" s="17">
        <v>204</v>
      </c>
      <c r="PO36" s="17">
        <v>22</v>
      </c>
      <c r="PP36" s="17">
        <v>1.2</v>
      </c>
      <c r="PQ36" s="17">
        <v>1</v>
      </c>
      <c r="PR36" s="17">
        <v>1</v>
      </c>
      <c r="PS36" s="17">
        <v>0.2</v>
      </c>
      <c r="PT36" s="17">
        <v>1.7</v>
      </c>
      <c r="PU36" s="17">
        <v>1.72</v>
      </c>
      <c r="PV36" s="17">
        <v>1.72</v>
      </c>
      <c r="PW36" s="17">
        <v>-0.02</v>
      </c>
      <c r="PX36" s="17">
        <v>4</v>
      </c>
      <c r="PY36" s="17">
        <v>4</v>
      </c>
      <c r="PZ36" s="17">
        <v>4</v>
      </c>
      <c r="QA36" s="17">
        <v>0</v>
      </c>
      <c r="QB36" s="17">
        <v>20.6</v>
      </c>
      <c r="QC36" s="17">
        <v>20.353169999999999</v>
      </c>
      <c r="QD36" s="17">
        <v>20.353090000000002</v>
      </c>
      <c r="QE36" s="17">
        <v>0.24690999999999999</v>
      </c>
      <c r="QF36" s="17">
        <v>8</v>
      </c>
      <c r="QG36" s="17">
        <v>8</v>
      </c>
      <c r="QH36" s="17">
        <v>8</v>
      </c>
      <c r="QI36" s="17">
        <v>0</v>
      </c>
      <c r="QJ36" s="17">
        <v>13.2</v>
      </c>
      <c r="QK36" s="17">
        <v>10.73171</v>
      </c>
      <c r="QL36" s="17">
        <v>10.73171</v>
      </c>
      <c r="QM36" s="17">
        <v>2.4682900000000001</v>
      </c>
      <c r="QN36" s="17">
        <v>2.2000000000000002</v>
      </c>
      <c r="QO36" s="17">
        <v>2.5</v>
      </c>
      <c r="QP36" s="17">
        <v>2.5</v>
      </c>
      <c r="QQ36" s="17">
        <v>-0.3</v>
      </c>
      <c r="QR36" s="17">
        <v>16.8</v>
      </c>
      <c r="QS36" s="17">
        <v>17.073170000000001</v>
      </c>
      <c r="QT36" s="17">
        <v>17.073170000000001</v>
      </c>
      <c r="QU36" s="17">
        <v>-0.27317000000000002</v>
      </c>
      <c r="QV36" s="17">
        <v>15.1</v>
      </c>
      <c r="QW36" s="17"/>
      <c r="QX36" s="17">
        <v>15.012</v>
      </c>
      <c r="QY36" s="17">
        <v>8.7999999999999995E-2</v>
      </c>
      <c r="QZ36" s="17">
        <v>19.100000000000001</v>
      </c>
      <c r="RA36" s="17"/>
      <c r="RB36" s="17">
        <v>18.292000000000002</v>
      </c>
      <c r="RC36" s="17">
        <v>0.80800000000000005</v>
      </c>
      <c r="RD36" s="17">
        <v>25.9</v>
      </c>
      <c r="RE36" s="17">
        <v>28.23</v>
      </c>
      <c r="RF36" s="17">
        <v>26.088000000000001</v>
      </c>
      <c r="RG36" s="17">
        <v>-0.188</v>
      </c>
      <c r="RH36" s="17">
        <v>84.4</v>
      </c>
      <c r="RI36" s="17">
        <v>86.01</v>
      </c>
      <c r="RJ36" s="17">
        <v>83.076999999999998</v>
      </c>
      <c r="RK36" s="17">
        <v>1.323</v>
      </c>
      <c r="RL36" s="17">
        <v>19.7</v>
      </c>
      <c r="RM36" s="17"/>
      <c r="RN36" s="17">
        <v>17.073</v>
      </c>
      <c r="RO36" s="17">
        <v>2.6269999999999998</v>
      </c>
      <c r="RP36" s="17">
        <v>2.2999999999999998</v>
      </c>
      <c r="RQ36" s="17">
        <v>2.3490000000000002</v>
      </c>
      <c r="RR36" s="17">
        <v>2.3490000000000002</v>
      </c>
      <c r="RS36" s="17">
        <v>-4.9000000000000002E-2</v>
      </c>
      <c r="RT36" s="17">
        <v>18.100000000000001</v>
      </c>
      <c r="RU36" s="17">
        <v>14.0017</v>
      </c>
      <c r="RV36" s="17"/>
      <c r="RW36" s="17">
        <v>18.100000000000001</v>
      </c>
      <c r="RX36" s="17">
        <v>2.68</v>
      </c>
      <c r="RY36" s="17">
        <v>2</v>
      </c>
      <c r="RZ36" s="17">
        <v>2</v>
      </c>
      <c r="SA36" s="17">
        <v>0.68</v>
      </c>
      <c r="SB36" s="17"/>
      <c r="SC36" s="17"/>
      <c r="SD36" s="17"/>
      <c r="SE36" s="17">
        <v>0</v>
      </c>
      <c r="SF36" s="17">
        <v>0.35099999999999998</v>
      </c>
      <c r="SG36" s="17"/>
      <c r="SH36" s="17">
        <v>0.34899999999999998</v>
      </c>
      <c r="SI36" s="17">
        <v>2E-3</v>
      </c>
      <c r="SJ36" s="17">
        <v>6.7</v>
      </c>
      <c r="SK36" s="17">
        <v>5.3</v>
      </c>
      <c r="SL36" s="17">
        <v>5.3</v>
      </c>
      <c r="SM36" s="17">
        <v>1.4</v>
      </c>
      <c r="SN36" s="17">
        <v>7.3</v>
      </c>
      <c r="SO36" s="17">
        <v>7.2</v>
      </c>
      <c r="SP36" s="17">
        <v>7.2</v>
      </c>
      <c r="SQ36" s="17">
        <v>0.1</v>
      </c>
      <c r="SR36" s="17">
        <v>11.1</v>
      </c>
      <c r="SS36" s="17">
        <v>10</v>
      </c>
      <c r="ST36" s="17">
        <v>10</v>
      </c>
      <c r="SU36" s="17">
        <v>1.1000000000000001</v>
      </c>
      <c r="SV36" s="17">
        <v>15.3</v>
      </c>
      <c r="SW36" s="17">
        <v>13.65854</v>
      </c>
      <c r="SX36" s="17">
        <v>13.65854</v>
      </c>
      <c r="SY36" s="17">
        <v>1.6414599999999999</v>
      </c>
      <c r="SZ36" s="17">
        <v>9.6</v>
      </c>
      <c r="TA36" s="17">
        <v>10</v>
      </c>
      <c r="TB36" s="17">
        <v>17.365849999999998</v>
      </c>
      <c r="TC36" s="17">
        <v>-7.7658500000000004</v>
      </c>
      <c r="TD36" s="17">
        <v>7</v>
      </c>
      <c r="TE36" s="17">
        <v>9.0190000000000001</v>
      </c>
      <c r="TF36" s="17">
        <v>9.0190000000000001</v>
      </c>
      <c r="TG36" s="17">
        <v>-2.0190000000000001</v>
      </c>
      <c r="TH36" s="17">
        <v>74.7</v>
      </c>
      <c r="TI36" s="17">
        <v>70.25</v>
      </c>
      <c r="TJ36" s="17">
        <v>70.736999999999995</v>
      </c>
      <c r="TK36" s="17">
        <v>3.9630000000000001</v>
      </c>
      <c r="TL36" s="17">
        <v>40.700000000000003</v>
      </c>
      <c r="TM36" s="17"/>
      <c r="TN36" s="17">
        <v>39.439</v>
      </c>
      <c r="TO36" s="17">
        <v>1.2609999999999999</v>
      </c>
      <c r="TP36" s="17">
        <v>112.5</v>
      </c>
      <c r="TQ36" s="17">
        <v>105.37423</v>
      </c>
      <c r="TR36" s="17">
        <v>108.06</v>
      </c>
      <c r="TS36" s="17">
        <v>4.4400000000000004</v>
      </c>
      <c r="TT36" s="17">
        <v>88.2</v>
      </c>
      <c r="TU36" s="17">
        <v>112.43975</v>
      </c>
      <c r="TV36" s="17">
        <v>106.37</v>
      </c>
      <c r="TW36" s="17">
        <v>-18.170000000000002</v>
      </c>
      <c r="TX36" s="17">
        <v>19.5</v>
      </c>
      <c r="TY36" s="17">
        <v>3.3536999999999999</v>
      </c>
      <c r="TZ36" s="17">
        <v>6.0250000000000004</v>
      </c>
      <c r="UA36" s="17">
        <v>13.475</v>
      </c>
      <c r="UB36" s="17">
        <v>14.6</v>
      </c>
      <c r="UC36" s="17">
        <v>10.671749999999999</v>
      </c>
      <c r="UD36" s="17">
        <v>10.672000000000001</v>
      </c>
      <c r="UE36" s="17">
        <v>3.9279999999999999</v>
      </c>
      <c r="UF36" s="17">
        <v>50</v>
      </c>
      <c r="UG36" s="17"/>
      <c r="UH36" s="17">
        <v>36</v>
      </c>
      <c r="UI36" s="17">
        <v>14</v>
      </c>
      <c r="UJ36" s="17">
        <v>15.7</v>
      </c>
      <c r="UK36" s="17">
        <v>19.510000000000002</v>
      </c>
      <c r="UL36" s="17">
        <v>10.2439</v>
      </c>
      <c r="UM36" s="17">
        <v>5.4561000000000002</v>
      </c>
      <c r="UN36" s="17">
        <v>3.4</v>
      </c>
      <c r="UO36" s="17">
        <v>3.5</v>
      </c>
      <c r="UP36" s="17">
        <v>3.5</v>
      </c>
      <c r="UQ36" s="17">
        <v>-0.1</v>
      </c>
      <c r="UR36" s="17">
        <v>7.7</v>
      </c>
      <c r="US36" s="17">
        <v>8.1</v>
      </c>
      <c r="UT36" s="17">
        <v>8.1</v>
      </c>
      <c r="UU36" s="17">
        <v>-0.4</v>
      </c>
      <c r="UV36" s="17">
        <v>20.399999999999999</v>
      </c>
      <c r="UW36" s="17">
        <v>19.5122</v>
      </c>
      <c r="UX36" s="17">
        <v>19.51219</v>
      </c>
      <c r="UY36" s="17">
        <v>0.88780999999999999</v>
      </c>
      <c r="UZ36" s="17">
        <v>20.399999999999999</v>
      </c>
      <c r="VA36" s="17">
        <v>19.5122</v>
      </c>
      <c r="VB36" s="17">
        <v>19.51219</v>
      </c>
      <c r="VC36" s="17">
        <v>0.88780999999999999</v>
      </c>
      <c r="VD36" s="17">
        <v>20.100000000000001</v>
      </c>
      <c r="VE36" s="17">
        <v>19.5122</v>
      </c>
      <c r="VF36" s="17">
        <v>19.51219</v>
      </c>
      <c r="VG36" s="17">
        <v>0.58781000000000005</v>
      </c>
      <c r="VH36" s="17">
        <v>16.100000000000001</v>
      </c>
      <c r="VI36" s="17">
        <v>14.215</v>
      </c>
      <c r="VJ36" s="17">
        <v>14.215</v>
      </c>
      <c r="VK36" s="17">
        <v>1.885</v>
      </c>
      <c r="VL36" s="17">
        <v>252.9</v>
      </c>
      <c r="VM36" s="17"/>
      <c r="VN36" s="17">
        <v>244.82</v>
      </c>
      <c r="VO36" s="17">
        <v>8.08</v>
      </c>
      <c r="VP36" s="17">
        <v>16.2</v>
      </c>
      <c r="VQ36" s="17"/>
      <c r="VR36" s="17">
        <v>13.409000000000001</v>
      </c>
      <c r="VS36" s="17">
        <v>2.7909999999999999</v>
      </c>
      <c r="VT36" s="17">
        <v>148.5</v>
      </c>
      <c r="VU36" s="17"/>
      <c r="VV36" s="17">
        <v>144.316</v>
      </c>
      <c r="VW36" s="17">
        <v>4.1840000000000002</v>
      </c>
      <c r="VX36" s="17">
        <v>0.6</v>
      </c>
      <c r="VY36" s="17">
        <v>0.6</v>
      </c>
      <c r="VZ36" s="17">
        <v>0.6</v>
      </c>
      <c r="WA36" s="17">
        <v>0</v>
      </c>
      <c r="WB36" s="17">
        <v>121.7</v>
      </c>
      <c r="WC36" s="17">
        <v>122.89</v>
      </c>
      <c r="WD36" s="17">
        <v>122.08199999999999</v>
      </c>
      <c r="WE36" s="17">
        <v>-0.38200000000000001</v>
      </c>
      <c r="WF36" s="17">
        <v>88.2</v>
      </c>
      <c r="WG36" s="17">
        <v>129.21</v>
      </c>
      <c r="WH36" s="17">
        <v>124.752</v>
      </c>
      <c r="WI36" s="17">
        <v>-36.552</v>
      </c>
      <c r="WJ36" s="17">
        <v>92.1</v>
      </c>
      <c r="WK36" s="17"/>
      <c r="WL36" s="17">
        <v>110.339</v>
      </c>
      <c r="WM36" s="17">
        <v>-18.239000000000001</v>
      </c>
      <c r="WN36" s="17">
        <v>2.9</v>
      </c>
      <c r="WO36" s="17">
        <v>2.9009999999999998</v>
      </c>
      <c r="WP36" s="17">
        <v>2.9009999999999998</v>
      </c>
      <c r="WQ36" s="17">
        <v>-1E-3</v>
      </c>
      <c r="WR36" s="17">
        <v>2.2000000000000002</v>
      </c>
      <c r="WS36" s="17">
        <v>2.4</v>
      </c>
      <c r="WT36" s="17">
        <v>2.4</v>
      </c>
      <c r="WU36" s="17">
        <v>-0.2</v>
      </c>
      <c r="WV36" s="17">
        <v>1.2</v>
      </c>
      <c r="WW36" s="17">
        <v>1.2</v>
      </c>
      <c r="WX36" s="17">
        <v>1.2</v>
      </c>
      <c r="WY36" s="17">
        <v>0</v>
      </c>
      <c r="WZ36" s="17">
        <v>1.2</v>
      </c>
      <c r="XA36" s="17">
        <v>1.4</v>
      </c>
      <c r="XB36" s="17">
        <v>1.4</v>
      </c>
      <c r="XC36" s="17">
        <v>-0.2</v>
      </c>
      <c r="XD36" s="17">
        <v>16.100000000000001</v>
      </c>
      <c r="XE36" s="17"/>
      <c r="XF36" s="17">
        <v>14.257</v>
      </c>
      <c r="XG36" s="17">
        <v>1.843</v>
      </c>
      <c r="XH36" s="17">
        <v>5.6</v>
      </c>
      <c r="XI36" s="17">
        <v>5.6</v>
      </c>
      <c r="XJ36" s="17">
        <v>5.6</v>
      </c>
      <c r="XK36" s="17">
        <v>0</v>
      </c>
      <c r="XL36" s="17">
        <v>16.100000000000001</v>
      </c>
      <c r="XM36" s="17">
        <v>10</v>
      </c>
      <c r="XN36" s="17">
        <v>10</v>
      </c>
      <c r="XO36" s="17">
        <v>6.1</v>
      </c>
      <c r="XP36" s="17">
        <v>8.4</v>
      </c>
      <c r="XQ36" s="17">
        <v>10.8</v>
      </c>
      <c r="XR36" s="17">
        <v>10.8</v>
      </c>
      <c r="XS36" s="17">
        <v>-2.4</v>
      </c>
      <c r="XT36" s="17">
        <v>26.7</v>
      </c>
      <c r="XU36" s="17">
        <v>30</v>
      </c>
      <c r="XV36" s="17">
        <v>30</v>
      </c>
      <c r="XW36" s="17">
        <v>-3.3</v>
      </c>
      <c r="XX36" s="17">
        <v>34.5</v>
      </c>
      <c r="XY36" s="17">
        <v>30</v>
      </c>
      <c r="XZ36" s="17">
        <v>30</v>
      </c>
      <c r="YA36" s="17">
        <v>4.5</v>
      </c>
      <c r="YB36" s="17"/>
      <c r="YC36" s="17"/>
      <c r="YD36" s="17"/>
      <c r="YE36" s="17">
        <v>0</v>
      </c>
      <c r="YF36" s="17"/>
      <c r="YG36" s="17"/>
      <c r="YH36" s="17"/>
      <c r="YI36" s="17">
        <v>0</v>
      </c>
      <c r="YJ36" s="17">
        <v>8.5</v>
      </c>
      <c r="YK36" s="17">
        <v>8.23</v>
      </c>
      <c r="YL36" s="17">
        <v>8.23</v>
      </c>
      <c r="YM36" s="17">
        <v>0.27</v>
      </c>
      <c r="YN36" s="17">
        <v>11.1</v>
      </c>
      <c r="YO36" s="17">
        <v>11</v>
      </c>
      <c r="YP36" s="17">
        <v>11</v>
      </c>
      <c r="YQ36" s="17">
        <v>0.1</v>
      </c>
      <c r="YR36" s="17">
        <v>16.399999999999999</v>
      </c>
      <c r="YS36" s="17">
        <v>23</v>
      </c>
      <c r="YT36" s="17">
        <v>23</v>
      </c>
      <c r="YU36" s="17">
        <v>-6.6</v>
      </c>
    </row>
    <row r="37" spans="1:671" ht="24" customHeight="1" x14ac:dyDescent="0.3">
      <c r="A37" s="1"/>
      <c r="B37" s="16" t="s">
        <v>57</v>
      </c>
      <c r="C37" s="16" t="s">
        <v>722</v>
      </c>
      <c r="D37" s="17">
        <v>203.3</v>
      </c>
      <c r="E37" s="17">
        <v>204.19512</v>
      </c>
      <c r="F37" s="17">
        <v>204.19512</v>
      </c>
      <c r="G37" s="17">
        <v>-0.89512000000000003</v>
      </c>
      <c r="H37" s="17">
        <v>547.9</v>
      </c>
      <c r="I37" s="17">
        <v>402.40714000000003</v>
      </c>
      <c r="J37" s="17">
        <v>375.28622999999999</v>
      </c>
      <c r="K37" s="17">
        <v>172.61376999999999</v>
      </c>
      <c r="L37" s="17">
        <v>181.9</v>
      </c>
      <c r="M37" s="17">
        <v>131.54877999999999</v>
      </c>
      <c r="N37" s="17">
        <v>122.68283</v>
      </c>
      <c r="O37" s="17">
        <v>59.217170000000003</v>
      </c>
      <c r="P37" s="17"/>
      <c r="Q37" s="17"/>
      <c r="R37" s="17"/>
      <c r="S37" s="17">
        <v>0</v>
      </c>
      <c r="T37" s="17"/>
      <c r="U37" s="17"/>
      <c r="V37" s="17"/>
      <c r="W37" s="17">
        <v>0</v>
      </c>
      <c r="X37" s="17">
        <v>89.9</v>
      </c>
      <c r="Y37" s="17">
        <v>76.798159999999996</v>
      </c>
      <c r="Z37" s="17">
        <v>74.168189999999996</v>
      </c>
      <c r="AA37" s="17">
        <v>15.731809999999999</v>
      </c>
      <c r="AB37" s="17">
        <v>160.30000000000001</v>
      </c>
      <c r="AC37" s="17">
        <v>171.99079</v>
      </c>
      <c r="AD37" s="17">
        <v>190.73992000000001</v>
      </c>
      <c r="AE37" s="17">
        <v>-30.439920000000001</v>
      </c>
      <c r="AF37" s="17"/>
      <c r="AG37" s="17"/>
      <c r="AH37" s="17"/>
      <c r="AI37" s="17">
        <v>0</v>
      </c>
      <c r="AJ37" s="17"/>
      <c r="AK37" s="17"/>
      <c r="AL37" s="17"/>
      <c r="AM37" s="17">
        <v>0</v>
      </c>
      <c r="AN37" s="17">
        <v>180.9</v>
      </c>
      <c r="AO37" s="17">
        <v>177.93126000000001</v>
      </c>
      <c r="AP37" s="17">
        <v>177.93124</v>
      </c>
      <c r="AQ37" s="17">
        <v>2.9687600000000001</v>
      </c>
      <c r="AR37" s="17">
        <v>0</v>
      </c>
      <c r="AS37" s="17"/>
      <c r="AT37" s="17"/>
      <c r="AU37" s="17">
        <v>0</v>
      </c>
      <c r="AV37" s="17">
        <v>198.9</v>
      </c>
      <c r="AW37" s="17">
        <v>200.25633999999999</v>
      </c>
      <c r="AX37" s="17">
        <v>200.25633999999999</v>
      </c>
      <c r="AY37" s="17">
        <v>-1.3563400000000001</v>
      </c>
      <c r="AZ37" s="17"/>
      <c r="BA37" s="17"/>
      <c r="BB37" s="17"/>
      <c r="BC37" s="17">
        <v>0</v>
      </c>
      <c r="BD37" s="17">
        <v>204.9</v>
      </c>
      <c r="BE37" s="17">
        <v>206.01686000000001</v>
      </c>
      <c r="BF37" s="17">
        <v>206.01685000000001</v>
      </c>
      <c r="BG37" s="17">
        <v>-1.1168499999999999</v>
      </c>
      <c r="BH37" s="17"/>
      <c r="BI37" s="17"/>
      <c r="BJ37" s="17"/>
      <c r="BK37" s="17">
        <v>0</v>
      </c>
      <c r="BL37" s="17">
        <v>72.099999999999994</v>
      </c>
      <c r="BM37" s="17">
        <v>72.461539999999999</v>
      </c>
      <c r="BN37" s="17">
        <v>72.461539999999999</v>
      </c>
      <c r="BO37" s="17">
        <v>-0.36153999999999997</v>
      </c>
      <c r="BP37" s="17">
        <v>9.9</v>
      </c>
      <c r="BQ37" s="17">
        <v>3.4695499999999999</v>
      </c>
      <c r="BR37" s="17">
        <v>3.4695499999999999</v>
      </c>
      <c r="BS37" s="17">
        <v>6.4304500000000004</v>
      </c>
      <c r="BT37" s="17"/>
      <c r="BU37" s="17"/>
      <c r="BV37" s="17"/>
      <c r="BW37" s="17">
        <v>0</v>
      </c>
      <c r="BX37" s="17"/>
      <c r="BY37" s="17"/>
      <c r="BZ37" s="17"/>
      <c r="CA37" s="17">
        <v>0</v>
      </c>
      <c r="CB37" s="17"/>
      <c r="CC37" s="17"/>
      <c r="CD37" s="17"/>
      <c r="CE37" s="17">
        <v>0</v>
      </c>
      <c r="CF37" s="17"/>
      <c r="CG37" s="17"/>
      <c r="CH37" s="17"/>
      <c r="CI37" s="17">
        <v>0</v>
      </c>
      <c r="CJ37" s="17">
        <v>168</v>
      </c>
      <c r="CK37" s="17">
        <v>164.70732000000001</v>
      </c>
      <c r="CL37" s="17">
        <v>164.70732000000001</v>
      </c>
      <c r="CM37" s="17">
        <v>3.2926799999999998</v>
      </c>
      <c r="CN37" s="17">
        <v>7.4</v>
      </c>
      <c r="CO37" s="17">
        <v>5.1583800000000002</v>
      </c>
      <c r="CP37" s="17">
        <v>5.1583800000000002</v>
      </c>
      <c r="CQ37" s="17">
        <v>2.2416200000000002</v>
      </c>
      <c r="CR37" s="17">
        <v>5.2</v>
      </c>
      <c r="CS37" s="17">
        <v>2.8315000000000001</v>
      </c>
      <c r="CT37" s="17">
        <v>2.8315000000000001</v>
      </c>
      <c r="CU37" s="17">
        <v>2.3685</v>
      </c>
      <c r="CV37" s="17">
        <v>16</v>
      </c>
      <c r="CW37" s="17">
        <v>22.49822</v>
      </c>
      <c r="CX37" s="17">
        <v>22.49822</v>
      </c>
      <c r="CY37" s="17">
        <v>-6.4982199999999999</v>
      </c>
      <c r="CZ37" s="17">
        <v>6.8</v>
      </c>
      <c r="DA37" s="17">
        <v>6.8787000000000003</v>
      </c>
      <c r="DB37" s="17">
        <v>6.8787000000000003</v>
      </c>
      <c r="DC37" s="17">
        <v>-7.8700000000000006E-2</v>
      </c>
      <c r="DD37" s="17">
        <v>14.9</v>
      </c>
      <c r="DE37" s="17">
        <v>14.9922</v>
      </c>
      <c r="DF37" s="17">
        <v>14.992190000000001</v>
      </c>
      <c r="DG37" s="17">
        <v>-9.2189999999999994E-2</v>
      </c>
      <c r="DH37" s="17">
        <v>100.6</v>
      </c>
      <c r="DI37" s="17">
        <v>59.984090000000002</v>
      </c>
      <c r="DJ37" s="17">
        <v>50.810209999999998</v>
      </c>
      <c r="DK37" s="17">
        <v>49.789790000000004</v>
      </c>
      <c r="DL37" s="17"/>
      <c r="DM37" s="17"/>
      <c r="DN37" s="17"/>
      <c r="DO37" s="17">
        <v>0</v>
      </c>
      <c r="DP37" s="17"/>
      <c r="DQ37" s="17"/>
      <c r="DR37" s="17"/>
      <c r="DS37" s="17">
        <v>0</v>
      </c>
      <c r="DT37" s="17"/>
      <c r="DU37" s="17"/>
      <c r="DV37" s="17"/>
      <c r="DW37" s="17">
        <v>0</v>
      </c>
      <c r="DX37" s="17"/>
      <c r="DY37" s="17"/>
      <c r="DZ37" s="17">
        <v>5</v>
      </c>
      <c r="EA37" s="17">
        <v>-5</v>
      </c>
      <c r="EB37" s="17">
        <v>110.8</v>
      </c>
      <c r="EC37" s="17">
        <v>112.90537</v>
      </c>
      <c r="ED37" s="17">
        <v>112.90536</v>
      </c>
      <c r="EE37" s="17">
        <v>-2.1053600000000001</v>
      </c>
      <c r="EF37" s="17">
        <v>82.1</v>
      </c>
      <c r="EG37" s="17">
        <v>160</v>
      </c>
      <c r="EH37" s="17">
        <v>160</v>
      </c>
      <c r="EI37" s="17">
        <v>-77.900000000000006</v>
      </c>
      <c r="EJ37" s="17"/>
      <c r="EK37" s="17"/>
      <c r="EL37" s="17"/>
      <c r="EM37" s="17">
        <v>0</v>
      </c>
      <c r="EN37" s="17"/>
      <c r="EO37" s="17"/>
      <c r="EP37" s="17"/>
      <c r="EQ37" s="17">
        <v>0</v>
      </c>
      <c r="ER37" s="17"/>
      <c r="ES37" s="17"/>
      <c r="ET37" s="17"/>
      <c r="EU37" s="17">
        <v>0</v>
      </c>
      <c r="EV37" s="17">
        <v>6.5</v>
      </c>
      <c r="EW37" s="17">
        <v>6.39</v>
      </c>
      <c r="EX37" s="17">
        <v>6.39</v>
      </c>
      <c r="EY37" s="17">
        <v>0.11</v>
      </c>
      <c r="EZ37" s="17">
        <v>0</v>
      </c>
      <c r="FA37" s="17">
        <v>146.52512999999999</v>
      </c>
      <c r="FB37" s="17">
        <v>143.58975000000001</v>
      </c>
      <c r="FC37" s="17">
        <v>-143.58975000000001</v>
      </c>
      <c r="FD37" s="17">
        <v>31</v>
      </c>
      <c r="FE37" s="17">
        <v>30.90108</v>
      </c>
      <c r="FF37" s="17">
        <v>30.90108</v>
      </c>
      <c r="FG37" s="17">
        <v>9.8919999999999994E-2</v>
      </c>
      <c r="FH37" s="17">
        <v>118.9</v>
      </c>
      <c r="FI37" s="17">
        <v>128.93839</v>
      </c>
      <c r="FJ37" s="17">
        <v>128.93877000000001</v>
      </c>
      <c r="FK37" s="17">
        <v>-10.03877</v>
      </c>
      <c r="FL37" s="17">
        <v>16.5</v>
      </c>
      <c r="FM37" s="17">
        <v>18.966989999999999</v>
      </c>
      <c r="FN37" s="17">
        <v>18.966989999999999</v>
      </c>
      <c r="FO37" s="17">
        <v>-2.46699</v>
      </c>
      <c r="FP37" s="17">
        <v>16</v>
      </c>
      <c r="FQ37" s="17">
        <v>14.647679999999999</v>
      </c>
      <c r="FR37" s="17">
        <v>14.647679999999999</v>
      </c>
      <c r="FS37" s="17">
        <v>1.35232</v>
      </c>
      <c r="FT37" s="17">
        <v>17.899999999999999</v>
      </c>
      <c r="FU37" s="17">
        <v>14.63415</v>
      </c>
      <c r="FV37" s="17">
        <v>14.63415</v>
      </c>
      <c r="FW37" s="17">
        <v>3.2658499999999999</v>
      </c>
      <c r="FX37" s="17">
        <v>89</v>
      </c>
      <c r="FY37" s="17">
        <v>88.116100000000003</v>
      </c>
      <c r="FZ37" s="17">
        <v>88.116100000000003</v>
      </c>
      <c r="GA37" s="17">
        <v>0.88390000000000002</v>
      </c>
      <c r="GB37" s="17">
        <v>182.6</v>
      </c>
      <c r="GC37" s="17">
        <v>186.54553999999999</v>
      </c>
      <c r="GD37" s="17">
        <v>186.54553999999999</v>
      </c>
      <c r="GE37" s="17">
        <v>-3.9455399999999998</v>
      </c>
      <c r="GF37" s="17">
        <v>182.9</v>
      </c>
      <c r="GG37" s="17">
        <v>186.54553999999999</v>
      </c>
      <c r="GH37" s="17">
        <v>186.54553999999999</v>
      </c>
      <c r="GI37" s="17">
        <v>-3.64554</v>
      </c>
      <c r="GJ37" s="17">
        <v>183.5</v>
      </c>
      <c r="GK37" s="17">
        <v>187.10574</v>
      </c>
      <c r="GL37" s="17">
        <v>187.10574</v>
      </c>
      <c r="GM37" s="17">
        <v>-3.6057399999999999</v>
      </c>
      <c r="GN37" s="17">
        <v>108.4</v>
      </c>
      <c r="GO37" s="17">
        <v>110.91316999999999</v>
      </c>
      <c r="GP37" s="17">
        <v>110.91313</v>
      </c>
      <c r="GQ37" s="17">
        <v>-2.5131299999999999</v>
      </c>
      <c r="GR37" s="17">
        <v>17.899999999999999</v>
      </c>
      <c r="GS37" s="17"/>
      <c r="GT37" s="17">
        <v>18</v>
      </c>
      <c r="GU37" s="17">
        <v>-0.1</v>
      </c>
      <c r="GV37" s="17">
        <v>23.9</v>
      </c>
      <c r="GW37" s="17">
        <v>10.42731</v>
      </c>
      <c r="GX37" s="17">
        <v>10.426920000000001</v>
      </c>
      <c r="GY37" s="17">
        <v>13.47308</v>
      </c>
      <c r="GZ37" s="17">
        <v>4.0999999999999996</v>
      </c>
      <c r="HA37" s="17">
        <v>4.4207700000000001</v>
      </c>
      <c r="HB37" s="17">
        <v>4.4207700000000001</v>
      </c>
      <c r="HC37" s="17">
        <v>-0.32077</v>
      </c>
      <c r="HD37" s="17">
        <v>32.700000000000003</v>
      </c>
      <c r="HE37" s="17">
        <v>34.419510000000002</v>
      </c>
      <c r="HF37" s="17">
        <v>34.419510000000002</v>
      </c>
      <c r="HG37" s="17">
        <v>-1.7195100000000001</v>
      </c>
      <c r="HH37" s="17">
        <v>47.6</v>
      </c>
      <c r="HI37" s="17">
        <v>55.439059999999998</v>
      </c>
      <c r="HJ37" s="17">
        <v>55.439059999999998</v>
      </c>
      <c r="HK37" s="17">
        <v>-7.8390599999999999</v>
      </c>
      <c r="HL37" s="17"/>
      <c r="HM37" s="17"/>
      <c r="HN37" s="17"/>
      <c r="HO37" s="17">
        <v>0</v>
      </c>
      <c r="HP37" s="17"/>
      <c r="HQ37" s="17"/>
      <c r="HR37" s="17"/>
      <c r="HS37" s="17">
        <v>0</v>
      </c>
      <c r="HT37" s="17">
        <v>86.6</v>
      </c>
      <c r="HU37" s="17">
        <v>48.89593</v>
      </c>
      <c r="HV37" s="17"/>
      <c r="HW37" s="17">
        <v>86.6</v>
      </c>
      <c r="HX37" s="17"/>
      <c r="HY37" s="17"/>
      <c r="HZ37" s="17"/>
      <c r="IA37" s="17">
        <v>0</v>
      </c>
      <c r="IB37" s="17"/>
      <c r="IC37" s="17"/>
      <c r="ID37" s="17"/>
      <c r="IE37" s="17">
        <v>0</v>
      </c>
      <c r="IF37" s="17">
        <v>44.7</v>
      </c>
      <c r="IG37" s="17">
        <v>25.641030000000001</v>
      </c>
      <c r="IH37" s="17">
        <v>45.441949999999999</v>
      </c>
      <c r="II37" s="17">
        <v>-0.74195</v>
      </c>
      <c r="IJ37" s="17"/>
      <c r="IK37" s="17"/>
      <c r="IL37" s="17"/>
      <c r="IM37" s="17">
        <v>0</v>
      </c>
      <c r="IN37" s="17"/>
      <c r="IO37" s="17"/>
      <c r="IP37" s="17"/>
      <c r="IQ37" s="17">
        <v>0</v>
      </c>
      <c r="IR37" s="17"/>
      <c r="IS37" s="17"/>
      <c r="IT37" s="17"/>
      <c r="IU37" s="17">
        <v>0</v>
      </c>
      <c r="IV37" s="17">
        <v>80.599999999999994</v>
      </c>
      <c r="IW37" s="17">
        <v>92.689769999999996</v>
      </c>
      <c r="IX37" s="17">
        <v>92.689710000000005</v>
      </c>
      <c r="IY37" s="17">
        <v>-12.08971</v>
      </c>
      <c r="IZ37" s="17">
        <v>162.30000000000001</v>
      </c>
      <c r="JA37" s="17">
        <v>169.608</v>
      </c>
      <c r="JB37" s="17">
        <v>169.608</v>
      </c>
      <c r="JC37" s="17">
        <v>-7.3079999999999998</v>
      </c>
      <c r="JD37" s="17">
        <v>162.30000000000001</v>
      </c>
      <c r="JE37" s="17">
        <v>169.608</v>
      </c>
      <c r="JF37" s="17">
        <v>169.608</v>
      </c>
      <c r="JG37" s="17">
        <v>-7.3079999999999998</v>
      </c>
      <c r="JH37" s="17">
        <v>165.6</v>
      </c>
      <c r="JI37" s="17">
        <v>169.608</v>
      </c>
      <c r="JJ37" s="17">
        <v>169.608</v>
      </c>
      <c r="JK37" s="17">
        <v>-4.008</v>
      </c>
      <c r="JL37" s="17">
        <v>248.5</v>
      </c>
      <c r="JM37" s="17">
        <v>255.17599999999999</v>
      </c>
      <c r="JN37" s="17">
        <v>255.17599999999999</v>
      </c>
      <c r="JO37" s="17">
        <v>-6.6760000000000002</v>
      </c>
      <c r="JP37" s="17">
        <v>73</v>
      </c>
      <c r="JQ37" s="17">
        <v>71.796109999999999</v>
      </c>
      <c r="JR37" s="17">
        <v>71.796109999999999</v>
      </c>
      <c r="JS37" s="17">
        <v>1.2038899999999999</v>
      </c>
      <c r="JT37" s="17">
        <v>35.6</v>
      </c>
      <c r="JU37" s="17">
        <v>36.005859999999998</v>
      </c>
      <c r="JV37" s="17">
        <v>36.005859999999998</v>
      </c>
      <c r="JW37" s="17">
        <v>-0.40586</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c r="KW37" s="17"/>
      <c r="KX37" s="17">
        <v>0.63188999999999995</v>
      </c>
      <c r="KY37" s="17">
        <v>-0.63188999999999995</v>
      </c>
      <c r="KZ37" s="17">
        <v>168.4</v>
      </c>
      <c r="LA37" s="17">
        <v>176.65881999999999</v>
      </c>
      <c r="LB37" s="17">
        <v>169.91343000000001</v>
      </c>
      <c r="LC37" s="17">
        <v>-1.5134300000000001</v>
      </c>
      <c r="LD37" s="17">
        <v>73</v>
      </c>
      <c r="LE37" s="17">
        <v>60.637430000000002</v>
      </c>
      <c r="LF37" s="17">
        <v>44.373829999999998</v>
      </c>
      <c r="LG37" s="17">
        <v>28.626169999999998</v>
      </c>
      <c r="LH37" s="17">
        <v>62</v>
      </c>
      <c r="LI37" s="17">
        <v>63.092910000000003</v>
      </c>
      <c r="LJ37" s="17">
        <v>67.461460000000002</v>
      </c>
      <c r="LK37" s="17">
        <v>-5.4614599999999998</v>
      </c>
      <c r="LL37" s="17">
        <v>63</v>
      </c>
      <c r="LM37" s="17">
        <v>61.71114</v>
      </c>
      <c r="LN37" s="17">
        <v>51.493299999999998</v>
      </c>
      <c r="LO37" s="17">
        <v>11.5067</v>
      </c>
      <c r="LP37" s="17">
        <v>30.2</v>
      </c>
      <c r="LQ37" s="17">
        <v>25.663329999999998</v>
      </c>
      <c r="LR37" s="17">
        <v>30.097549999999998</v>
      </c>
      <c r="LS37" s="17">
        <v>0.10245</v>
      </c>
      <c r="LT37" s="17"/>
      <c r="LU37" s="17"/>
      <c r="LV37" s="17"/>
      <c r="LW37" s="17">
        <v>0</v>
      </c>
      <c r="LX37" s="17"/>
      <c r="LY37" s="17"/>
      <c r="LZ37" s="17"/>
      <c r="MA37" s="17">
        <v>0</v>
      </c>
      <c r="MB37" s="17"/>
      <c r="MC37" s="17"/>
      <c r="MD37" s="17"/>
      <c r="ME37" s="17">
        <v>0</v>
      </c>
      <c r="MF37" s="17">
        <v>142.1</v>
      </c>
      <c r="MG37" s="17">
        <v>151.08886000000001</v>
      </c>
      <c r="MH37" s="17">
        <v>153.12567999999999</v>
      </c>
      <c r="MI37" s="17">
        <v>-11.025679999999999</v>
      </c>
      <c r="MJ37" s="17">
        <v>143.4</v>
      </c>
      <c r="MK37" s="17">
        <v>151.08886000000001</v>
      </c>
      <c r="ML37" s="17">
        <v>153.12567999999999</v>
      </c>
      <c r="MM37" s="17">
        <v>-9.7256800000000005</v>
      </c>
      <c r="MN37" s="17">
        <v>147.4</v>
      </c>
      <c r="MO37" s="17">
        <v>151.54257999999999</v>
      </c>
      <c r="MP37" s="17">
        <v>153.58552</v>
      </c>
      <c r="MQ37" s="17">
        <v>-6.1855200000000004</v>
      </c>
      <c r="MR37" s="17">
        <v>0</v>
      </c>
      <c r="MS37" s="17"/>
      <c r="MT37" s="17">
        <v>186.53283999999999</v>
      </c>
      <c r="MU37" s="17">
        <v>-186.53283999999999</v>
      </c>
      <c r="MV37" s="17"/>
      <c r="MW37" s="17"/>
      <c r="MX37" s="17"/>
      <c r="MY37" s="17">
        <v>0</v>
      </c>
      <c r="MZ37" s="17"/>
      <c r="NA37" s="17"/>
      <c r="NB37" s="17"/>
      <c r="NC37" s="17">
        <v>0</v>
      </c>
      <c r="ND37" s="17"/>
      <c r="NE37" s="17"/>
      <c r="NF37" s="17"/>
      <c r="NG37" s="17">
        <v>0</v>
      </c>
      <c r="NH37" s="17"/>
      <c r="NI37" s="17"/>
      <c r="NJ37" s="17"/>
      <c r="NK37" s="17">
        <v>0</v>
      </c>
      <c r="NL37" s="17">
        <v>207.6</v>
      </c>
      <c r="NM37" s="17">
        <v>207.29667000000001</v>
      </c>
      <c r="NN37" s="17">
        <v>207.29667000000001</v>
      </c>
      <c r="NO37" s="17">
        <v>0.30332999999999999</v>
      </c>
      <c r="NP37" s="17">
        <v>99.3</v>
      </c>
      <c r="NQ37" s="17">
        <v>103.95959000000001</v>
      </c>
      <c r="NR37" s="17">
        <v>103.95959000000001</v>
      </c>
      <c r="NS37" s="17">
        <v>-4.6595899999999997</v>
      </c>
      <c r="NT37" s="17">
        <v>3.3</v>
      </c>
      <c r="NU37" s="17">
        <v>8.0599000000000007</v>
      </c>
      <c r="NV37" s="17">
        <v>8.0599000000000007</v>
      </c>
      <c r="NW37" s="17">
        <v>-4.7599</v>
      </c>
      <c r="NX37" s="17"/>
      <c r="NY37" s="17"/>
      <c r="NZ37" s="17">
        <v>8.4555900000000008</v>
      </c>
      <c r="OA37" s="17">
        <v>-8.4555900000000008</v>
      </c>
      <c r="OB37" s="17">
        <v>4.4000000000000004</v>
      </c>
      <c r="OC37" s="17">
        <v>3.7</v>
      </c>
      <c r="OD37" s="17">
        <v>3.7</v>
      </c>
      <c r="OE37" s="17">
        <v>0.7</v>
      </c>
      <c r="OF37" s="17">
        <v>1</v>
      </c>
      <c r="OG37" s="17"/>
      <c r="OH37" s="17">
        <v>0.75</v>
      </c>
      <c r="OI37" s="17">
        <v>0.25</v>
      </c>
      <c r="OJ37" s="17">
        <v>112.8</v>
      </c>
      <c r="OK37" s="17">
        <v>117.52</v>
      </c>
      <c r="OL37" s="17">
        <v>110.295</v>
      </c>
      <c r="OM37" s="17">
        <v>2.5049999999999999</v>
      </c>
      <c r="ON37" s="17">
        <v>80.8</v>
      </c>
      <c r="OO37" s="17"/>
      <c r="OP37" s="17">
        <v>79.998999999999995</v>
      </c>
      <c r="OQ37" s="17">
        <v>0.80100000000000005</v>
      </c>
      <c r="OR37" s="17">
        <v>14.9</v>
      </c>
      <c r="OS37" s="17">
        <v>14.821999999999999</v>
      </c>
      <c r="OT37" s="17">
        <v>14.821999999999999</v>
      </c>
      <c r="OU37" s="17">
        <v>7.8E-2</v>
      </c>
      <c r="OV37" s="17">
        <v>0.4</v>
      </c>
      <c r="OW37" s="17"/>
      <c r="OX37" s="17">
        <v>0.1</v>
      </c>
      <c r="OY37" s="17">
        <v>0.3</v>
      </c>
      <c r="OZ37" s="17">
        <v>7.5</v>
      </c>
      <c r="PA37" s="17">
        <v>4.8712799999999996</v>
      </c>
      <c r="PB37" s="17">
        <v>4.8713600000000001</v>
      </c>
      <c r="PC37" s="17">
        <v>2.6286399999999999</v>
      </c>
      <c r="PD37" s="17">
        <v>9.9</v>
      </c>
      <c r="PE37" s="17">
        <v>9</v>
      </c>
      <c r="PF37" s="17">
        <v>9.0000099999999996</v>
      </c>
      <c r="PG37" s="17">
        <v>0.89998999999999996</v>
      </c>
      <c r="PH37" s="17">
        <v>5.4</v>
      </c>
      <c r="PI37" s="17">
        <v>5.67</v>
      </c>
      <c r="PJ37" s="17">
        <v>5.4988900000000003</v>
      </c>
      <c r="PK37" s="17">
        <v>-9.8890000000000006E-2</v>
      </c>
      <c r="PL37" s="17">
        <v>222.5</v>
      </c>
      <c r="PM37" s="17"/>
      <c r="PN37" s="17">
        <v>204</v>
      </c>
      <c r="PO37" s="17">
        <v>18.5</v>
      </c>
      <c r="PP37" s="17">
        <v>1.2</v>
      </c>
      <c r="PQ37" s="17">
        <v>1</v>
      </c>
      <c r="PR37" s="17">
        <v>1</v>
      </c>
      <c r="PS37" s="17">
        <v>0.2</v>
      </c>
      <c r="PT37" s="17">
        <v>1.6</v>
      </c>
      <c r="PU37" s="17">
        <v>1.72</v>
      </c>
      <c r="PV37" s="17">
        <v>1.72</v>
      </c>
      <c r="PW37" s="17">
        <v>-0.12</v>
      </c>
      <c r="PX37" s="17">
        <v>4.0999999999999996</v>
      </c>
      <c r="PY37" s="17">
        <v>4</v>
      </c>
      <c r="PZ37" s="17">
        <v>4</v>
      </c>
      <c r="QA37" s="17">
        <v>0.1</v>
      </c>
      <c r="QB37" s="17">
        <v>20.399999999999999</v>
      </c>
      <c r="QC37" s="17">
        <v>20.353169999999999</v>
      </c>
      <c r="QD37" s="17">
        <v>20.353090000000002</v>
      </c>
      <c r="QE37" s="17">
        <v>4.691E-2</v>
      </c>
      <c r="QF37" s="17">
        <v>8</v>
      </c>
      <c r="QG37" s="17">
        <v>8</v>
      </c>
      <c r="QH37" s="17">
        <v>8</v>
      </c>
      <c r="QI37" s="17">
        <v>0</v>
      </c>
      <c r="QJ37" s="17">
        <v>13</v>
      </c>
      <c r="QK37" s="17">
        <v>10.73171</v>
      </c>
      <c r="QL37" s="17">
        <v>10.73171</v>
      </c>
      <c r="QM37" s="17">
        <v>2.2682899999999999</v>
      </c>
      <c r="QN37" s="17">
        <v>2.1</v>
      </c>
      <c r="QO37" s="17">
        <v>2.5</v>
      </c>
      <c r="QP37" s="17">
        <v>2.5</v>
      </c>
      <c r="QQ37" s="17">
        <v>-0.4</v>
      </c>
      <c r="QR37" s="17">
        <v>16.8</v>
      </c>
      <c r="QS37" s="17">
        <v>17.073170000000001</v>
      </c>
      <c r="QT37" s="17">
        <v>17.073170000000001</v>
      </c>
      <c r="QU37" s="17">
        <v>-0.27317000000000002</v>
      </c>
      <c r="QV37" s="17">
        <v>14.9</v>
      </c>
      <c r="QW37" s="17"/>
      <c r="QX37" s="17">
        <v>14.762</v>
      </c>
      <c r="QY37" s="17">
        <v>0.13800000000000001</v>
      </c>
      <c r="QZ37" s="17">
        <v>19</v>
      </c>
      <c r="RA37" s="17"/>
      <c r="RB37" s="17">
        <v>18.169</v>
      </c>
      <c r="RC37" s="17">
        <v>0.83099999999999996</v>
      </c>
      <c r="RD37" s="17">
        <v>26.5</v>
      </c>
      <c r="RE37" s="17">
        <v>27.95</v>
      </c>
      <c r="RF37" s="17">
        <v>26.59</v>
      </c>
      <c r="RG37" s="17">
        <v>-0.09</v>
      </c>
      <c r="RH37" s="17">
        <v>83.3</v>
      </c>
      <c r="RI37" s="17">
        <v>85.49</v>
      </c>
      <c r="RJ37" s="17">
        <v>83.251000000000005</v>
      </c>
      <c r="RK37" s="17">
        <v>4.9000000000000002E-2</v>
      </c>
      <c r="RL37" s="17">
        <v>19.5</v>
      </c>
      <c r="RM37" s="17"/>
      <c r="RN37" s="17">
        <v>16.257000000000001</v>
      </c>
      <c r="RO37" s="17">
        <v>3.2429999999999999</v>
      </c>
      <c r="RP37" s="17">
        <v>2</v>
      </c>
      <c r="RQ37" s="17">
        <v>2.3490000000000002</v>
      </c>
      <c r="RR37" s="17">
        <v>2.3490000000000002</v>
      </c>
      <c r="RS37" s="17">
        <v>-0.34899999999999998</v>
      </c>
      <c r="RT37" s="17">
        <v>20.2</v>
      </c>
      <c r="RU37" s="17">
        <v>11.365180000000001</v>
      </c>
      <c r="RV37" s="17"/>
      <c r="RW37" s="17">
        <v>20.2</v>
      </c>
      <c r="RX37" s="17">
        <v>2.72</v>
      </c>
      <c r="RY37" s="17">
        <v>2</v>
      </c>
      <c r="RZ37" s="17">
        <v>2</v>
      </c>
      <c r="SA37" s="17">
        <v>0.72</v>
      </c>
      <c r="SB37" s="17"/>
      <c r="SC37" s="17"/>
      <c r="SD37" s="17"/>
      <c r="SE37" s="17">
        <v>0</v>
      </c>
      <c r="SF37" s="17">
        <v>0.34</v>
      </c>
      <c r="SG37" s="17"/>
      <c r="SH37" s="17">
        <v>0.33800000000000002</v>
      </c>
      <c r="SI37" s="17">
        <v>2E-3</v>
      </c>
      <c r="SJ37" s="17">
        <v>6.7</v>
      </c>
      <c r="SK37" s="17">
        <v>5.3</v>
      </c>
      <c r="SL37" s="17">
        <v>5.3</v>
      </c>
      <c r="SM37" s="17">
        <v>1.4</v>
      </c>
      <c r="SN37" s="17">
        <v>7.4</v>
      </c>
      <c r="SO37" s="17">
        <v>7.2</v>
      </c>
      <c r="SP37" s="17">
        <v>7.2</v>
      </c>
      <c r="SQ37" s="17">
        <v>0.2</v>
      </c>
      <c r="SR37" s="17">
        <v>11.1</v>
      </c>
      <c r="SS37" s="17">
        <v>10</v>
      </c>
      <c r="ST37" s="17">
        <v>10</v>
      </c>
      <c r="SU37" s="17">
        <v>1.1000000000000001</v>
      </c>
      <c r="SV37" s="17">
        <v>15.2</v>
      </c>
      <c r="SW37" s="17">
        <v>13.65854</v>
      </c>
      <c r="SX37" s="17">
        <v>13.65854</v>
      </c>
      <c r="SY37" s="17">
        <v>1.5414600000000001</v>
      </c>
      <c r="SZ37" s="17">
        <v>9.6</v>
      </c>
      <c r="TA37" s="17">
        <v>10</v>
      </c>
      <c r="TB37" s="17">
        <v>17.365849999999998</v>
      </c>
      <c r="TC37" s="17">
        <v>-7.7658500000000004</v>
      </c>
      <c r="TD37" s="17">
        <v>5.5</v>
      </c>
      <c r="TE37" s="17">
        <v>8.9039999999999999</v>
      </c>
      <c r="TF37" s="17">
        <v>8.9039999999999999</v>
      </c>
      <c r="TG37" s="17">
        <v>-3.4039999999999999</v>
      </c>
      <c r="TH37" s="17">
        <v>75.900000000000006</v>
      </c>
      <c r="TI37" s="17">
        <v>71.260000000000005</v>
      </c>
      <c r="TJ37" s="17">
        <v>69.120999999999995</v>
      </c>
      <c r="TK37" s="17">
        <v>6.7789999999999999</v>
      </c>
      <c r="TL37" s="17">
        <v>40.299999999999997</v>
      </c>
      <c r="TM37" s="17"/>
      <c r="TN37" s="17">
        <v>38.343000000000004</v>
      </c>
      <c r="TO37" s="17">
        <v>1.9570000000000001</v>
      </c>
      <c r="TP37" s="17">
        <v>112</v>
      </c>
      <c r="TQ37" s="17">
        <v>103.13337</v>
      </c>
      <c r="TR37" s="17">
        <v>108.92</v>
      </c>
      <c r="TS37" s="17">
        <v>3.08</v>
      </c>
      <c r="TT37" s="17">
        <v>93.5</v>
      </c>
      <c r="TU37" s="17">
        <v>114.29975</v>
      </c>
      <c r="TV37" s="17">
        <v>107.11</v>
      </c>
      <c r="TW37" s="17">
        <v>-13.61</v>
      </c>
      <c r="TX37" s="17">
        <v>19.600000000000001</v>
      </c>
      <c r="TY37" s="17">
        <v>3.2664900000000001</v>
      </c>
      <c r="TZ37" s="17">
        <v>6.0540000000000003</v>
      </c>
      <c r="UA37" s="17">
        <v>13.545999999999999</v>
      </c>
      <c r="UB37" s="17">
        <v>14.5</v>
      </c>
      <c r="UC37" s="17">
        <v>10.649749999999999</v>
      </c>
      <c r="UD37" s="17">
        <v>10.65</v>
      </c>
      <c r="UE37" s="17">
        <v>3.85</v>
      </c>
      <c r="UF37" s="17">
        <v>50</v>
      </c>
      <c r="UG37" s="17"/>
      <c r="UH37" s="17">
        <v>34</v>
      </c>
      <c r="UI37" s="17">
        <v>16</v>
      </c>
      <c r="UJ37" s="17">
        <v>16</v>
      </c>
      <c r="UK37" s="17">
        <v>19.510000000000002</v>
      </c>
      <c r="UL37" s="17">
        <v>10.2439</v>
      </c>
      <c r="UM37" s="17">
        <v>5.7561</v>
      </c>
      <c r="UN37" s="17">
        <v>3.4</v>
      </c>
      <c r="UO37" s="17">
        <v>3.5</v>
      </c>
      <c r="UP37" s="17">
        <v>3.5</v>
      </c>
      <c r="UQ37" s="17">
        <v>-0.1</v>
      </c>
      <c r="UR37" s="17">
        <v>7.5</v>
      </c>
      <c r="US37" s="17">
        <v>8.1</v>
      </c>
      <c r="UT37" s="17">
        <v>8.1</v>
      </c>
      <c r="UU37" s="17">
        <v>-0.6</v>
      </c>
      <c r="UV37" s="17">
        <v>20.399999999999999</v>
      </c>
      <c r="UW37" s="17">
        <v>19.5122</v>
      </c>
      <c r="UX37" s="17">
        <v>19.51219</v>
      </c>
      <c r="UY37" s="17">
        <v>0.88780999999999999</v>
      </c>
      <c r="UZ37" s="17">
        <v>20.399999999999999</v>
      </c>
      <c r="VA37" s="17">
        <v>19.5122</v>
      </c>
      <c r="VB37" s="17">
        <v>19.51219</v>
      </c>
      <c r="VC37" s="17">
        <v>0.88780999999999999</v>
      </c>
      <c r="VD37" s="17">
        <v>20.100000000000001</v>
      </c>
      <c r="VE37" s="17">
        <v>19.5122</v>
      </c>
      <c r="VF37" s="17">
        <v>19.51219</v>
      </c>
      <c r="VG37" s="17">
        <v>0.58781000000000005</v>
      </c>
      <c r="VH37" s="17">
        <v>14.7</v>
      </c>
      <c r="VI37" s="17">
        <v>13.260999999999999</v>
      </c>
      <c r="VJ37" s="17">
        <v>13.260999999999999</v>
      </c>
      <c r="VK37" s="17">
        <v>1.4390000000000001</v>
      </c>
      <c r="VL37" s="17">
        <v>253</v>
      </c>
      <c r="VM37" s="17"/>
      <c r="VN37" s="17">
        <v>242.54</v>
      </c>
      <c r="VO37" s="17">
        <v>10.46</v>
      </c>
      <c r="VP37" s="17">
        <v>14.7</v>
      </c>
      <c r="VQ37" s="17"/>
      <c r="VR37" s="17">
        <v>11.965999999999999</v>
      </c>
      <c r="VS37" s="17">
        <v>2.734</v>
      </c>
      <c r="VT37" s="17">
        <v>146.4</v>
      </c>
      <c r="VU37" s="17"/>
      <c r="VV37" s="17">
        <v>144.37799999999999</v>
      </c>
      <c r="VW37" s="17">
        <v>2.0219999999999998</v>
      </c>
      <c r="VX37" s="17">
        <v>0.6</v>
      </c>
      <c r="VY37" s="17">
        <v>0.6</v>
      </c>
      <c r="VZ37" s="17">
        <v>0.6</v>
      </c>
      <c r="WA37" s="17">
        <v>0</v>
      </c>
      <c r="WB37" s="17">
        <v>121.5</v>
      </c>
      <c r="WC37" s="17">
        <v>123.74</v>
      </c>
      <c r="WD37" s="17">
        <v>123.307</v>
      </c>
      <c r="WE37" s="17">
        <v>-1.8069999999999999</v>
      </c>
      <c r="WF37" s="17">
        <v>81.3</v>
      </c>
      <c r="WG37" s="17">
        <v>130.66999999999999</v>
      </c>
      <c r="WH37" s="17">
        <v>125.712</v>
      </c>
      <c r="WI37" s="17">
        <v>-44.411999999999999</v>
      </c>
      <c r="WJ37" s="17">
        <v>111.3</v>
      </c>
      <c r="WK37" s="17"/>
      <c r="WL37" s="17">
        <v>109.675</v>
      </c>
      <c r="WM37" s="17">
        <v>1.625</v>
      </c>
      <c r="WN37" s="17">
        <v>2.9</v>
      </c>
      <c r="WO37" s="17">
        <v>2.9009999999999998</v>
      </c>
      <c r="WP37" s="17">
        <v>2.9009999999999998</v>
      </c>
      <c r="WQ37" s="17">
        <v>-1E-3</v>
      </c>
      <c r="WR37" s="17">
        <v>2.2000000000000002</v>
      </c>
      <c r="WS37" s="17">
        <v>2.4</v>
      </c>
      <c r="WT37" s="17">
        <v>2.4</v>
      </c>
      <c r="WU37" s="17">
        <v>-0.2</v>
      </c>
      <c r="WV37" s="17">
        <v>1.2</v>
      </c>
      <c r="WW37" s="17">
        <v>1.2</v>
      </c>
      <c r="WX37" s="17">
        <v>1.2</v>
      </c>
      <c r="WY37" s="17">
        <v>0</v>
      </c>
      <c r="WZ37" s="17">
        <v>1.2</v>
      </c>
      <c r="XA37" s="17">
        <v>1.4</v>
      </c>
      <c r="XB37" s="17">
        <v>1.4</v>
      </c>
      <c r="XC37" s="17">
        <v>-0.2</v>
      </c>
      <c r="XD37" s="17">
        <v>14.8</v>
      </c>
      <c r="XE37" s="17"/>
      <c r="XF37" s="17">
        <v>12.797000000000001</v>
      </c>
      <c r="XG37" s="17">
        <v>2.0030000000000001</v>
      </c>
      <c r="XH37" s="17">
        <v>5.7</v>
      </c>
      <c r="XI37" s="17">
        <v>5.6</v>
      </c>
      <c r="XJ37" s="17">
        <v>5.6</v>
      </c>
      <c r="XK37" s="17">
        <v>0.1</v>
      </c>
      <c r="XL37" s="17">
        <v>16.2</v>
      </c>
      <c r="XM37" s="17">
        <v>10</v>
      </c>
      <c r="XN37" s="17">
        <v>10</v>
      </c>
      <c r="XO37" s="17">
        <v>6.2</v>
      </c>
      <c r="XP37" s="17">
        <v>8.4</v>
      </c>
      <c r="XQ37" s="17">
        <v>10.8</v>
      </c>
      <c r="XR37" s="17">
        <v>10.8</v>
      </c>
      <c r="XS37" s="17">
        <v>-2.4</v>
      </c>
      <c r="XT37" s="17">
        <v>26.8</v>
      </c>
      <c r="XU37" s="17">
        <v>30</v>
      </c>
      <c r="XV37" s="17">
        <v>30</v>
      </c>
      <c r="XW37" s="17">
        <v>-3.2</v>
      </c>
      <c r="XX37" s="17">
        <v>34.4</v>
      </c>
      <c r="XY37" s="17">
        <v>30</v>
      </c>
      <c r="XZ37" s="17">
        <v>30</v>
      </c>
      <c r="YA37" s="17">
        <v>4.4000000000000004</v>
      </c>
      <c r="YB37" s="17"/>
      <c r="YC37" s="17"/>
      <c r="YD37" s="17"/>
      <c r="YE37" s="17">
        <v>0</v>
      </c>
      <c r="YF37" s="17"/>
      <c r="YG37" s="17"/>
      <c r="YH37" s="17"/>
      <c r="YI37" s="17">
        <v>0</v>
      </c>
      <c r="YJ37" s="17">
        <v>8</v>
      </c>
      <c r="YK37" s="17">
        <v>8.23</v>
      </c>
      <c r="YL37" s="17">
        <v>8.23</v>
      </c>
      <c r="YM37" s="17">
        <v>-0.23</v>
      </c>
      <c r="YN37" s="17">
        <v>11</v>
      </c>
      <c r="YO37" s="17">
        <v>11</v>
      </c>
      <c r="YP37" s="17">
        <v>11</v>
      </c>
      <c r="YQ37" s="17">
        <v>0</v>
      </c>
      <c r="YR37" s="17">
        <v>16</v>
      </c>
      <c r="YS37" s="17">
        <v>23</v>
      </c>
      <c r="YT37" s="17">
        <v>23</v>
      </c>
      <c r="YU37" s="17">
        <v>-7</v>
      </c>
    </row>
    <row r="38" spans="1:671" ht="24" customHeight="1" x14ac:dyDescent="0.3">
      <c r="A38" s="1"/>
      <c r="B38" s="16" t="s">
        <v>57</v>
      </c>
      <c r="C38" s="16" t="s">
        <v>723</v>
      </c>
      <c r="D38" s="17">
        <v>206.2</v>
      </c>
      <c r="E38" s="17">
        <v>204.19512</v>
      </c>
      <c r="F38" s="17">
        <v>204.19512</v>
      </c>
      <c r="G38" s="17">
        <v>2.00488</v>
      </c>
      <c r="H38" s="17">
        <v>550.29999999999995</v>
      </c>
      <c r="I38" s="17">
        <v>463.80727000000002</v>
      </c>
      <c r="J38" s="17">
        <v>447.54876000000002</v>
      </c>
      <c r="K38" s="17">
        <v>102.75124</v>
      </c>
      <c r="L38" s="17">
        <v>176.8</v>
      </c>
      <c r="M38" s="17">
        <v>151.62076999999999</v>
      </c>
      <c r="N38" s="17">
        <v>146.30579</v>
      </c>
      <c r="O38" s="17">
        <v>30.494209999999999</v>
      </c>
      <c r="P38" s="17"/>
      <c r="Q38" s="17"/>
      <c r="R38" s="17"/>
      <c r="S38" s="17">
        <v>0</v>
      </c>
      <c r="T38" s="17"/>
      <c r="U38" s="17"/>
      <c r="V38" s="17"/>
      <c r="W38" s="17">
        <v>0</v>
      </c>
      <c r="X38" s="17">
        <v>85.7</v>
      </c>
      <c r="Y38" s="17">
        <v>76.798159999999996</v>
      </c>
      <c r="Z38" s="17">
        <v>76.798029999999997</v>
      </c>
      <c r="AA38" s="17">
        <v>8.9019700000000004</v>
      </c>
      <c r="AB38" s="17">
        <v>150.4</v>
      </c>
      <c r="AC38" s="17">
        <v>172.18615</v>
      </c>
      <c r="AD38" s="17">
        <v>190.93503999999999</v>
      </c>
      <c r="AE38" s="17">
        <v>-40.535040000000002</v>
      </c>
      <c r="AF38" s="17"/>
      <c r="AG38" s="17"/>
      <c r="AH38" s="17">
        <v>87.329390000000004</v>
      </c>
      <c r="AI38" s="17">
        <v>-87.329390000000004</v>
      </c>
      <c r="AJ38" s="17"/>
      <c r="AK38" s="17"/>
      <c r="AL38" s="17"/>
      <c r="AM38" s="17">
        <v>0</v>
      </c>
      <c r="AN38" s="17">
        <v>180.5</v>
      </c>
      <c r="AO38" s="17">
        <v>177.93126000000001</v>
      </c>
      <c r="AP38" s="17">
        <v>177.93124</v>
      </c>
      <c r="AQ38" s="17">
        <v>2.5687600000000002</v>
      </c>
      <c r="AR38" s="17">
        <v>0</v>
      </c>
      <c r="AS38" s="17"/>
      <c r="AT38" s="17"/>
      <c r="AU38" s="17">
        <v>0</v>
      </c>
      <c r="AV38" s="17">
        <v>198.9</v>
      </c>
      <c r="AW38" s="17">
        <v>200.25633999999999</v>
      </c>
      <c r="AX38" s="17">
        <v>200.25633999999999</v>
      </c>
      <c r="AY38" s="17">
        <v>-1.3563400000000001</v>
      </c>
      <c r="AZ38" s="17"/>
      <c r="BA38" s="17"/>
      <c r="BB38" s="17"/>
      <c r="BC38" s="17">
        <v>0</v>
      </c>
      <c r="BD38" s="17">
        <v>203.8</v>
      </c>
      <c r="BE38" s="17">
        <v>206.01686000000001</v>
      </c>
      <c r="BF38" s="17">
        <v>206.01685000000001</v>
      </c>
      <c r="BG38" s="17">
        <v>-2.21685</v>
      </c>
      <c r="BH38" s="17"/>
      <c r="BI38" s="17"/>
      <c r="BJ38" s="17"/>
      <c r="BK38" s="17">
        <v>0</v>
      </c>
      <c r="BL38" s="17">
        <v>73.2</v>
      </c>
      <c r="BM38" s="17">
        <v>72.461539999999999</v>
      </c>
      <c r="BN38" s="17">
        <v>72.461539999999999</v>
      </c>
      <c r="BO38" s="17">
        <v>0.73846000000000001</v>
      </c>
      <c r="BP38" s="17">
        <v>9.9</v>
      </c>
      <c r="BQ38" s="17">
        <v>3.4695499999999999</v>
      </c>
      <c r="BR38" s="17">
        <v>3.4695499999999999</v>
      </c>
      <c r="BS38" s="17">
        <v>6.4304500000000004</v>
      </c>
      <c r="BT38" s="17"/>
      <c r="BU38" s="17"/>
      <c r="BV38" s="17"/>
      <c r="BW38" s="17">
        <v>0</v>
      </c>
      <c r="BX38" s="17"/>
      <c r="BY38" s="17"/>
      <c r="BZ38" s="17"/>
      <c r="CA38" s="17">
        <v>0</v>
      </c>
      <c r="CB38" s="17"/>
      <c r="CC38" s="17"/>
      <c r="CD38" s="17"/>
      <c r="CE38" s="17">
        <v>0</v>
      </c>
      <c r="CF38" s="17"/>
      <c r="CG38" s="17"/>
      <c r="CH38" s="17"/>
      <c r="CI38" s="17">
        <v>0</v>
      </c>
      <c r="CJ38" s="17">
        <v>171.3</v>
      </c>
      <c r="CK38" s="17">
        <v>164.70732000000001</v>
      </c>
      <c r="CL38" s="17">
        <v>164.70732000000001</v>
      </c>
      <c r="CM38" s="17">
        <v>6.5926799999999997</v>
      </c>
      <c r="CN38" s="17">
        <v>7.6</v>
      </c>
      <c r="CO38" s="17">
        <v>5.1583800000000002</v>
      </c>
      <c r="CP38" s="17">
        <v>5.1583800000000002</v>
      </c>
      <c r="CQ38" s="17">
        <v>2.4416199999999999</v>
      </c>
      <c r="CR38" s="17">
        <v>5.3</v>
      </c>
      <c r="CS38" s="17">
        <v>2.8315000000000001</v>
      </c>
      <c r="CT38" s="17">
        <v>2.8315000000000001</v>
      </c>
      <c r="CU38" s="17">
        <v>2.4685000000000001</v>
      </c>
      <c r="CV38" s="17">
        <v>15.8</v>
      </c>
      <c r="CW38" s="17">
        <v>22.49822</v>
      </c>
      <c r="CX38" s="17">
        <v>22.49822</v>
      </c>
      <c r="CY38" s="17">
        <v>-6.6982200000000001</v>
      </c>
      <c r="CZ38" s="17">
        <v>6.8</v>
      </c>
      <c r="DA38" s="17">
        <v>6.8787000000000003</v>
      </c>
      <c r="DB38" s="17">
        <v>6.8787000000000003</v>
      </c>
      <c r="DC38" s="17">
        <v>-7.8700000000000006E-2</v>
      </c>
      <c r="DD38" s="17">
        <v>14.8</v>
      </c>
      <c r="DE38" s="17">
        <v>14.9922</v>
      </c>
      <c r="DF38" s="17">
        <v>14.992190000000001</v>
      </c>
      <c r="DG38" s="17">
        <v>-0.19219</v>
      </c>
      <c r="DH38" s="17">
        <v>101.2</v>
      </c>
      <c r="DI38" s="17">
        <v>59.984110000000001</v>
      </c>
      <c r="DJ38" s="17">
        <v>64.865380000000002</v>
      </c>
      <c r="DK38" s="17">
        <v>36.334620000000001</v>
      </c>
      <c r="DL38" s="17"/>
      <c r="DM38" s="17"/>
      <c r="DN38" s="17"/>
      <c r="DO38" s="17">
        <v>0</v>
      </c>
      <c r="DP38" s="17"/>
      <c r="DQ38" s="17"/>
      <c r="DR38" s="17"/>
      <c r="DS38" s="17">
        <v>0</v>
      </c>
      <c r="DT38" s="17"/>
      <c r="DU38" s="17"/>
      <c r="DV38" s="17"/>
      <c r="DW38" s="17">
        <v>0</v>
      </c>
      <c r="DX38" s="17"/>
      <c r="DY38" s="17"/>
      <c r="DZ38" s="17">
        <v>5</v>
      </c>
      <c r="EA38" s="17">
        <v>-5</v>
      </c>
      <c r="EB38" s="17">
        <v>110.9</v>
      </c>
      <c r="EC38" s="17">
        <v>112.90537</v>
      </c>
      <c r="ED38" s="17">
        <v>112.90536</v>
      </c>
      <c r="EE38" s="17">
        <v>-2.00536</v>
      </c>
      <c r="EF38" s="17">
        <v>85.7</v>
      </c>
      <c r="EG38" s="17">
        <v>70</v>
      </c>
      <c r="EH38" s="17">
        <v>70</v>
      </c>
      <c r="EI38" s="17">
        <v>15.7</v>
      </c>
      <c r="EJ38" s="17"/>
      <c r="EK38" s="17"/>
      <c r="EL38" s="17"/>
      <c r="EM38" s="17">
        <v>0</v>
      </c>
      <c r="EN38" s="17"/>
      <c r="EO38" s="17"/>
      <c r="EP38" s="17"/>
      <c r="EQ38" s="17">
        <v>0</v>
      </c>
      <c r="ER38" s="17"/>
      <c r="ES38" s="17"/>
      <c r="ET38" s="17"/>
      <c r="EU38" s="17">
        <v>0</v>
      </c>
      <c r="EV38" s="17">
        <v>6.5</v>
      </c>
      <c r="EW38" s="17">
        <v>6.39</v>
      </c>
      <c r="EX38" s="17">
        <v>6.39</v>
      </c>
      <c r="EY38" s="17">
        <v>0.11</v>
      </c>
      <c r="EZ38" s="17">
        <v>0</v>
      </c>
      <c r="FA38" s="17">
        <v>159.73621</v>
      </c>
      <c r="FB38" s="17"/>
      <c r="FC38" s="17">
        <v>0</v>
      </c>
      <c r="FD38" s="17">
        <v>31</v>
      </c>
      <c r="FE38" s="17">
        <v>30.90108</v>
      </c>
      <c r="FF38" s="17">
        <v>30.90108</v>
      </c>
      <c r="FG38" s="17">
        <v>9.8919999999999994E-2</v>
      </c>
      <c r="FH38" s="17">
        <v>117.9</v>
      </c>
      <c r="FI38" s="17">
        <v>128.93838</v>
      </c>
      <c r="FJ38" s="17">
        <v>128.9384</v>
      </c>
      <c r="FK38" s="17">
        <v>-11.038399999999999</v>
      </c>
      <c r="FL38" s="17">
        <v>15.8</v>
      </c>
      <c r="FM38" s="17">
        <v>18.966989999999999</v>
      </c>
      <c r="FN38" s="17">
        <v>18.966989999999999</v>
      </c>
      <c r="FO38" s="17">
        <v>-3.1669900000000002</v>
      </c>
      <c r="FP38" s="17">
        <v>16</v>
      </c>
      <c r="FQ38" s="17">
        <v>14.647679999999999</v>
      </c>
      <c r="FR38" s="17">
        <v>14.647679999999999</v>
      </c>
      <c r="FS38" s="17">
        <v>1.35232</v>
      </c>
      <c r="FT38" s="17">
        <v>17.899999999999999</v>
      </c>
      <c r="FU38" s="17">
        <v>14.63415</v>
      </c>
      <c r="FV38" s="17">
        <v>14.63415</v>
      </c>
      <c r="FW38" s="17">
        <v>3.2658499999999999</v>
      </c>
      <c r="FX38" s="17">
        <v>89.5</v>
      </c>
      <c r="FY38" s="17">
        <v>88.116100000000003</v>
      </c>
      <c r="FZ38" s="17">
        <v>88.116100000000003</v>
      </c>
      <c r="GA38" s="17">
        <v>1.3838999999999999</v>
      </c>
      <c r="GB38" s="17">
        <v>183</v>
      </c>
      <c r="GC38" s="17">
        <v>186.54553999999999</v>
      </c>
      <c r="GD38" s="17">
        <v>175.10927000000001</v>
      </c>
      <c r="GE38" s="17">
        <v>7.8907299999999996</v>
      </c>
      <c r="GF38" s="17">
        <v>182.9</v>
      </c>
      <c r="GG38" s="17">
        <v>186.54553999999999</v>
      </c>
      <c r="GH38" s="17">
        <v>175.10927000000001</v>
      </c>
      <c r="GI38" s="17">
        <v>7.7907299999999999</v>
      </c>
      <c r="GJ38" s="17">
        <v>183.7</v>
      </c>
      <c r="GK38" s="17">
        <v>187.10574</v>
      </c>
      <c r="GL38" s="17">
        <v>175.63512</v>
      </c>
      <c r="GM38" s="17">
        <v>8.0648800000000005</v>
      </c>
      <c r="GN38" s="17">
        <v>109.1</v>
      </c>
      <c r="GO38" s="17">
        <v>110.91316999999999</v>
      </c>
      <c r="GP38" s="17">
        <v>110.91315</v>
      </c>
      <c r="GQ38" s="17">
        <v>-1.81315</v>
      </c>
      <c r="GR38" s="17">
        <v>18.8</v>
      </c>
      <c r="GS38" s="17"/>
      <c r="GT38" s="17">
        <v>18</v>
      </c>
      <c r="GU38" s="17">
        <v>0.8</v>
      </c>
      <c r="GV38" s="17">
        <v>24.5</v>
      </c>
      <c r="GW38" s="17">
        <v>10.42731</v>
      </c>
      <c r="GX38" s="17">
        <v>10.427289999999999</v>
      </c>
      <c r="GY38" s="17">
        <v>14.072710000000001</v>
      </c>
      <c r="GZ38" s="17">
        <v>4.0999999999999996</v>
      </c>
      <c r="HA38" s="17">
        <v>4.4207700000000001</v>
      </c>
      <c r="HB38" s="17">
        <v>4.4207700000000001</v>
      </c>
      <c r="HC38" s="17">
        <v>-0.32077</v>
      </c>
      <c r="HD38" s="17">
        <v>32.9</v>
      </c>
      <c r="HE38" s="17">
        <v>34.419510000000002</v>
      </c>
      <c r="HF38" s="17">
        <v>34.419510000000002</v>
      </c>
      <c r="HG38" s="17">
        <v>-1.5195099999999999</v>
      </c>
      <c r="HH38" s="17">
        <v>47.9</v>
      </c>
      <c r="HI38" s="17">
        <v>55.439059999999998</v>
      </c>
      <c r="HJ38" s="17">
        <v>55.439059999999998</v>
      </c>
      <c r="HK38" s="17">
        <v>-7.5390600000000001</v>
      </c>
      <c r="HL38" s="17"/>
      <c r="HM38" s="17"/>
      <c r="HN38" s="17"/>
      <c r="HO38" s="17">
        <v>0</v>
      </c>
      <c r="HP38" s="17"/>
      <c r="HQ38" s="17"/>
      <c r="HR38" s="17"/>
      <c r="HS38" s="17">
        <v>0</v>
      </c>
      <c r="HT38" s="17">
        <v>86.7</v>
      </c>
      <c r="HU38" s="17">
        <v>68.980429999999998</v>
      </c>
      <c r="HV38" s="17">
        <v>72.926410000000004</v>
      </c>
      <c r="HW38" s="17">
        <v>13.77359</v>
      </c>
      <c r="HX38" s="17"/>
      <c r="HY38" s="17"/>
      <c r="HZ38" s="17"/>
      <c r="IA38" s="17">
        <v>0</v>
      </c>
      <c r="IB38" s="17"/>
      <c r="IC38" s="17"/>
      <c r="ID38" s="17"/>
      <c r="IE38" s="17">
        <v>0</v>
      </c>
      <c r="IF38" s="17">
        <v>44.9</v>
      </c>
      <c r="IG38" s="17">
        <v>25.641030000000001</v>
      </c>
      <c r="IH38" s="17">
        <v>45.441949999999999</v>
      </c>
      <c r="II38" s="17">
        <v>-0.54195000000000004</v>
      </c>
      <c r="IJ38" s="17"/>
      <c r="IK38" s="17"/>
      <c r="IL38" s="17"/>
      <c r="IM38" s="17">
        <v>0</v>
      </c>
      <c r="IN38" s="17"/>
      <c r="IO38" s="17"/>
      <c r="IP38" s="17"/>
      <c r="IQ38" s="17">
        <v>0</v>
      </c>
      <c r="IR38" s="17"/>
      <c r="IS38" s="17"/>
      <c r="IT38" s="17"/>
      <c r="IU38" s="17">
        <v>0</v>
      </c>
      <c r="IV38" s="17">
        <v>80.8</v>
      </c>
      <c r="IW38" s="17">
        <v>92.689769999999996</v>
      </c>
      <c r="IX38" s="17">
        <v>92.68974</v>
      </c>
      <c r="IY38" s="17">
        <v>-11.88974</v>
      </c>
      <c r="IZ38" s="17">
        <v>146</v>
      </c>
      <c r="JA38" s="17">
        <v>169.608</v>
      </c>
      <c r="JB38" s="17">
        <v>169.608</v>
      </c>
      <c r="JC38" s="17">
        <v>-23.608000000000001</v>
      </c>
      <c r="JD38" s="17">
        <v>145.9</v>
      </c>
      <c r="JE38" s="17">
        <v>169.608</v>
      </c>
      <c r="JF38" s="17">
        <v>169.608</v>
      </c>
      <c r="JG38" s="17">
        <v>-23.707999999999998</v>
      </c>
      <c r="JH38" s="17">
        <v>143</v>
      </c>
      <c r="JI38" s="17">
        <v>169.608</v>
      </c>
      <c r="JJ38" s="17">
        <v>169.608</v>
      </c>
      <c r="JK38" s="17">
        <v>-26.608000000000001</v>
      </c>
      <c r="JL38" s="17">
        <v>236</v>
      </c>
      <c r="JM38" s="17">
        <v>255.17599999999999</v>
      </c>
      <c r="JN38" s="17">
        <v>255.17599999999999</v>
      </c>
      <c r="JO38" s="17">
        <v>-19.175999999999998</v>
      </c>
      <c r="JP38" s="17">
        <v>72.900000000000006</v>
      </c>
      <c r="JQ38" s="17">
        <v>71.796109999999999</v>
      </c>
      <c r="JR38" s="17">
        <v>71.796109999999999</v>
      </c>
      <c r="JS38" s="17">
        <v>1.10389</v>
      </c>
      <c r="JT38" s="17">
        <v>35.6</v>
      </c>
      <c r="JU38" s="17">
        <v>36.005859999999998</v>
      </c>
      <c r="JV38" s="17">
        <v>36.005859999999998</v>
      </c>
      <c r="JW38" s="17">
        <v>-0.40586</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c r="KW38" s="17"/>
      <c r="KX38" s="17">
        <v>0.63188999999999995</v>
      </c>
      <c r="KY38" s="17">
        <v>-0.63188999999999995</v>
      </c>
      <c r="KZ38" s="17">
        <v>132.6</v>
      </c>
      <c r="LA38" s="17">
        <v>140.39413999999999</v>
      </c>
      <c r="LB38" s="17">
        <v>99.162760000000006</v>
      </c>
      <c r="LC38" s="17">
        <v>33.437240000000003</v>
      </c>
      <c r="LD38" s="17">
        <v>70.3</v>
      </c>
      <c r="LE38" s="17">
        <v>77.465710000000001</v>
      </c>
      <c r="LF38" s="17">
        <v>92.444050000000004</v>
      </c>
      <c r="LG38" s="17">
        <v>-22.14405</v>
      </c>
      <c r="LH38" s="17">
        <v>62.3</v>
      </c>
      <c r="LI38" s="17">
        <v>67.461460000000002</v>
      </c>
      <c r="LJ38" s="17">
        <v>67.461460000000002</v>
      </c>
      <c r="LK38" s="17">
        <v>-5.1614599999999999</v>
      </c>
      <c r="LL38" s="17">
        <v>63.9</v>
      </c>
      <c r="LM38" s="17">
        <v>65.984009999999998</v>
      </c>
      <c r="LN38" s="17">
        <v>72.373800000000003</v>
      </c>
      <c r="LO38" s="17">
        <v>-8.4738000000000007</v>
      </c>
      <c r="LP38" s="17">
        <v>30.3</v>
      </c>
      <c r="LQ38" s="17">
        <v>27.440259999999999</v>
      </c>
      <c r="LR38" s="17">
        <v>30.097529999999999</v>
      </c>
      <c r="LS38" s="17">
        <v>0.20247000000000001</v>
      </c>
      <c r="LT38" s="17"/>
      <c r="LU38" s="17"/>
      <c r="LV38" s="17"/>
      <c r="LW38" s="17">
        <v>0</v>
      </c>
      <c r="LX38" s="17"/>
      <c r="LY38" s="17"/>
      <c r="LZ38" s="17"/>
      <c r="MA38" s="17">
        <v>0</v>
      </c>
      <c r="MB38" s="17"/>
      <c r="MC38" s="17"/>
      <c r="MD38" s="17"/>
      <c r="ME38" s="17">
        <v>0</v>
      </c>
      <c r="MF38" s="17">
        <v>141.69999999999999</v>
      </c>
      <c r="MG38" s="17">
        <v>151.08886999999999</v>
      </c>
      <c r="MH38" s="17">
        <v>153.12567999999999</v>
      </c>
      <c r="MI38" s="17">
        <v>-11.42568</v>
      </c>
      <c r="MJ38" s="17">
        <v>143.4</v>
      </c>
      <c r="MK38" s="17">
        <v>151.08886999999999</v>
      </c>
      <c r="ML38" s="17">
        <v>153.12567999999999</v>
      </c>
      <c r="MM38" s="17">
        <v>-9.7256800000000005</v>
      </c>
      <c r="MN38" s="17">
        <v>147.4</v>
      </c>
      <c r="MO38" s="17">
        <v>151.54258999999999</v>
      </c>
      <c r="MP38" s="17">
        <v>153.58552</v>
      </c>
      <c r="MQ38" s="17">
        <v>-6.1855200000000004</v>
      </c>
      <c r="MR38" s="17">
        <v>0</v>
      </c>
      <c r="MS38" s="17"/>
      <c r="MT38" s="17">
        <v>186.53285</v>
      </c>
      <c r="MU38" s="17">
        <v>-186.53285</v>
      </c>
      <c r="MV38" s="17"/>
      <c r="MW38" s="17"/>
      <c r="MX38" s="17"/>
      <c r="MY38" s="17">
        <v>0</v>
      </c>
      <c r="MZ38" s="17"/>
      <c r="NA38" s="17"/>
      <c r="NB38" s="17"/>
      <c r="NC38" s="17">
        <v>0</v>
      </c>
      <c r="ND38" s="17"/>
      <c r="NE38" s="17"/>
      <c r="NF38" s="17"/>
      <c r="NG38" s="17">
        <v>0</v>
      </c>
      <c r="NH38" s="17"/>
      <c r="NI38" s="17"/>
      <c r="NJ38" s="17"/>
      <c r="NK38" s="17">
        <v>0</v>
      </c>
      <c r="NL38" s="17">
        <v>208.2</v>
      </c>
      <c r="NM38" s="17">
        <v>207.29667000000001</v>
      </c>
      <c r="NN38" s="17">
        <v>207.29667000000001</v>
      </c>
      <c r="NO38" s="17">
        <v>0.90332999999999997</v>
      </c>
      <c r="NP38" s="17">
        <v>99.7</v>
      </c>
      <c r="NQ38" s="17">
        <v>103.95959000000001</v>
      </c>
      <c r="NR38" s="17">
        <v>103.95959000000001</v>
      </c>
      <c r="NS38" s="17">
        <v>-4.2595900000000002</v>
      </c>
      <c r="NT38" s="17">
        <v>3.2</v>
      </c>
      <c r="NU38" s="17">
        <v>8.0599000000000007</v>
      </c>
      <c r="NV38" s="17">
        <v>8.0599000000000007</v>
      </c>
      <c r="NW38" s="17">
        <v>-4.8598999999999997</v>
      </c>
      <c r="NX38" s="17"/>
      <c r="NY38" s="17"/>
      <c r="NZ38" s="17">
        <v>8.4555900000000008</v>
      </c>
      <c r="OA38" s="17">
        <v>-8.4555900000000008</v>
      </c>
      <c r="OB38" s="17">
        <v>4.3</v>
      </c>
      <c r="OC38" s="17">
        <v>3.7</v>
      </c>
      <c r="OD38" s="17">
        <v>3.7</v>
      </c>
      <c r="OE38" s="17">
        <v>0.6</v>
      </c>
      <c r="OF38" s="17">
        <v>0.9</v>
      </c>
      <c r="OG38" s="17"/>
      <c r="OH38" s="17">
        <v>0.70199999999999996</v>
      </c>
      <c r="OI38" s="17">
        <v>0.19800000000000001</v>
      </c>
      <c r="OJ38" s="17">
        <v>117.1</v>
      </c>
      <c r="OK38" s="17">
        <v>116.92</v>
      </c>
      <c r="OL38" s="17">
        <v>110.55</v>
      </c>
      <c r="OM38" s="17">
        <v>6.55</v>
      </c>
      <c r="ON38" s="17">
        <v>80.7</v>
      </c>
      <c r="OO38" s="17"/>
      <c r="OP38" s="17">
        <v>79.944000000000003</v>
      </c>
      <c r="OQ38" s="17">
        <v>0.75600000000000001</v>
      </c>
      <c r="OR38" s="17">
        <v>14.8</v>
      </c>
      <c r="OS38" s="17">
        <v>14.125</v>
      </c>
      <c r="OT38" s="17">
        <v>14.125</v>
      </c>
      <c r="OU38" s="17">
        <v>0.67500000000000004</v>
      </c>
      <c r="OV38" s="17">
        <v>0.3</v>
      </c>
      <c r="OW38" s="17"/>
      <c r="OX38" s="17">
        <v>0.1</v>
      </c>
      <c r="OY38" s="17">
        <v>0.2</v>
      </c>
      <c r="OZ38" s="17">
        <v>7.5</v>
      </c>
      <c r="PA38" s="17">
        <v>4.8712799999999996</v>
      </c>
      <c r="PB38" s="17">
        <v>4.8713600000000001</v>
      </c>
      <c r="PC38" s="17">
        <v>2.6286399999999999</v>
      </c>
      <c r="PD38" s="17">
        <v>10</v>
      </c>
      <c r="PE38" s="17">
        <v>9</v>
      </c>
      <c r="PF38" s="17">
        <v>9.0000099999999996</v>
      </c>
      <c r="PG38" s="17">
        <v>0.99999000000000005</v>
      </c>
      <c r="PH38" s="17">
        <v>5.4</v>
      </c>
      <c r="PI38" s="17">
        <v>5.67</v>
      </c>
      <c r="PJ38" s="17">
        <v>5.6699900000000003</v>
      </c>
      <c r="PK38" s="17">
        <v>-0.26999000000000001</v>
      </c>
      <c r="PL38" s="17">
        <v>217.5</v>
      </c>
      <c r="PM38" s="17"/>
      <c r="PN38" s="17">
        <v>203.96199999999999</v>
      </c>
      <c r="PO38" s="17">
        <v>13.538</v>
      </c>
      <c r="PP38" s="17">
        <v>1.2</v>
      </c>
      <c r="PQ38" s="17">
        <v>1</v>
      </c>
      <c r="PR38" s="17">
        <v>1</v>
      </c>
      <c r="PS38" s="17">
        <v>0.2</v>
      </c>
      <c r="PT38" s="17">
        <v>1.6</v>
      </c>
      <c r="PU38" s="17">
        <v>1.72</v>
      </c>
      <c r="PV38" s="17">
        <v>1.72</v>
      </c>
      <c r="PW38" s="17">
        <v>-0.12</v>
      </c>
      <c r="PX38" s="17">
        <v>4</v>
      </c>
      <c r="PY38" s="17">
        <v>4</v>
      </c>
      <c r="PZ38" s="17">
        <v>4</v>
      </c>
      <c r="QA38" s="17">
        <v>0</v>
      </c>
      <c r="QB38" s="17">
        <v>20.399999999999999</v>
      </c>
      <c r="QC38" s="17">
        <v>20.353169999999999</v>
      </c>
      <c r="QD38" s="17">
        <v>20.353090000000002</v>
      </c>
      <c r="QE38" s="17">
        <v>4.691E-2</v>
      </c>
      <c r="QF38" s="17">
        <v>8</v>
      </c>
      <c r="QG38" s="17">
        <v>8</v>
      </c>
      <c r="QH38" s="17">
        <v>8</v>
      </c>
      <c r="QI38" s="17">
        <v>0</v>
      </c>
      <c r="QJ38" s="17">
        <v>12.5</v>
      </c>
      <c r="QK38" s="17">
        <v>10.73171</v>
      </c>
      <c r="QL38" s="17">
        <v>10.73171</v>
      </c>
      <c r="QM38" s="17">
        <v>1.7682899999999999</v>
      </c>
      <c r="QN38" s="17">
        <v>2.1</v>
      </c>
      <c r="QO38" s="17">
        <v>2.5</v>
      </c>
      <c r="QP38" s="17">
        <v>2.5</v>
      </c>
      <c r="QQ38" s="17">
        <v>-0.4</v>
      </c>
      <c r="QR38" s="17">
        <v>16.8</v>
      </c>
      <c r="QS38" s="17">
        <v>17.073170000000001</v>
      </c>
      <c r="QT38" s="17">
        <v>17.073170000000001</v>
      </c>
      <c r="QU38" s="17">
        <v>-0.27317000000000002</v>
      </c>
      <c r="QV38" s="17">
        <v>14.6</v>
      </c>
      <c r="QW38" s="17"/>
      <c r="QX38" s="17">
        <v>14.667</v>
      </c>
      <c r="QY38" s="17">
        <v>-6.7000000000000004E-2</v>
      </c>
      <c r="QZ38" s="17">
        <v>18.7</v>
      </c>
      <c r="RA38" s="17"/>
      <c r="RB38" s="17">
        <v>18.007000000000001</v>
      </c>
      <c r="RC38" s="17">
        <v>0.69299999999999995</v>
      </c>
      <c r="RD38" s="17">
        <v>26.9</v>
      </c>
      <c r="RE38" s="17">
        <v>28.03</v>
      </c>
      <c r="RF38" s="17">
        <v>27.225000000000001</v>
      </c>
      <c r="RG38" s="17">
        <v>-0.32500000000000001</v>
      </c>
      <c r="RH38" s="17">
        <v>84.1</v>
      </c>
      <c r="RI38" s="17">
        <v>85.48</v>
      </c>
      <c r="RJ38" s="17">
        <v>83.498999999999995</v>
      </c>
      <c r="RK38" s="17">
        <v>0.60099999999999998</v>
      </c>
      <c r="RL38" s="17">
        <v>19.100000000000001</v>
      </c>
      <c r="RM38" s="17"/>
      <c r="RN38" s="17">
        <v>14.678000000000001</v>
      </c>
      <c r="RO38" s="17">
        <v>4.4219999999999997</v>
      </c>
      <c r="RP38" s="17">
        <v>2.1</v>
      </c>
      <c r="RQ38" s="17">
        <v>2.3490000000000002</v>
      </c>
      <c r="RR38" s="17">
        <v>2.3490000000000002</v>
      </c>
      <c r="RS38" s="17">
        <v>-0.249</v>
      </c>
      <c r="RT38" s="17">
        <v>20.2</v>
      </c>
      <c r="RU38" s="17">
        <v>16.033539999999999</v>
      </c>
      <c r="RV38" s="17">
        <v>16.95073</v>
      </c>
      <c r="RW38" s="17">
        <v>3.2492700000000001</v>
      </c>
      <c r="RX38" s="17">
        <v>2.72</v>
      </c>
      <c r="RY38" s="17">
        <v>2</v>
      </c>
      <c r="RZ38" s="17">
        <v>2</v>
      </c>
      <c r="SA38" s="17">
        <v>0.72</v>
      </c>
      <c r="SB38" s="17"/>
      <c r="SC38" s="17"/>
      <c r="SD38" s="17"/>
      <c r="SE38" s="17">
        <v>0</v>
      </c>
      <c r="SF38" s="17">
        <v>0.31</v>
      </c>
      <c r="SG38" s="17"/>
      <c r="SH38" s="17">
        <v>0.32400000000000001</v>
      </c>
      <c r="SI38" s="17">
        <v>-1.4E-2</v>
      </c>
      <c r="SJ38" s="17">
        <v>6.4</v>
      </c>
      <c r="SK38" s="17">
        <v>5.3</v>
      </c>
      <c r="SL38" s="17">
        <v>5.3</v>
      </c>
      <c r="SM38" s="17">
        <v>1.1000000000000001</v>
      </c>
      <c r="SN38" s="17">
        <v>7.5</v>
      </c>
      <c r="SO38" s="17">
        <v>7.2</v>
      </c>
      <c r="SP38" s="17">
        <v>7.2</v>
      </c>
      <c r="SQ38" s="17">
        <v>0.3</v>
      </c>
      <c r="SR38" s="17">
        <v>11.2</v>
      </c>
      <c r="SS38" s="17">
        <v>10</v>
      </c>
      <c r="ST38" s="17">
        <v>10</v>
      </c>
      <c r="SU38" s="17">
        <v>1.2</v>
      </c>
      <c r="SV38" s="17">
        <v>15.4</v>
      </c>
      <c r="SW38" s="17">
        <v>13.65854</v>
      </c>
      <c r="SX38" s="17">
        <v>13.65854</v>
      </c>
      <c r="SY38" s="17">
        <v>1.74146</v>
      </c>
      <c r="SZ38" s="17">
        <v>9.6</v>
      </c>
      <c r="TA38" s="17">
        <v>10</v>
      </c>
      <c r="TB38" s="17">
        <v>17.365849999999998</v>
      </c>
      <c r="TC38" s="17">
        <v>-7.7658500000000004</v>
      </c>
      <c r="TD38" s="17">
        <v>4.8</v>
      </c>
      <c r="TE38" s="17">
        <v>8.74</v>
      </c>
      <c r="TF38" s="17">
        <v>8.74</v>
      </c>
      <c r="TG38" s="17">
        <v>-3.94</v>
      </c>
      <c r="TH38" s="17">
        <v>76.099999999999994</v>
      </c>
      <c r="TI38" s="17">
        <v>72.27</v>
      </c>
      <c r="TJ38" s="17">
        <v>67.099000000000004</v>
      </c>
      <c r="TK38" s="17">
        <v>9.0009999999999994</v>
      </c>
      <c r="TL38" s="17">
        <v>39.9</v>
      </c>
      <c r="TM38" s="17"/>
      <c r="TN38" s="17">
        <v>37.268000000000001</v>
      </c>
      <c r="TO38" s="17">
        <v>2.6320000000000001</v>
      </c>
      <c r="TP38" s="17">
        <v>112.4</v>
      </c>
      <c r="TQ38" s="17">
        <v>100.15928</v>
      </c>
      <c r="TR38" s="17">
        <v>105.04</v>
      </c>
      <c r="TS38" s="17">
        <v>7.36</v>
      </c>
      <c r="TT38" s="17">
        <v>92.9</v>
      </c>
      <c r="TU38" s="17">
        <v>115.24975999999999</v>
      </c>
      <c r="TV38" s="17">
        <v>104.17</v>
      </c>
      <c r="TW38" s="17">
        <v>-11.27</v>
      </c>
      <c r="TX38" s="17">
        <v>19.5</v>
      </c>
      <c r="TY38" s="17">
        <v>3.2204700000000002</v>
      </c>
      <c r="TZ38" s="17">
        <v>6.0730000000000004</v>
      </c>
      <c r="UA38" s="17">
        <v>13.427</v>
      </c>
      <c r="UB38" s="17">
        <v>14.6</v>
      </c>
      <c r="UC38" s="17">
        <v>10.649760000000001</v>
      </c>
      <c r="UD38" s="17">
        <v>10.65</v>
      </c>
      <c r="UE38" s="17">
        <v>3.95</v>
      </c>
      <c r="UF38" s="17">
        <v>49.8</v>
      </c>
      <c r="UG38" s="17"/>
      <c r="UH38" s="17">
        <v>33</v>
      </c>
      <c r="UI38" s="17">
        <v>16.8</v>
      </c>
      <c r="UJ38" s="17">
        <v>15.8</v>
      </c>
      <c r="UK38" s="17">
        <v>19.510000000000002</v>
      </c>
      <c r="UL38" s="17">
        <v>10.2439</v>
      </c>
      <c r="UM38" s="17">
        <v>5.5560999999999998</v>
      </c>
      <c r="UN38" s="17">
        <v>3.4</v>
      </c>
      <c r="UO38" s="17">
        <v>3.5</v>
      </c>
      <c r="UP38" s="17">
        <v>3.5</v>
      </c>
      <c r="UQ38" s="17">
        <v>-0.1</v>
      </c>
      <c r="UR38" s="17">
        <v>7.1</v>
      </c>
      <c r="US38" s="17">
        <v>8.1</v>
      </c>
      <c r="UT38" s="17">
        <v>8.1</v>
      </c>
      <c r="UU38" s="17">
        <v>-1</v>
      </c>
      <c r="UV38" s="17">
        <v>20.399999999999999</v>
      </c>
      <c r="UW38" s="17">
        <v>19.5122</v>
      </c>
      <c r="UX38" s="17">
        <v>19.51219</v>
      </c>
      <c r="UY38" s="17">
        <v>0.88780999999999999</v>
      </c>
      <c r="UZ38" s="17">
        <v>20.399999999999999</v>
      </c>
      <c r="VA38" s="17">
        <v>19.5122</v>
      </c>
      <c r="VB38" s="17">
        <v>19.51219</v>
      </c>
      <c r="VC38" s="17">
        <v>0.88780999999999999</v>
      </c>
      <c r="VD38" s="17">
        <v>20.100000000000001</v>
      </c>
      <c r="VE38" s="17">
        <v>19.5122</v>
      </c>
      <c r="VF38" s="17">
        <v>19.51219</v>
      </c>
      <c r="VG38" s="17">
        <v>0.58781000000000005</v>
      </c>
      <c r="VH38" s="17">
        <v>15.4</v>
      </c>
      <c r="VI38" s="17">
        <v>12.128</v>
      </c>
      <c r="VJ38" s="17">
        <v>12.128</v>
      </c>
      <c r="VK38" s="17">
        <v>3.2719999999999998</v>
      </c>
      <c r="VL38" s="17">
        <v>253.2</v>
      </c>
      <c r="VM38" s="17"/>
      <c r="VN38" s="17">
        <v>238.61</v>
      </c>
      <c r="VO38" s="17">
        <v>14.59</v>
      </c>
      <c r="VP38" s="17">
        <v>12.9</v>
      </c>
      <c r="VQ38" s="17"/>
      <c r="VR38" s="17">
        <v>10.88</v>
      </c>
      <c r="VS38" s="17">
        <v>2.02</v>
      </c>
      <c r="VT38" s="17">
        <v>143.1</v>
      </c>
      <c r="VU38" s="17"/>
      <c r="VV38" s="17">
        <v>143.98699999999999</v>
      </c>
      <c r="VW38" s="17">
        <v>-0.88700000000000001</v>
      </c>
      <c r="VX38" s="17">
        <v>0.6</v>
      </c>
      <c r="VY38" s="17">
        <v>0.6</v>
      </c>
      <c r="VZ38" s="17">
        <v>0.6</v>
      </c>
      <c r="WA38" s="17">
        <v>0</v>
      </c>
      <c r="WB38" s="17">
        <v>115</v>
      </c>
      <c r="WC38" s="17">
        <v>124.92</v>
      </c>
      <c r="WD38" s="17">
        <v>124.248</v>
      </c>
      <c r="WE38" s="17">
        <v>-9.2479999999999993</v>
      </c>
      <c r="WF38" s="17">
        <v>86.5</v>
      </c>
      <c r="WG38" s="17">
        <v>131.07</v>
      </c>
      <c r="WH38" s="17">
        <v>126.91500000000001</v>
      </c>
      <c r="WI38" s="17">
        <v>-40.414999999999999</v>
      </c>
      <c r="WJ38" s="17">
        <v>108.8</v>
      </c>
      <c r="WK38" s="17"/>
      <c r="WL38" s="17">
        <v>108.131</v>
      </c>
      <c r="WM38" s="17">
        <v>0.66900000000000004</v>
      </c>
      <c r="WN38" s="17">
        <v>2.9</v>
      </c>
      <c r="WO38" s="17">
        <v>2.9009999999999998</v>
      </c>
      <c r="WP38" s="17">
        <v>2.9009999999999998</v>
      </c>
      <c r="WQ38" s="17">
        <v>-1E-3</v>
      </c>
      <c r="WR38" s="17">
        <v>2.2000000000000002</v>
      </c>
      <c r="WS38" s="17">
        <v>2.4</v>
      </c>
      <c r="WT38" s="17">
        <v>2.4</v>
      </c>
      <c r="WU38" s="17">
        <v>-0.2</v>
      </c>
      <c r="WV38" s="17">
        <v>1.2</v>
      </c>
      <c r="WW38" s="17">
        <v>1.2</v>
      </c>
      <c r="WX38" s="17">
        <v>1.2</v>
      </c>
      <c r="WY38" s="17">
        <v>0</v>
      </c>
      <c r="WZ38" s="17">
        <v>1.2</v>
      </c>
      <c r="XA38" s="17">
        <v>1.4</v>
      </c>
      <c r="XB38" s="17">
        <v>1.4</v>
      </c>
      <c r="XC38" s="17">
        <v>-0.2</v>
      </c>
      <c r="XD38" s="17">
        <v>13</v>
      </c>
      <c r="XE38" s="17"/>
      <c r="XF38" s="17">
        <v>10.936999999999999</v>
      </c>
      <c r="XG38" s="17">
        <v>2.0630000000000002</v>
      </c>
      <c r="XH38" s="17">
        <v>5.7</v>
      </c>
      <c r="XI38" s="17">
        <v>5.6</v>
      </c>
      <c r="XJ38" s="17">
        <v>5.6</v>
      </c>
      <c r="XK38" s="17">
        <v>0.1</v>
      </c>
      <c r="XL38" s="17">
        <v>16.2</v>
      </c>
      <c r="XM38" s="17">
        <v>10</v>
      </c>
      <c r="XN38" s="17">
        <v>10</v>
      </c>
      <c r="XO38" s="17">
        <v>6.2</v>
      </c>
      <c r="XP38" s="17">
        <v>8.8000000000000007</v>
      </c>
      <c r="XQ38" s="17">
        <v>10.8</v>
      </c>
      <c r="XR38" s="17">
        <v>10.8</v>
      </c>
      <c r="XS38" s="17">
        <v>-2</v>
      </c>
      <c r="XT38" s="17">
        <v>26.8</v>
      </c>
      <c r="XU38" s="17">
        <v>30</v>
      </c>
      <c r="XV38" s="17">
        <v>30</v>
      </c>
      <c r="XW38" s="17">
        <v>-3.2</v>
      </c>
      <c r="XX38" s="17">
        <v>34.299999999999997</v>
      </c>
      <c r="XY38" s="17">
        <v>30</v>
      </c>
      <c r="XZ38" s="17">
        <v>30</v>
      </c>
      <c r="YA38" s="17">
        <v>4.3</v>
      </c>
      <c r="YB38" s="17"/>
      <c r="YC38" s="17"/>
      <c r="YD38" s="17"/>
      <c r="YE38" s="17">
        <v>0</v>
      </c>
      <c r="YF38" s="17"/>
      <c r="YG38" s="17"/>
      <c r="YH38" s="17"/>
      <c r="YI38" s="17">
        <v>0</v>
      </c>
      <c r="YJ38" s="17">
        <v>9.3000000000000007</v>
      </c>
      <c r="YK38" s="17">
        <v>8.23</v>
      </c>
      <c r="YL38" s="17">
        <v>8.23</v>
      </c>
      <c r="YM38" s="17">
        <v>1.07</v>
      </c>
      <c r="YN38" s="17">
        <v>10.9</v>
      </c>
      <c r="YO38" s="17">
        <v>11</v>
      </c>
      <c r="YP38" s="17">
        <v>11</v>
      </c>
      <c r="YQ38" s="17">
        <v>-0.1</v>
      </c>
      <c r="YR38" s="17">
        <v>17.2</v>
      </c>
      <c r="YS38" s="17">
        <v>23</v>
      </c>
      <c r="YT38" s="17">
        <v>23</v>
      </c>
      <c r="YU38" s="17">
        <v>-5.8</v>
      </c>
    </row>
    <row r="39" spans="1:671" ht="24" customHeight="1" x14ac:dyDescent="0.3">
      <c r="A39" s="1"/>
      <c r="B39" s="16" t="s">
        <v>57</v>
      </c>
      <c r="C39" s="16" t="s">
        <v>724</v>
      </c>
      <c r="D39" s="17">
        <v>205.1</v>
      </c>
      <c r="E39" s="17">
        <v>204.19512</v>
      </c>
      <c r="F39" s="17">
        <v>204.19512</v>
      </c>
      <c r="G39" s="17">
        <v>0.90488000000000002</v>
      </c>
      <c r="H39" s="17">
        <v>548.9</v>
      </c>
      <c r="I39" s="17">
        <v>450.00283999999999</v>
      </c>
      <c r="J39" s="17">
        <v>391.50231000000002</v>
      </c>
      <c r="K39" s="17">
        <v>157.39769000000001</v>
      </c>
      <c r="L39" s="17">
        <v>181.6</v>
      </c>
      <c r="M39" s="17">
        <v>147.10803999999999</v>
      </c>
      <c r="N39" s="17">
        <v>127.98394</v>
      </c>
      <c r="O39" s="17">
        <v>53.616059999999997</v>
      </c>
      <c r="P39" s="17"/>
      <c r="Q39" s="17"/>
      <c r="R39" s="17"/>
      <c r="S39" s="17">
        <v>0</v>
      </c>
      <c r="T39" s="17"/>
      <c r="U39" s="17"/>
      <c r="V39" s="17"/>
      <c r="W39" s="17">
        <v>0</v>
      </c>
      <c r="X39" s="17">
        <v>61</v>
      </c>
      <c r="Y39" s="17">
        <v>76.798159999999996</v>
      </c>
      <c r="Z39" s="17">
        <v>69.478369999999998</v>
      </c>
      <c r="AA39" s="17">
        <v>-8.47837</v>
      </c>
      <c r="AB39" s="17">
        <v>152.4</v>
      </c>
      <c r="AC39" s="17">
        <v>161.92511999999999</v>
      </c>
      <c r="AD39" s="17">
        <v>190.72797</v>
      </c>
      <c r="AE39" s="17">
        <v>-38.327970000000001</v>
      </c>
      <c r="AF39" s="17"/>
      <c r="AG39" s="17"/>
      <c r="AH39" s="17">
        <v>84.575550000000007</v>
      </c>
      <c r="AI39" s="17">
        <v>-84.575550000000007</v>
      </c>
      <c r="AJ39" s="17"/>
      <c r="AK39" s="17"/>
      <c r="AL39" s="17"/>
      <c r="AM39" s="17">
        <v>0</v>
      </c>
      <c r="AN39" s="17">
        <v>104.8</v>
      </c>
      <c r="AO39" s="17">
        <v>177.93126000000001</v>
      </c>
      <c r="AP39" s="17">
        <v>177.93124</v>
      </c>
      <c r="AQ39" s="17">
        <v>-73.131240000000005</v>
      </c>
      <c r="AR39" s="17">
        <v>0</v>
      </c>
      <c r="AS39" s="17"/>
      <c r="AT39" s="17"/>
      <c r="AU39" s="17">
        <v>0</v>
      </c>
      <c r="AV39" s="17">
        <v>200.3</v>
      </c>
      <c r="AW39" s="17">
        <v>200.25633999999999</v>
      </c>
      <c r="AX39" s="17">
        <v>200.25633999999999</v>
      </c>
      <c r="AY39" s="17">
        <v>4.3659999999999997E-2</v>
      </c>
      <c r="AZ39" s="17"/>
      <c r="BA39" s="17"/>
      <c r="BB39" s="17"/>
      <c r="BC39" s="17">
        <v>0</v>
      </c>
      <c r="BD39" s="17">
        <v>202.9</v>
      </c>
      <c r="BE39" s="17">
        <v>206.01686000000001</v>
      </c>
      <c r="BF39" s="17">
        <v>206.01685000000001</v>
      </c>
      <c r="BG39" s="17">
        <v>-3.1168499999999999</v>
      </c>
      <c r="BH39" s="17"/>
      <c r="BI39" s="17"/>
      <c r="BJ39" s="17"/>
      <c r="BK39" s="17">
        <v>0</v>
      </c>
      <c r="BL39" s="17">
        <v>72.400000000000006</v>
      </c>
      <c r="BM39" s="17">
        <v>72.461539999999999</v>
      </c>
      <c r="BN39" s="17">
        <v>72.461539999999999</v>
      </c>
      <c r="BO39" s="17">
        <v>-6.1539999999999997E-2</v>
      </c>
      <c r="BP39" s="17">
        <v>9.8000000000000007</v>
      </c>
      <c r="BQ39" s="17">
        <v>9.7561800000000005</v>
      </c>
      <c r="BR39" s="17">
        <v>3.4695499999999999</v>
      </c>
      <c r="BS39" s="17">
        <v>6.3304499999999999</v>
      </c>
      <c r="BT39" s="17"/>
      <c r="BU39" s="17"/>
      <c r="BV39" s="17"/>
      <c r="BW39" s="17">
        <v>0</v>
      </c>
      <c r="BX39" s="17"/>
      <c r="BY39" s="17"/>
      <c r="BZ39" s="17"/>
      <c r="CA39" s="17">
        <v>0</v>
      </c>
      <c r="CB39" s="17"/>
      <c r="CC39" s="17"/>
      <c r="CD39" s="17"/>
      <c r="CE39" s="17">
        <v>0</v>
      </c>
      <c r="CF39" s="17"/>
      <c r="CG39" s="17"/>
      <c r="CH39" s="17"/>
      <c r="CI39" s="17">
        <v>0</v>
      </c>
      <c r="CJ39" s="17">
        <v>169.5</v>
      </c>
      <c r="CK39" s="17">
        <v>164.70732000000001</v>
      </c>
      <c r="CL39" s="17">
        <v>164.70732000000001</v>
      </c>
      <c r="CM39" s="17">
        <v>4.7926799999999998</v>
      </c>
      <c r="CN39" s="17">
        <v>9.8000000000000007</v>
      </c>
      <c r="CO39" s="17">
        <v>5.1583800000000002</v>
      </c>
      <c r="CP39" s="17">
        <v>5.1583800000000002</v>
      </c>
      <c r="CQ39" s="17">
        <v>4.6416199999999996</v>
      </c>
      <c r="CR39" s="17">
        <v>5.3</v>
      </c>
      <c r="CS39" s="17">
        <v>2.8315000000000001</v>
      </c>
      <c r="CT39" s="17">
        <v>2.8315000000000001</v>
      </c>
      <c r="CU39" s="17">
        <v>2.4685000000000001</v>
      </c>
      <c r="CV39" s="17">
        <v>20.9</v>
      </c>
      <c r="CW39" s="17">
        <v>16.873670000000001</v>
      </c>
      <c r="CX39" s="17">
        <v>22.49822</v>
      </c>
      <c r="CY39" s="17">
        <v>-1.59822</v>
      </c>
      <c r="CZ39" s="17">
        <v>6.8</v>
      </c>
      <c r="DA39" s="17">
        <v>6.8787000000000003</v>
      </c>
      <c r="DB39" s="17">
        <v>6.8787000000000003</v>
      </c>
      <c r="DC39" s="17">
        <v>-7.8700000000000006E-2</v>
      </c>
      <c r="DD39" s="17">
        <v>14.9</v>
      </c>
      <c r="DE39" s="17">
        <v>14.9922</v>
      </c>
      <c r="DF39" s="17">
        <v>14.992190000000001</v>
      </c>
      <c r="DG39" s="17">
        <v>-9.2189999999999994E-2</v>
      </c>
      <c r="DH39" s="17">
        <v>100.7</v>
      </c>
      <c r="DI39" s="17">
        <v>59.984079999999999</v>
      </c>
      <c r="DJ39" s="17">
        <v>70.261179999999996</v>
      </c>
      <c r="DK39" s="17">
        <v>30.43882</v>
      </c>
      <c r="DL39" s="17"/>
      <c r="DM39" s="17"/>
      <c r="DN39" s="17"/>
      <c r="DO39" s="17">
        <v>0</v>
      </c>
      <c r="DP39" s="17"/>
      <c r="DQ39" s="17"/>
      <c r="DR39" s="17"/>
      <c r="DS39" s="17">
        <v>0</v>
      </c>
      <c r="DT39" s="17"/>
      <c r="DU39" s="17"/>
      <c r="DV39" s="17"/>
      <c r="DW39" s="17">
        <v>0</v>
      </c>
      <c r="DX39" s="17"/>
      <c r="DY39" s="17"/>
      <c r="DZ39" s="17"/>
      <c r="EA39" s="17">
        <v>0</v>
      </c>
      <c r="EB39" s="17">
        <v>110.8</v>
      </c>
      <c r="EC39" s="17">
        <v>112.90537</v>
      </c>
      <c r="ED39" s="17">
        <v>112.90536</v>
      </c>
      <c r="EE39" s="17">
        <v>-2.1053600000000001</v>
      </c>
      <c r="EF39" s="17">
        <v>103</v>
      </c>
      <c r="EG39" s="17">
        <v>40</v>
      </c>
      <c r="EH39" s="17">
        <v>40</v>
      </c>
      <c r="EI39" s="17">
        <v>63</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v>143.58975000000001</v>
      </c>
      <c r="FC39" s="17">
        <v>-143.58975000000001</v>
      </c>
      <c r="FD39" s="17">
        <v>31</v>
      </c>
      <c r="FE39" s="17">
        <v>30.90108</v>
      </c>
      <c r="FF39" s="17">
        <v>30.90108</v>
      </c>
      <c r="FG39" s="17">
        <v>9.8919999999999994E-2</v>
      </c>
      <c r="FH39" s="17">
        <v>118.5</v>
      </c>
      <c r="FI39" s="17">
        <v>128.93838</v>
      </c>
      <c r="FJ39" s="17">
        <v>128.9384</v>
      </c>
      <c r="FK39" s="17">
        <v>-10.4384</v>
      </c>
      <c r="FL39" s="17">
        <v>15.7</v>
      </c>
      <c r="FM39" s="17">
        <v>18.966989999999999</v>
      </c>
      <c r="FN39" s="17">
        <v>18.966989999999999</v>
      </c>
      <c r="FO39" s="17">
        <v>-3.2669899999999998</v>
      </c>
      <c r="FP39" s="17">
        <v>16</v>
      </c>
      <c r="FQ39" s="17">
        <v>14.647679999999999</v>
      </c>
      <c r="FR39" s="17">
        <v>14.647679999999999</v>
      </c>
      <c r="FS39" s="17">
        <v>1.35232</v>
      </c>
      <c r="FT39" s="17">
        <v>18.100000000000001</v>
      </c>
      <c r="FU39" s="17">
        <v>14.63415</v>
      </c>
      <c r="FV39" s="17">
        <v>14.63415</v>
      </c>
      <c r="FW39" s="17">
        <v>3.4658500000000001</v>
      </c>
      <c r="FX39" s="17">
        <v>87.6</v>
      </c>
      <c r="FY39" s="17">
        <v>88.116100000000003</v>
      </c>
      <c r="FZ39" s="17">
        <v>88.116100000000003</v>
      </c>
      <c r="GA39" s="17">
        <v>-0.5161</v>
      </c>
      <c r="GB39" s="17">
        <v>182.6</v>
      </c>
      <c r="GC39" s="17">
        <v>175.10927000000001</v>
      </c>
      <c r="GD39" s="17">
        <v>186.54553999999999</v>
      </c>
      <c r="GE39" s="17">
        <v>-3.9455399999999998</v>
      </c>
      <c r="GF39" s="17">
        <v>182.9</v>
      </c>
      <c r="GG39" s="17">
        <v>175.10927000000001</v>
      </c>
      <c r="GH39" s="17">
        <v>186.54553999999999</v>
      </c>
      <c r="GI39" s="17">
        <v>-3.64554</v>
      </c>
      <c r="GJ39" s="17">
        <v>184.1</v>
      </c>
      <c r="GK39" s="17">
        <v>175.63512</v>
      </c>
      <c r="GL39" s="17">
        <v>187.10574</v>
      </c>
      <c r="GM39" s="17">
        <v>-3.0057399999999999</v>
      </c>
      <c r="GN39" s="17">
        <v>109.7</v>
      </c>
      <c r="GO39" s="17">
        <v>110.91316999999999</v>
      </c>
      <c r="GP39" s="17">
        <v>110.91303000000001</v>
      </c>
      <c r="GQ39" s="17">
        <v>-1.2130300000000001</v>
      </c>
      <c r="GR39" s="17">
        <v>18.7</v>
      </c>
      <c r="GS39" s="17"/>
      <c r="GT39" s="17">
        <v>18</v>
      </c>
      <c r="GU39" s="17">
        <v>0.7</v>
      </c>
      <c r="GV39" s="17">
        <v>24.5</v>
      </c>
      <c r="GW39" s="17">
        <v>10.42732</v>
      </c>
      <c r="GX39" s="17">
        <v>10.427289999999999</v>
      </c>
      <c r="GY39" s="17">
        <v>14.072710000000001</v>
      </c>
      <c r="GZ39" s="17">
        <v>4.0999999999999996</v>
      </c>
      <c r="HA39" s="17">
        <v>4.4207700000000001</v>
      </c>
      <c r="HB39" s="17">
        <v>4.4207700000000001</v>
      </c>
      <c r="HC39" s="17">
        <v>-0.32077</v>
      </c>
      <c r="HD39" s="17">
        <v>32.9</v>
      </c>
      <c r="HE39" s="17">
        <v>34.419510000000002</v>
      </c>
      <c r="HF39" s="17">
        <v>34.419510000000002</v>
      </c>
      <c r="HG39" s="17">
        <v>-1.5195099999999999</v>
      </c>
      <c r="HH39" s="17">
        <v>46.6</v>
      </c>
      <c r="HI39" s="17">
        <v>48.63993</v>
      </c>
      <c r="HJ39" s="17">
        <v>55.439059999999998</v>
      </c>
      <c r="HK39" s="17">
        <v>-8.8390599999999999</v>
      </c>
      <c r="HL39" s="17"/>
      <c r="HM39" s="17"/>
      <c r="HN39" s="17"/>
      <c r="HO39" s="17">
        <v>0</v>
      </c>
      <c r="HP39" s="17"/>
      <c r="HQ39" s="17"/>
      <c r="HR39" s="17"/>
      <c r="HS39" s="17">
        <v>0</v>
      </c>
      <c r="HT39" s="17">
        <v>86.7</v>
      </c>
      <c r="HU39" s="17">
        <v>85.482579999999999</v>
      </c>
      <c r="HV39" s="17">
        <v>53.75976</v>
      </c>
      <c r="HW39" s="17">
        <v>32.940240000000003</v>
      </c>
      <c r="HX39" s="17"/>
      <c r="HY39" s="17"/>
      <c r="HZ39" s="17"/>
      <c r="IA39" s="17">
        <v>0</v>
      </c>
      <c r="IB39" s="17"/>
      <c r="IC39" s="17"/>
      <c r="ID39" s="17"/>
      <c r="IE39" s="17">
        <v>0</v>
      </c>
      <c r="IF39" s="17">
        <v>44.9</v>
      </c>
      <c r="IG39" s="17">
        <v>45.441949999999999</v>
      </c>
      <c r="IH39" s="17">
        <v>45.441949999999999</v>
      </c>
      <c r="II39" s="17">
        <v>-0.54195000000000004</v>
      </c>
      <c r="IJ39" s="17"/>
      <c r="IK39" s="17"/>
      <c r="IL39" s="17"/>
      <c r="IM39" s="17">
        <v>0</v>
      </c>
      <c r="IN39" s="17"/>
      <c r="IO39" s="17"/>
      <c r="IP39" s="17"/>
      <c r="IQ39" s="17">
        <v>0</v>
      </c>
      <c r="IR39" s="17"/>
      <c r="IS39" s="17"/>
      <c r="IT39" s="17"/>
      <c r="IU39" s="17">
        <v>0</v>
      </c>
      <c r="IV39" s="17">
        <v>80.599999999999994</v>
      </c>
      <c r="IW39" s="17">
        <v>129.38810000000001</v>
      </c>
      <c r="IX39" s="17">
        <v>92.689589999999995</v>
      </c>
      <c r="IY39" s="17">
        <v>-12.089589999999999</v>
      </c>
      <c r="IZ39" s="17">
        <v>162.4</v>
      </c>
      <c r="JA39" s="17">
        <v>169.608</v>
      </c>
      <c r="JB39" s="17">
        <v>169.608</v>
      </c>
      <c r="JC39" s="17">
        <v>-7.2080000000000002</v>
      </c>
      <c r="JD39" s="17">
        <v>162.5</v>
      </c>
      <c r="JE39" s="17">
        <v>169.608</v>
      </c>
      <c r="JF39" s="17">
        <v>169.608</v>
      </c>
      <c r="JG39" s="17">
        <v>-7.1079999999999997</v>
      </c>
      <c r="JH39" s="17">
        <v>162.5</v>
      </c>
      <c r="JI39" s="17">
        <v>169.608</v>
      </c>
      <c r="JJ39" s="17">
        <v>169.608</v>
      </c>
      <c r="JK39" s="17">
        <v>-7.1079999999999997</v>
      </c>
      <c r="JL39" s="17">
        <v>245</v>
      </c>
      <c r="JM39" s="17">
        <v>255.17599999999999</v>
      </c>
      <c r="JN39" s="17">
        <v>255.17599999999999</v>
      </c>
      <c r="JO39" s="17">
        <v>-10.176</v>
      </c>
      <c r="JP39" s="17">
        <v>73.099999999999994</v>
      </c>
      <c r="JQ39" s="17">
        <v>71.796109999999999</v>
      </c>
      <c r="JR39" s="17">
        <v>71.796109999999999</v>
      </c>
      <c r="JS39" s="17">
        <v>1.30389</v>
      </c>
      <c r="JT39" s="17">
        <v>35.799999999999997</v>
      </c>
      <c r="JU39" s="17">
        <v>36.005859999999998</v>
      </c>
      <c r="JV39" s="17">
        <v>36.005859999999998</v>
      </c>
      <c r="JW39" s="17">
        <v>-0.20585999999999999</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c r="KW39" s="17"/>
      <c r="KX39" s="17">
        <v>0.63188999999999995</v>
      </c>
      <c r="KY39" s="17">
        <v>-0.63188999999999995</v>
      </c>
      <c r="KZ39" s="17">
        <v>147.6</v>
      </c>
      <c r="LA39" s="17">
        <v>176.65880999999999</v>
      </c>
      <c r="LB39" s="17">
        <v>108.45014999999999</v>
      </c>
      <c r="LC39" s="17">
        <v>39.149850000000001</v>
      </c>
      <c r="LD39" s="17">
        <v>70.400000000000006</v>
      </c>
      <c r="LE39" s="17">
        <v>71.798320000000004</v>
      </c>
      <c r="LF39" s="17">
        <v>76.647419999999997</v>
      </c>
      <c r="LG39" s="17">
        <v>-6.24742</v>
      </c>
      <c r="LH39" s="17">
        <v>62</v>
      </c>
      <c r="LI39" s="17">
        <v>63.718499999999999</v>
      </c>
      <c r="LJ39" s="17">
        <v>67.461460000000002</v>
      </c>
      <c r="LK39" s="17">
        <v>-5.4614599999999998</v>
      </c>
      <c r="LL39" s="17">
        <v>64</v>
      </c>
      <c r="LM39" s="17">
        <v>62.32302</v>
      </c>
      <c r="LN39" s="17">
        <v>67.132220000000004</v>
      </c>
      <c r="LO39" s="17">
        <v>-3.1322199999999998</v>
      </c>
      <c r="LP39" s="17">
        <v>30.3</v>
      </c>
      <c r="LQ39" s="17">
        <v>25.91779</v>
      </c>
      <c r="LR39" s="17">
        <v>27.917750000000002</v>
      </c>
      <c r="LS39" s="17">
        <v>2.38225</v>
      </c>
      <c r="LT39" s="17"/>
      <c r="LU39" s="17"/>
      <c r="LV39" s="17"/>
      <c r="LW39" s="17">
        <v>0</v>
      </c>
      <c r="LX39" s="17"/>
      <c r="LY39" s="17"/>
      <c r="LZ39" s="17"/>
      <c r="MA39" s="17">
        <v>0</v>
      </c>
      <c r="MB39" s="17"/>
      <c r="MC39" s="17"/>
      <c r="MD39" s="17"/>
      <c r="ME39" s="17">
        <v>0</v>
      </c>
      <c r="MF39" s="17">
        <v>143.30000000000001</v>
      </c>
      <c r="MG39" s="17">
        <v>153.12568999999999</v>
      </c>
      <c r="MH39" s="17">
        <v>153.12567999999999</v>
      </c>
      <c r="MI39" s="17">
        <v>-9.8256800000000002</v>
      </c>
      <c r="MJ39" s="17">
        <v>144.1</v>
      </c>
      <c r="MK39" s="17">
        <v>153.12568999999999</v>
      </c>
      <c r="ML39" s="17">
        <v>153.12567999999999</v>
      </c>
      <c r="MM39" s="17">
        <v>-9.0256799999999995</v>
      </c>
      <c r="MN39" s="17">
        <v>147.9</v>
      </c>
      <c r="MO39" s="17">
        <v>153.58553000000001</v>
      </c>
      <c r="MP39" s="17">
        <v>153.58552</v>
      </c>
      <c r="MQ39" s="17">
        <v>-5.6855200000000004</v>
      </c>
      <c r="MR39" s="17">
        <v>0</v>
      </c>
      <c r="MS39" s="17">
        <v>186.53289000000001</v>
      </c>
      <c r="MT39" s="17">
        <v>186.53285</v>
      </c>
      <c r="MU39" s="17">
        <v>-186.53285</v>
      </c>
      <c r="MV39" s="17"/>
      <c r="MW39" s="17"/>
      <c r="MX39" s="17"/>
      <c r="MY39" s="17">
        <v>0</v>
      </c>
      <c r="MZ39" s="17"/>
      <c r="NA39" s="17"/>
      <c r="NB39" s="17"/>
      <c r="NC39" s="17">
        <v>0</v>
      </c>
      <c r="ND39" s="17"/>
      <c r="NE39" s="17"/>
      <c r="NF39" s="17"/>
      <c r="NG39" s="17">
        <v>0</v>
      </c>
      <c r="NH39" s="17"/>
      <c r="NI39" s="17"/>
      <c r="NJ39" s="17"/>
      <c r="NK39" s="17">
        <v>0</v>
      </c>
      <c r="NL39" s="17">
        <v>208.6</v>
      </c>
      <c r="NM39" s="17">
        <v>207.29667000000001</v>
      </c>
      <c r="NN39" s="17">
        <v>207.29667000000001</v>
      </c>
      <c r="NO39" s="17">
        <v>1.3033300000000001</v>
      </c>
      <c r="NP39" s="17">
        <v>99.9</v>
      </c>
      <c r="NQ39" s="17">
        <v>103.95959000000001</v>
      </c>
      <c r="NR39" s="17">
        <v>103.95959000000001</v>
      </c>
      <c r="NS39" s="17">
        <v>-4.05959</v>
      </c>
      <c r="NT39" s="17">
        <v>3.2</v>
      </c>
      <c r="NU39" s="17">
        <v>8.0599000000000007</v>
      </c>
      <c r="NV39" s="17">
        <v>8.0599000000000007</v>
      </c>
      <c r="NW39" s="17">
        <v>-4.8598999999999997</v>
      </c>
      <c r="NX39" s="17"/>
      <c r="NY39" s="17"/>
      <c r="NZ39" s="17">
        <v>8.4555900000000008</v>
      </c>
      <c r="OA39" s="17">
        <v>-8.4555900000000008</v>
      </c>
      <c r="OB39" s="17">
        <v>4.2</v>
      </c>
      <c r="OC39" s="17">
        <v>3.7</v>
      </c>
      <c r="OD39" s="17">
        <v>3.7</v>
      </c>
      <c r="OE39" s="17">
        <v>0.5</v>
      </c>
      <c r="OF39" s="17">
        <v>0.7</v>
      </c>
      <c r="OG39" s="17"/>
      <c r="OH39" s="17">
        <v>0.59099999999999997</v>
      </c>
      <c r="OI39" s="17">
        <v>0.109</v>
      </c>
      <c r="OJ39" s="17">
        <v>121.3</v>
      </c>
      <c r="OK39" s="17">
        <v>116.89</v>
      </c>
      <c r="OL39" s="17">
        <v>111.321</v>
      </c>
      <c r="OM39" s="17">
        <v>9.9789999999999992</v>
      </c>
      <c r="ON39" s="17">
        <v>80.7</v>
      </c>
      <c r="OO39" s="17"/>
      <c r="OP39" s="17">
        <v>79.102999999999994</v>
      </c>
      <c r="OQ39" s="17">
        <v>1.597</v>
      </c>
      <c r="OR39" s="17">
        <v>15.5</v>
      </c>
      <c r="OS39" s="17">
        <v>13.664999999999999</v>
      </c>
      <c r="OT39" s="17">
        <v>13.664999999999999</v>
      </c>
      <c r="OU39" s="17">
        <v>1.835</v>
      </c>
      <c r="OV39" s="17">
        <v>0.3</v>
      </c>
      <c r="OW39" s="17"/>
      <c r="OX39" s="17">
        <v>0.1</v>
      </c>
      <c r="OY39" s="17">
        <v>0.2</v>
      </c>
      <c r="OZ39" s="17">
        <v>7.6</v>
      </c>
      <c r="PA39" s="17">
        <v>4.8712799999999996</v>
      </c>
      <c r="PB39" s="17">
        <v>4.8713600000000001</v>
      </c>
      <c r="PC39" s="17">
        <v>2.72864</v>
      </c>
      <c r="PD39" s="17">
        <v>10</v>
      </c>
      <c r="PE39" s="17">
        <v>9</v>
      </c>
      <c r="PF39" s="17">
        <v>9.0000099999999996</v>
      </c>
      <c r="PG39" s="17">
        <v>0.99999000000000005</v>
      </c>
      <c r="PH39" s="17">
        <v>4.8</v>
      </c>
      <c r="PI39" s="17">
        <v>5.67</v>
      </c>
      <c r="PJ39" s="17">
        <v>5.1937600000000002</v>
      </c>
      <c r="PK39" s="17">
        <v>-0.39376</v>
      </c>
      <c r="PL39" s="17">
        <v>211.2</v>
      </c>
      <c r="PM39" s="17"/>
      <c r="PN39" s="17">
        <v>200.40199999999999</v>
      </c>
      <c r="PO39" s="17">
        <v>10.798</v>
      </c>
      <c r="PP39" s="17">
        <v>1.2</v>
      </c>
      <c r="PQ39" s="17">
        <v>1</v>
      </c>
      <c r="PR39" s="17">
        <v>1</v>
      </c>
      <c r="PS39" s="17">
        <v>0.2</v>
      </c>
      <c r="PT39" s="17">
        <v>1.4</v>
      </c>
      <c r="PU39" s="17">
        <v>1.72</v>
      </c>
      <c r="PV39" s="17">
        <v>1.72</v>
      </c>
      <c r="PW39" s="17">
        <v>-0.32</v>
      </c>
      <c r="PX39" s="17">
        <v>3.9</v>
      </c>
      <c r="PY39" s="17">
        <v>4</v>
      </c>
      <c r="PZ39" s="17">
        <v>4</v>
      </c>
      <c r="QA39" s="17">
        <v>-0.1</v>
      </c>
      <c r="QB39" s="17">
        <v>20.6</v>
      </c>
      <c r="QC39" s="17">
        <v>20.353169999999999</v>
      </c>
      <c r="QD39" s="17">
        <v>20.353090000000002</v>
      </c>
      <c r="QE39" s="17">
        <v>0.24690999999999999</v>
      </c>
      <c r="QF39" s="17">
        <v>8</v>
      </c>
      <c r="QG39" s="17">
        <v>8</v>
      </c>
      <c r="QH39" s="17">
        <v>8</v>
      </c>
      <c r="QI39" s="17">
        <v>0</v>
      </c>
      <c r="QJ39" s="17">
        <v>12.5</v>
      </c>
      <c r="QK39" s="17">
        <v>10.73171</v>
      </c>
      <c r="QL39" s="17">
        <v>10.73171</v>
      </c>
      <c r="QM39" s="17">
        <v>1.7682899999999999</v>
      </c>
      <c r="QN39" s="17">
        <v>2.1</v>
      </c>
      <c r="QO39" s="17">
        <v>2.5</v>
      </c>
      <c r="QP39" s="17">
        <v>2.5</v>
      </c>
      <c r="QQ39" s="17">
        <v>-0.4</v>
      </c>
      <c r="QR39" s="17">
        <v>16.8</v>
      </c>
      <c r="QS39" s="17">
        <v>17.073170000000001</v>
      </c>
      <c r="QT39" s="17">
        <v>17.073170000000001</v>
      </c>
      <c r="QU39" s="17">
        <v>-0.27317000000000002</v>
      </c>
      <c r="QV39" s="17">
        <v>14.2</v>
      </c>
      <c r="QW39" s="17"/>
      <c r="QX39" s="17">
        <v>14.337999999999999</v>
      </c>
      <c r="QY39" s="17">
        <v>-0.13800000000000001</v>
      </c>
      <c r="QZ39" s="17">
        <v>16.399999999999999</v>
      </c>
      <c r="RA39" s="17"/>
      <c r="RB39" s="17">
        <v>17.594000000000001</v>
      </c>
      <c r="RC39" s="17">
        <v>-1.194</v>
      </c>
      <c r="RD39" s="17">
        <v>26.5</v>
      </c>
      <c r="RE39" s="17">
        <v>28.24</v>
      </c>
      <c r="RF39" s="17">
        <v>27.372</v>
      </c>
      <c r="RG39" s="17">
        <v>-0.872</v>
      </c>
      <c r="RH39" s="17">
        <v>83.1</v>
      </c>
      <c r="RI39" s="17">
        <v>85.67</v>
      </c>
      <c r="RJ39" s="17">
        <v>83.840999999999994</v>
      </c>
      <c r="RK39" s="17">
        <v>-0.74099999999999999</v>
      </c>
      <c r="RL39" s="17">
        <v>18.600000000000001</v>
      </c>
      <c r="RM39" s="17"/>
      <c r="RN39" s="17">
        <v>12.114000000000001</v>
      </c>
      <c r="RO39" s="17">
        <v>6.4859999999999998</v>
      </c>
      <c r="RP39" s="17">
        <v>2.2000000000000002</v>
      </c>
      <c r="RQ39" s="17">
        <v>2.3490000000000002</v>
      </c>
      <c r="RR39" s="17">
        <v>2.3490000000000002</v>
      </c>
      <c r="RS39" s="17">
        <v>-0.14899999999999999</v>
      </c>
      <c r="RT39" s="17">
        <v>20.2</v>
      </c>
      <c r="RU39" s="17">
        <v>19.869240000000001</v>
      </c>
      <c r="RV39" s="17">
        <v>12.495710000000001</v>
      </c>
      <c r="RW39" s="17">
        <v>7.7042900000000003</v>
      </c>
      <c r="RX39" s="17">
        <v>2.72</v>
      </c>
      <c r="RY39" s="17">
        <v>2</v>
      </c>
      <c r="RZ39" s="17">
        <v>2</v>
      </c>
      <c r="SA39" s="17">
        <v>0.72</v>
      </c>
      <c r="SB39" s="17"/>
      <c r="SC39" s="17"/>
      <c r="SD39" s="17"/>
      <c r="SE39" s="17">
        <v>0</v>
      </c>
      <c r="SF39" s="17">
        <v>0.26300000000000001</v>
      </c>
      <c r="SG39" s="17"/>
      <c r="SH39" s="17">
        <v>0.28599999999999998</v>
      </c>
      <c r="SI39" s="17">
        <v>-2.3E-2</v>
      </c>
      <c r="SJ39" s="17">
        <v>6.4</v>
      </c>
      <c r="SK39" s="17">
        <v>5.3</v>
      </c>
      <c r="SL39" s="17">
        <v>5.3</v>
      </c>
      <c r="SM39" s="17">
        <v>1.1000000000000001</v>
      </c>
      <c r="SN39" s="17">
        <v>7.5</v>
      </c>
      <c r="SO39" s="17">
        <v>7.2</v>
      </c>
      <c r="SP39" s="17">
        <v>7.2</v>
      </c>
      <c r="SQ39" s="17">
        <v>0.3</v>
      </c>
      <c r="SR39" s="17">
        <v>11.1</v>
      </c>
      <c r="SS39" s="17">
        <v>10</v>
      </c>
      <c r="ST39" s="17">
        <v>10</v>
      </c>
      <c r="SU39" s="17">
        <v>1.1000000000000001</v>
      </c>
      <c r="SV39" s="17">
        <v>14.8</v>
      </c>
      <c r="SW39" s="17">
        <v>13.65854</v>
      </c>
      <c r="SX39" s="17">
        <v>13.65854</v>
      </c>
      <c r="SY39" s="17">
        <v>1.1414599999999999</v>
      </c>
      <c r="SZ39" s="17">
        <v>9.6999999999999993</v>
      </c>
      <c r="TA39" s="17">
        <v>10</v>
      </c>
      <c r="TB39" s="17">
        <v>17.365849999999998</v>
      </c>
      <c r="TC39" s="17">
        <v>-7.6658499999999998</v>
      </c>
      <c r="TD39" s="17">
        <v>3.8</v>
      </c>
      <c r="TE39" s="17">
        <v>8.5190000000000001</v>
      </c>
      <c r="TF39" s="17">
        <v>8.5190000000000001</v>
      </c>
      <c r="TG39" s="17">
        <v>-4.7190000000000003</v>
      </c>
      <c r="TH39" s="17">
        <v>80.099999999999994</v>
      </c>
      <c r="TI39" s="17">
        <v>73.239999999999995</v>
      </c>
      <c r="TJ39" s="17">
        <v>67.41</v>
      </c>
      <c r="TK39" s="17">
        <v>12.69</v>
      </c>
      <c r="TL39" s="17">
        <v>39.1</v>
      </c>
      <c r="TM39" s="17"/>
      <c r="TN39" s="17">
        <v>35.496000000000002</v>
      </c>
      <c r="TO39" s="17">
        <v>3.6040000000000001</v>
      </c>
      <c r="TP39" s="17">
        <v>105.8</v>
      </c>
      <c r="TQ39" s="17">
        <v>102.99167</v>
      </c>
      <c r="TR39" s="17">
        <v>106.2</v>
      </c>
      <c r="TS39" s="17">
        <v>-0.4</v>
      </c>
      <c r="TT39" s="17">
        <v>93.3</v>
      </c>
      <c r="TU39" s="17">
        <v>115.84</v>
      </c>
      <c r="TV39" s="17">
        <v>106.26</v>
      </c>
      <c r="TW39" s="17">
        <v>-12.96</v>
      </c>
      <c r="TX39" s="17">
        <v>19.600000000000001</v>
      </c>
      <c r="TY39" s="17">
        <v>3.2180900000000001</v>
      </c>
      <c r="TZ39" s="17">
        <v>6.0129999999999999</v>
      </c>
      <c r="UA39" s="17">
        <v>13.587</v>
      </c>
      <c r="UB39" s="17">
        <v>14.4</v>
      </c>
      <c r="UC39" s="17">
        <v>10.851000000000001</v>
      </c>
      <c r="UD39" s="17">
        <v>10.851000000000001</v>
      </c>
      <c r="UE39" s="17">
        <v>3.5489999999999999</v>
      </c>
      <c r="UF39" s="17">
        <v>49.25</v>
      </c>
      <c r="UG39" s="17"/>
      <c r="UH39" s="17">
        <v>33</v>
      </c>
      <c r="UI39" s="17">
        <v>16.25</v>
      </c>
      <c r="UJ39" s="17">
        <v>15.5</v>
      </c>
      <c r="UK39" s="17">
        <v>19.510000000000002</v>
      </c>
      <c r="UL39" s="17">
        <v>10.2439</v>
      </c>
      <c r="UM39" s="17">
        <v>5.2561</v>
      </c>
      <c r="UN39" s="17">
        <v>3.4</v>
      </c>
      <c r="UO39" s="17">
        <v>3.5</v>
      </c>
      <c r="UP39" s="17">
        <v>3.5</v>
      </c>
      <c r="UQ39" s="17">
        <v>-0.1</v>
      </c>
      <c r="UR39" s="17">
        <v>6.9</v>
      </c>
      <c r="US39" s="17">
        <v>8.1</v>
      </c>
      <c r="UT39" s="17">
        <v>8.1</v>
      </c>
      <c r="UU39" s="17">
        <v>-1.2</v>
      </c>
      <c r="UV39" s="17">
        <v>20.399999999999999</v>
      </c>
      <c r="UW39" s="17">
        <v>19.5122</v>
      </c>
      <c r="UX39" s="17">
        <v>19.51219</v>
      </c>
      <c r="UY39" s="17">
        <v>0.88780999999999999</v>
      </c>
      <c r="UZ39" s="17">
        <v>20.399999999999999</v>
      </c>
      <c r="VA39" s="17">
        <v>19.5122</v>
      </c>
      <c r="VB39" s="17">
        <v>19.51219</v>
      </c>
      <c r="VC39" s="17">
        <v>0.88780999999999999</v>
      </c>
      <c r="VD39" s="17">
        <v>20.100000000000001</v>
      </c>
      <c r="VE39" s="17">
        <v>19.5122</v>
      </c>
      <c r="VF39" s="17">
        <v>19.51219</v>
      </c>
      <c r="VG39" s="17">
        <v>0.58781000000000005</v>
      </c>
      <c r="VH39" s="17">
        <v>18.100000000000001</v>
      </c>
      <c r="VI39" s="17">
        <v>11.632</v>
      </c>
      <c r="VJ39" s="17">
        <v>11.632</v>
      </c>
      <c r="VK39" s="17">
        <v>6.468</v>
      </c>
      <c r="VL39" s="17">
        <v>253</v>
      </c>
      <c r="VM39" s="17"/>
      <c r="VN39" s="17">
        <v>226.86</v>
      </c>
      <c r="VO39" s="17">
        <v>26.14</v>
      </c>
      <c r="VP39" s="17">
        <v>10.9</v>
      </c>
      <c r="VQ39" s="17"/>
      <c r="VR39" s="17">
        <v>9.593</v>
      </c>
      <c r="VS39" s="17">
        <v>1.3069999999999999</v>
      </c>
      <c r="VT39" s="17">
        <v>139.4</v>
      </c>
      <c r="VU39" s="17"/>
      <c r="VV39" s="17">
        <v>142.86199999999999</v>
      </c>
      <c r="VW39" s="17">
        <v>-3.4620000000000002</v>
      </c>
      <c r="VX39" s="17">
        <v>0.6</v>
      </c>
      <c r="VY39" s="17">
        <v>0.6</v>
      </c>
      <c r="VZ39" s="17">
        <v>0.6</v>
      </c>
      <c r="WA39" s="17">
        <v>0</v>
      </c>
      <c r="WB39" s="17">
        <v>121.6</v>
      </c>
      <c r="WC39" s="17">
        <v>126.15</v>
      </c>
      <c r="WD39" s="17">
        <v>125.163</v>
      </c>
      <c r="WE39" s="17">
        <v>-3.5630000000000002</v>
      </c>
      <c r="WF39" s="17">
        <v>74.900000000000006</v>
      </c>
      <c r="WG39" s="17">
        <v>131.1</v>
      </c>
      <c r="WH39" s="17">
        <v>126.88500000000001</v>
      </c>
      <c r="WI39" s="17">
        <v>-51.984999999999999</v>
      </c>
      <c r="WJ39" s="17">
        <v>105.7</v>
      </c>
      <c r="WK39" s="17"/>
      <c r="WL39" s="17">
        <v>104.55800000000001</v>
      </c>
      <c r="WM39" s="17">
        <v>1.1419999999999999</v>
      </c>
      <c r="WN39" s="17">
        <v>2.9</v>
      </c>
      <c r="WO39" s="17">
        <v>2.9009999999999998</v>
      </c>
      <c r="WP39" s="17">
        <v>2.9009999999999998</v>
      </c>
      <c r="WQ39" s="17">
        <v>-1E-3</v>
      </c>
      <c r="WR39" s="17">
        <v>2.2000000000000002</v>
      </c>
      <c r="WS39" s="17">
        <v>2.4</v>
      </c>
      <c r="WT39" s="17">
        <v>2.4</v>
      </c>
      <c r="WU39" s="17">
        <v>-0.2</v>
      </c>
      <c r="WV39" s="17">
        <v>1.2</v>
      </c>
      <c r="WW39" s="17">
        <v>1.2</v>
      </c>
      <c r="WX39" s="17">
        <v>1.2</v>
      </c>
      <c r="WY39" s="17">
        <v>0</v>
      </c>
      <c r="WZ39" s="17">
        <v>1.2</v>
      </c>
      <c r="XA39" s="17">
        <v>1.4</v>
      </c>
      <c r="XB39" s="17">
        <v>1.4</v>
      </c>
      <c r="XC39" s="17">
        <v>-0.2</v>
      </c>
      <c r="XD39" s="17">
        <v>11.1</v>
      </c>
      <c r="XE39" s="17"/>
      <c r="XF39" s="17">
        <v>8.8719999999999999</v>
      </c>
      <c r="XG39" s="17">
        <v>2.2280000000000002</v>
      </c>
      <c r="XH39" s="17">
        <v>5.6</v>
      </c>
      <c r="XI39" s="17">
        <v>5.6</v>
      </c>
      <c r="XJ39" s="17">
        <v>5.6</v>
      </c>
      <c r="XK39" s="17">
        <v>0</v>
      </c>
      <c r="XL39" s="17">
        <v>16</v>
      </c>
      <c r="XM39" s="17">
        <v>10</v>
      </c>
      <c r="XN39" s="17">
        <v>10</v>
      </c>
      <c r="XO39" s="17">
        <v>6</v>
      </c>
      <c r="XP39" s="17">
        <v>8.6999999999999993</v>
      </c>
      <c r="XQ39" s="17">
        <v>10.8</v>
      </c>
      <c r="XR39" s="17">
        <v>10.8</v>
      </c>
      <c r="XS39" s="17">
        <v>-2.1</v>
      </c>
      <c r="XT39" s="17">
        <v>27</v>
      </c>
      <c r="XU39" s="17">
        <v>30</v>
      </c>
      <c r="XV39" s="17">
        <v>30</v>
      </c>
      <c r="XW39" s="17">
        <v>-3</v>
      </c>
      <c r="XX39" s="17">
        <v>34.5</v>
      </c>
      <c r="XY39" s="17">
        <v>30</v>
      </c>
      <c r="XZ39" s="17">
        <v>30</v>
      </c>
      <c r="YA39" s="17">
        <v>4.5</v>
      </c>
      <c r="YB39" s="17"/>
      <c r="YC39" s="17"/>
      <c r="YD39" s="17"/>
      <c r="YE39" s="17">
        <v>0</v>
      </c>
      <c r="YF39" s="17"/>
      <c r="YG39" s="17"/>
      <c r="YH39" s="17"/>
      <c r="YI39" s="17">
        <v>0</v>
      </c>
      <c r="YJ39" s="17">
        <v>7.4</v>
      </c>
      <c r="YK39" s="17">
        <v>8.23</v>
      </c>
      <c r="YL39" s="17">
        <v>8.23</v>
      </c>
      <c r="YM39" s="17">
        <v>-0.83</v>
      </c>
      <c r="YN39" s="17">
        <v>11.1</v>
      </c>
      <c r="YO39" s="17">
        <v>11</v>
      </c>
      <c r="YP39" s="17">
        <v>11</v>
      </c>
      <c r="YQ39" s="17">
        <v>0.1</v>
      </c>
      <c r="YR39" s="17">
        <v>15.2</v>
      </c>
      <c r="YS39" s="17">
        <v>23</v>
      </c>
      <c r="YT39" s="17">
        <v>23</v>
      </c>
      <c r="YU39" s="17">
        <v>-7.8</v>
      </c>
    </row>
    <row r="40" spans="1:671" ht="24" customHeight="1" x14ac:dyDescent="0.3">
      <c r="A40" s="1"/>
      <c r="B40" s="18" t="s">
        <v>57</v>
      </c>
      <c r="C40" s="18" t="s">
        <v>725</v>
      </c>
      <c r="D40" s="19">
        <v>202.2</v>
      </c>
      <c r="E40" s="19">
        <v>204.19512</v>
      </c>
      <c r="F40" s="19">
        <v>204.19512</v>
      </c>
      <c r="G40" s="19">
        <v>-1.99512</v>
      </c>
      <c r="H40" s="19">
        <v>548</v>
      </c>
      <c r="I40" s="19">
        <v>450.00283999999999</v>
      </c>
      <c r="J40" s="19">
        <v>408.61881</v>
      </c>
      <c r="K40" s="19">
        <v>139.38119</v>
      </c>
      <c r="L40" s="19">
        <v>182.7</v>
      </c>
      <c r="M40" s="19">
        <v>147.10803999999999</v>
      </c>
      <c r="N40" s="19">
        <v>133.57939999999999</v>
      </c>
      <c r="O40" s="19">
        <v>49.120600000000003</v>
      </c>
      <c r="P40" s="19"/>
      <c r="Q40" s="19"/>
      <c r="R40" s="19"/>
      <c r="S40" s="19">
        <v>0</v>
      </c>
      <c r="T40" s="19"/>
      <c r="U40" s="19"/>
      <c r="V40" s="19"/>
      <c r="W40" s="19">
        <v>0</v>
      </c>
      <c r="X40" s="19">
        <v>61.4</v>
      </c>
      <c r="Y40" s="19">
        <v>76.798159999999996</v>
      </c>
      <c r="Z40" s="19">
        <v>67.685929999999999</v>
      </c>
      <c r="AA40" s="19">
        <v>-6.2859299999999996</v>
      </c>
      <c r="AB40" s="19">
        <v>152.5</v>
      </c>
      <c r="AC40" s="19">
        <v>161.92511999999999</v>
      </c>
      <c r="AD40" s="19">
        <v>190.55756</v>
      </c>
      <c r="AE40" s="19">
        <v>-38.057560000000002</v>
      </c>
      <c r="AF40" s="19"/>
      <c r="AG40" s="19"/>
      <c r="AH40" s="19">
        <v>83.061049999999994</v>
      </c>
      <c r="AI40" s="19">
        <v>-83.061049999999994</v>
      </c>
      <c r="AJ40" s="19"/>
      <c r="AK40" s="19"/>
      <c r="AL40" s="19"/>
      <c r="AM40" s="19">
        <v>0</v>
      </c>
      <c r="AN40" s="19">
        <v>105.3</v>
      </c>
      <c r="AO40" s="19">
        <v>177.93126000000001</v>
      </c>
      <c r="AP40" s="19">
        <v>177.93124</v>
      </c>
      <c r="AQ40" s="19">
        <v>-72.631240000000005</v>
      </c>
      <c r="AR40" s="19">
        <v>0</v>
      </c>
      <c r="AS40" s="19"/>
      <c r="AT40" s="19"/>
      <c r="AU40" s="19">
        <v>0</v>
      </c>
      <c r="AV40" s="19">
        <v>200.3</v>
      </c>
      <c r="AW40" s="19">
        <v>200.25633999999999</v>
      </c>
      <c r="AX40" s="19">
        <v>200.25633999999999</v>
      </c>
      <c r="AY40" s="19">
        <v>4.3659999999999997E-2</v>
      </c>
      <c r="AZ40" s="19"/>
      <c r="BA40" s="19"/>
      <c r="BB40" s="19"/>
      <c r="BC40" s="19">
        <v>0</v>
      </c>
      <c r="BD40" s="19">
        <v>205.9</v>
      </c>
      <c r="BE40" s="19">
        <v>206.01686000000001</v>
      </c>
      <c r="BF40" s="19">
        <v>206.01685000000001</v>
      </c>
      <c r="BG40" s="19">
        <v>-0.11685</v>
      </c>
      <c r="BH40" s="19"/>
      <c r="BI40" s="19"/>
      <c r="BJ40" s="19"/>
      <c r="BK40" s="19">
        <v>0</v>
      </c>
      <c r="BL40" s="19">
        <v>73.3</v>
      </c>
      <c r="BM40" s="19">
        <v>72.461539999999999</v>
      </c>
      <c r="BN40" s="19">
        <v>72.461539999999999</v>
      </c>
      <c r="BO40" s="19">
        <v>0.83845999999999998</v>
      </c>
      <c r="BP40" s="19">
        <v>9.9</v>
      </c>
      <c r="BQ40" s="19">
        <v>9.7561800000000005</v>
      </c>
      <c r="BR40" s="19">
        <v>3.4695499999999999</v>
      </c>
      <c r="BS40" s="19">
        <v>6.4304500000000004</v>
      </c>
      <c r="BT40" s="19"/>
      <c r="BU40" s="19"/>
      <c r="BV40" s="19"/>
      <c r="BW40" s="19">
        <v>0</v>
      </c>
      <c r="BX40" s="19"/>
      <c r="BY40" s="19"/>
      <c r="BZ40" s="19"/>
      <c r="CA40" s="19">
        <v>0</v>
      </c>
      <c r="CB40" s="19"/>
      <c r="CC40" s="19"/>
      <c r="CD40" s="19"/>
      <c r="CE40" s="19">
        <v>0</v>
      </c>
      <c r="CF40" s="19"/>
      <c r="CG40" s="19"/>
      <c r="CH40" s="19"/>
      <c r="CI40" s="19">
        <v>0</v>
      </c>
      <c r="CJ40" s="19">
        <v>166.8</v>
      </c>
      <c r="CK40" s="19">
        <v>164.70732000000001</v>
      </c>
      <c r="CL40" s="19">
        <v>164.70732000000001</v>
      </c>
      <c r="CM40" s="19">
        <v>2.0926800000000001</v>
      </c>
      <c r="CN40" s="19">
        <v>9.5</v>
      </c>
      <c r="CO40" s="19">
        <v>5.1583800000000002</v>
      </c>
      <c r="CP40" s="19">
        <v>5.1583800000000002</v>
      </c>
      <c r="CQ40" s="19">
        <v>4.3416199999999998</v>
      </c>
      <c r="CR40" s="19">
        <v>5.2</v>
      </c>
      <c r="CS40" s="19">
        <v>2.8315000000000001</v>
      </c>
      <c r="CT40" s="19">
        <v>2.8315000000000001</v>
      </c>
      <c r="CU40" s="19">
        <v>2.3685</v>
      </c>
      <c r="CV40" s="19">
        <v>16</v>
      </c>
      <c r="CW40" s="19">
        <v>16.873670000000001</v>
      </c>
      <c r="CX40" s="19">
        <v>22.49822</v>
      </c>
      <c r="CY40" s="19">
        <v>-6.4982199999999999</v>
      </c>
      <c r="CZ40" s="19">
        <v>6.8</v>
      </c>
      <c r="DA40" s="19">
        <v>6.8787000000000003</v>
      </c>
      <c r="DB40" s="19">
        <v>6.8787000000000003</v>
      </c>
      <c r="DC40" s="19">
        <v>-7.8700000000000006E-2</v>
      </c>
      <c r="DD40" s="19">
        <v>14.9</v>
      </c>
      <c r="DE40" s="19">
        <v>14.9922</v>
      </c>
      <c r="DF40" s="19">
        <v>14.992190000000001</v>
      </c>
      <c r="DG40" s="19">
        <v>-9.2189999999999994E-2</v>
      </c>
      <c r="DH40" s="19">
        <v>101.1</v>
      </c>
      <c r="DI40" s="19">
        <v>59.984079999999999</v>
      </c>
      <c r="DJ40" s="19">
        <v>82.107349999999997</v>
      </c>
      <c r="DK40" s="19">
        <v>18.992650000000001</v>
      </c>
      <c r="DL40" s="19"/>
      <c r="DM40" s="19"/>
      <c r="DN40" s="19"/>
      <c r="DO40" s="19">
        <v>0</v>
      </c>
      <c r="DP40" s="19"/>
      <c r="DQ40" s="19"/>
      <c r="DR40" s="19"/>
      <c r="DS40" s="19">
        <v>0</v>
      </c>
      <c r="DT40" s="19"/>
      <c r="DU40" s="19"/>
      <c r="DV40" s="19"/>
      <c r="DW40" s="19">
        <v>0</v>
      </c>
      <c r="DX40" s="19"/>
      <c r="DY40" s="19"/>
      <c r="DZ40" s="19"/>
      <c r="EA40" s="19">
        <v>0</v>
      </c>
      <c r="EB40" s="19">
        <v>110.7</v>
      </c>
      <c r="EC40" s="19">
        <v>112.90537</v>
      </c>
      <c r="ED40" s="19">
        <v>112.90536</v>
      </c>
      <c r="EE40" s="19">
        <v>-2.2053600000000002</v>
      </c>
      <c r="EF40" s="19">
        <v>88.2</v>
      </c>
      <c r="EG40" s="19">
        <v>70</v>
      </c>
      <c r="EH40" s="19">
        <v>70</v>
      </c>
      <c r="EI40" s="19">
        <v>18.2</v>
      </c>
      <c r="EJ40" s="19"/>
      <c r="EK40" s="19"/>
      <c r="EL40" s="19"/>
      <c r="EM40" s="19">
        <v>0</v>
      </c>
      <c r="EN40" s="19"/>
      <c r="EO40" s="19"/>
      <c r="EP40" s="19"/>
      <c r="EQ40" s="19">
        <v>0</v>
      </c>
      <c r="ER40" s="19"/>
      <c r="ES40" s="19"/>
      <c r="ET40" s="19"/>
      <c r="EU40" s="19">
        <v>0</v>
      </c>
      <c r="EV40" s="19">
        <v>6.5</v>
      </c>
      <c r="EW40" s="19">
        <v>6.39</v>
      </c>
      <c r="EX40" s="19">
        <v>6.39</v>
      </c>
      <c r="EY40" s="19">
        <v>0.11</v>
      </c>
      <c r="EZ40" s="19">
        <v>0</v>
      </c>
      <c r="FA40" s="19">
        <v>143.58974000000001</v>
      </c>
      <c r="FB40" s="19">
        <v>143.58975000000001</v>
      </c>
      <c r="FC40" s="19">
        <v>-143.58975000000001</v>
      </c>
      <c r="FD40" s="19">
        <v>31</v>
      </c>
      <c r="FE40" s="19">
        <v>30.90108</v>
      </c>
      <c r="FF40" s="19">
        <v>30.90108</v>
      </c>
      <c r="FG40" s="19">
        <v>9.8919999999999994E-2</v>
      </c>
      <c r="FH40" s="19">
        <v>120.1</v>
      </c>
      <c r="FI40" s="19">
        <v>128.93838</v>
      </c>
      <c r="FJ40" s="19">
        <v>128.9384</v>
      </c>
      <c r="FK40" s="19">
        <v>-8.8384</v>
      </c>
      <c r="FL40" s="19">
        <v>15.3</v>
      </c>
      <c r="FM40" s="19">
        <v>18.966989999999999</v>
      </c>
      <c r="FN40" s="19">
        <v>18.966989999999999</v>
      </c>
      <c r="FO40" s="19">
        <v>-3.6669900000000002</v>
      </c>
      <c r="FP40" s="19">
        <v>16.399999999999999</v>
      </c>
      <c r="FQ40" s="19">
        <v>14.647679999999999</v>
      </c>
      <c r="FR40" s="19">
        <v>14.647679999999999</v>
      </c>
      <c r="FS40" s="19">
        <v>1.7523200000000001</v>
      </c>
      <c r="FT40" s="19">
        <v>18.3</v>
      </c>
      <c r="FU40" s="19">
        <v>14.63415</v>
      </c>
      <c r="FV40" s="19">
        <v>14.63415</v>
      </c>
      <c r="FW40" s="19">
        <v>3.6658499999999998</v>
      </c>
      <c r="FX40" s="19">
        <v>91.9</v>
      </c>
      <c r="FY40" s="19">
        <v>88.116100000000003</v>
      </c>
      <c r="FZ40" s="19">
        <v>88.116100000000003</v>
      </c>
      <c r="GA40" s="19">
        <v>3.7839</v>
      </c>
      <c r="GB40" s="19">
        <v>174.6</v>
      </c>
      <c r="GC40" s="19">
        <v>175.10927000000001</v>
      </c>
      <c r="GD40" s="19">
        <v>175.10927000000001</v>
      </c>
      <c r="GE40" s="19">
        <v>-0.50927</v>
      </c>
      <c r="GF40" s="19">
        <v>174.9</v>
      </c>
      <c r="GG40" s="19">
        <v>175.10927000000001</v>
      </c>
      <c r="GH40" s="19">
        <v>175.10927000000001</v>
      </c>
      <c r="GI40" s="19">
        <v>-0.20927000000000001</v>
      </c>
      <c r="GJ40" s="19">
        <v>179.3</v>
      </c>
      <c r="GK40" s="19">
        <v>175.63512</v>
      </c>
      <c r="GL40" s="19">
        <v>175.63512</v>
      </c>
      <c r="GM40" s="19">
        <v>3.6648800000000001</v>
      </c>
      <c r="GN40" s="19">
        <v>108.2</v>
      </c>
      <c r="GO40" s="19">
        <v>110.91316999999999</v>
      </c>
      <c r="GP40" s="19">
        <v>110.91306</v>
      </c>
      <c r="GQ40" s="19">
        <v>-2.71306</v>
      </c>
      <c r="GR40" s="19">
        <v>15.5</v>
      </c>
      <c r="GS40" s="19"/>
      <c r="GT40" s="19"/>
      <c r="GU40" s="19">
        <v>15.5</v>
      </c>
      <c r="GV40" s="19">
        <v>25.1</v>
      </c>
      <c r="GW40" s="19">
        <v>10.973660000000001</v>
      </c>
      <c r="GX40" s="19">
        <v>10.625360000000001</v>
      </c>
      <c r="GY40" s="19">
        <v>14.474640000000001</v>
      </c>
      <c r="GZ40" s="19">
        <v>4.0999999999999996</v>
      </c>
      <c r="HA40" s="19">
        <v>4.4207700000000001</v>
      </c>
      <c r="HB40" s="19">
        <v>4.4207700000000001</v>
      </c>
      <c r="HC40" s="19">
        <v>-0.32077</v>
      </c>
      <c r="HD40" s="19">
        <v>32.4</v>
      </c>
      <c r="HE40" s="19">
        <v>34.419510000000002</v>
      </c>
      <c r="HF40" s="19">
        <v>34.419510000000002</v>
      </c>
      <c r="HG40" s="19">
        <v>-2.0195099999999999</v>
      </c>
      <c r="HH40" s="19">
        <v>43.1</v>
      </c>
      <c r="HI40" s="19">
        <v>48.63993</v>
      </c>
      <c r="HJ40" s="19">
        <v>55.439059999999998</v>
      </c>
      <c r="HK40" s="19">
        <v>-12.33906</v>
      </c>
      <c r="HL40" s="19"/>
      <c r="HM40" s="19"/>
      <c r="HN40" s="19"/>
      <c r="HO40" s="19">
        <v>0</v>
      </c>
      <c r="HP40" s="19"/>
      <c r="HQ40" s="19"/>
      <c r="HR40" s="19"/>
      <c r="HS40" s="19">
        <v>0</v>
      </c>
      <c r="HT40" s="19">
        <v>86.4</v>
      </c>
      <c r="HU40" s="19">
        <v>85.482579999999999</v>
      </c>
      <c r="HV40" s="19">
        <v>56.108490000000003</v>
      </c>
      <c r="HW40" s="19">
        <v>30.291509999999999</v>
      </c>
      <c r="HX40" s="19"/>
      <c r="HY40" s="19"/>
      <c r="HZ40" s="19"/>
      <c r="IA40" s="19">
        <v>0</v>
      </c>
      <c r="IB40" s="19"/>
      <c r="IC40" s="19"/>
      <c r="ID40" s="19"/>
      <c r="IE40" s="19">
        <v>0</v>
      </c>
      <c r="IF40" s="19">
        <v>44.6</v>
      </c>
      <c r="IG40" s="19">
        <v>45.441949999999999</v>
      </c>
      <c r="IH40" s="19">
        <v>45.441949999999999</v>
      </c>
      <c r="II40" s="19">
        <v>-0.84194999999999998</v>
      </c>
      <c r="IJ40" s="19"/>
      <c r="IK40" s="19"/>
      <c r="IL40" s="19"/>
      <c r="IM40" s="19">
        <v>0</v>
      </c>
      <c r="IN40" s="19"/>
      <c r="IO40" s="19"/>
      <c r="IP40" s="19"/>
      <c r="IQ40" s="19">
        <v>0</v>
      </c>
      <c r="IR40" s="19"/>
      <c r="IS40" s="19"/>
      <c r="IT40" s="19"/>
      <c r="IU40" s="19">
        <v>0</v>
      </c>
      <c r="IV40" s="19">
        <v>80.400000000000006</v>
      </c>
      <c r="IW40" s="19">
        <v>92.689760000000007</v>
      </c>
      <c r="IX40" s="19">
        <v>92.689620000000005</v>
      </c>
      <c r="IY40" s="19">
        <v>-12.289619999999999</v>
      </c>
      <c r="IZ40" s="19">
        <v>169.2</v>
      </c>
      <c r="JA40" s="19">
        <v>169.608</v>
      </c>
      <c r="JB40" s="19">
        <v>169.608</v>
      </c>
      <c r="JC40" s="19">
        <v>-0.40799999999999997</v>
      </c>
      <c r="JD40" s="19">
        <v>166.2</v>
      </c>
      <c r="JE40" s="19">
        <v>169.608</v>
      </c>
      <c r="JF40" s="19">
        <v>169.608</v>
      </c>
      <c r="JG40" s="19">
        <v>-3.4079999999999999</v>
      </c>
      <c r="JH40" s="19">
        <v>170.7</v>
      </c>
      <c r="JI40" s="19">
        <v>169.608</v>
      </c>
      <c r="JJ40" s="19">
        <v>169.608</v>
      </c>
      <c r="JK40" s="19">
        <v>1.0920000000000001</v>
      </c>
      <c r="JL40" s="19">
        <v>253.7</v>
      </c>
      <c r="JM40" s="19">
        <v>255.17599999999999</v>
      </c>
      <c r="JN40" s="19">
        <v>255.17599999999999</v>
      </c>
      <c r="JO40" s="19">
        <v>-1.476</v>
      </c>
      <c r="JP40" s="19">
        <v>73</v>
      </c>
      <c r="JQ40" s="19">
        <v>71.796109999999999</v>
      </c>
      <c r="JR40" s="19">
        <v>71.796109999999999</v>
      </c>
      <c r="JS40" s="19">
        <v>1.2038899999999999</v>
      </c>
      <c r="JT40" s="19">
        <v>35.799999999999997</v>
      </c>
      <c r="JU40" s="19">
        <v>36.005859999999998</v>
      </c>
      <c r="JV40" s="19">
        <v>36.005859999999998</v>
      </c>
      <c r="JW40" s="19">
        <v>-0.20585999999999999</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c r="KW40" s="19"/>
      <c r="KX40" s="19">
        <v>0.63188999999999995</v>
      </c>
      <c r="KY40" s="19">
        <v>-0.63188999999999995</v>
      </c>
      <c r="KZ40" s="19">
        <v>176.1</v>
      </c>
      <c r="LA40" s="19">
        <v>109.23442</v>
      </c>
      <c r="LB40" s="19">
        <v>114.60386</v>
      </c>
      <c r="LC40" s="19">
        <v>61.496139999999997</v>
      </c>
      <c r="LD40" s="19">
        <v>82</v>
      </c>
      <c r="LE40" s="19">
        <v>51.421819999999997</v>
      </c>
      <c r="LF40" s="19">
        <v>80.072710000000001</v>
      </c>
      <c r="LG40" s="19">
        <v>1.9272899999999999</v>
      </c>
      <c r="LH40" s="19">
        <v>61.9</v>
      </c>
      <c r="LI40" s="19">
        <v>59.37229</v>
      </c>
      <c r="LJ40" s="19">
        <v>67.461460000000002</v>
      </c>
      <c r="LK40" s="19">
        <v>-5.5614600000000003</v>
      </c>
      <c r="LL40" s="19">
        <v>63.8</v>
      </c>
      <c r="LM40" s="19">
        <v>58.072000000000003</v>
      </c>
      <c r="LN40" s="19">
        <v>68.387469999999993</v>
      </c>
      <c r="LO40" s="19">
        <v>-4.5874699999999997</v>
      </c>
      <c r="LP40" s="19">
        <v>29.4</v>
      </c>
      <c r="LQ40" s="19">
        <v>24.14995</v>
      </c>
      <c r="LR40" s="19">
        <v>28.444600000000001</v>
      </c>
      <c r="LS40" s="19">
        <v>0.95540000000000003</v>
      </c>
      <c r="LT40" s="19"/>
      <c r="LU40" s="19"/>
      <c r="LV40" s="19"/>
      <c r="LW40" s="19">
        <v>0</v>
      </c>
      <c r="LX40" s="19"/>
      <c r="LY40" s="19"/>
      <c r="LZ40" s="19"/>
      <c r="MA40" s="19">
        <v>0</v>
      </c>
      <c r="MB40" s="19"/>
      <c r="MC40" s="19"/>
      <c r="MD40" s="19"/>
      <c r="ME40" s="19">
        <v>0</v>
      </c>
      <c r="MF40" s="19">
        <v>143.9</v>
      </c>
      <c r="MG40" s="19">
        <v>151.42412999999999</v>
      </c>
      <c r="MH40" s="19">
        <v>153.12567999999999</v>
      </c>
      <c r="MI40" s="19">
        <v>-9.2256800000000005</v>
      </c>
      <c r="MJ40" s="19">
        <v>144.30000000000001</v>
      </c>
      <c r="MK40" s="19">
        <v>151.42412999999999</v>
      </c>
      <c r="ML40" s="19">
        <v>153.12567999999999</v>
      </c>
      <c r="MM40" s="19">
        <v>-8.8256800000000002</v>
      </c>
      <c r="MN40" s="19">
        <v>148</v>
      </c>
      <c r="MO40" s="19">
        <v>151.87886</v>
      </c>
      <c r="MP40" s="19">
        <v>153.58552</v>
      </c>
      <c r="MQ40" s="19">
        <v>-5.5855199999999998</v>
      </c>
      <c r="MR40" s="19">
        <v>0</v>
      </c>
      <c r="MS40" s="19">
        <v>186.53289000000001</v>
      </c>
      <c r="MT40" s="19">
        <v>186.53285</v>
      </c>
      <c r="MU40" s="19">
        <v>-186.53285</v>
      </c>
      <c r="MV40" s="19"/>
      <c r="MW40" s="19"/>
      <c r="MX40" s="19"/>
      <c r="MY40" s="19">
        <v>0</v>
      </c>
      <c r="MZ40" s="19"/>
      <c r="NA40" s="19"/>
      <c r="NB40" s="19"/>
      <c r="NC40" s="19">
        <v>0</v>
      </c>
      <c r="ND40" s="19"/>
      <c r="NE40" s="19"/>
      <c r="NF40" s="19"/>
      <c r="NG40" s="19">
        <v>0</v>
      </c>
      <c r="NH40" s="19"/>
      <c r="NI40" s="19"/>
      <c r="NJ40" s="19"/>
      <c r="NK40" s="19">
        <v>0</v>
      </c>
      <c r="NL40" s="19">
        <v>208.5</v>
      </c>
      <c r="NM40" s="19">
        <v>207.29667000000001</v>
      </c>
      <c r="NN40" s="19">
        <v>207.29667000000001</v>
      </c>
      <c r="NO40" s="19">
        <v>1.20333</v>
      </c>
      <c r="NP40" s="19">
        <v>99.7</v>
      </c>
      <c r="NQ40" s="19">
        <v>103.95959000000001</v>
      </c>
      <c r="NR40" s="19">
        <v>103.95959000000001</v>
      </c>
      <c r="NS40" s="19">
        <v>-4.2595900000000002</v>
      </c>
      <c r="NT40" s="19">
        <v>3.3</v>
      </c>
      <c r="NU40" s="19">
        <v>8.0599000000000007</v>
      </c>
      <c r="NV40" s="19">
        <v>8.0599000000000007</v>
      </c>
      <c r="NW40" s="19">
        <v>-4.7599</v>
      </c>
      <c r="NX40" s="19"/>
      <c r="NY40" s="19"/>
      <c r="NZ40" s="19">
        <v>8.4555900000000008</v>
      </c>
      <c r="OA40" s="19">
        <v>-8.4555900000000008</v>
      </c>
      <c r="OB40" s="19">
        <v>4.2</v>
      </c>
      <c r="OC40" s="19">
        <v>3.7</v>
      </c>
      <c r="OD40" s="19">
        <v>3.7</v>
      </c>
      <c r="OE40" s="19">
        <v>0.5</v>
      </c>
      <c r="OF40" s="19">
        <v>0.6</v>
      </c>
      <c r="OG40" s="19"/>
      <c r="OH40" s="19">
        <v>0.42699999999999999</v>
      </c>
      <c r="OI40" s="19">
        <v>0.17299999999999999</v>
      </c>
      <c r="OJ40" s="19">
        <v>124.7</v>
      </c>
      <c r="OK40" s="19">
        <v>116.26</v>
      </c>
      <c r="OL40" s="19">
        <v>112.265</v>
      </c>
      <c r="OM40" s="19">
        <v>12.435</v>
      </c>
      <c r="ON40" s="19">
        <v>78.8</v>
      </c>
      <c r="OO40" s="19"/>
      <c r="OP40" s="19">
        <v>76.753</v>
      </c>
      <c r="OQ40" s="19">
        <v>2.0470000000000002</v>
      </c>
      <c r="OR40" s="19">
        <v>14.7</v>
      </c>
      <c r="OS40" s="19">
        <v>13.285</v>
      </c>
      <c r="OT40" s="19">
        <v>13.285</v>
      </c>
      <c r="OU40" s="19">
        <v>1.415</v>
      </c>
      <c r="OV40" s="19">
        <v>0.2</v>
      </c>
      <c r="OW40" s="19"/>
      <c r="OX40" s="19">
        <v>0.1</v>
      </c>
      <c r="OY40" s="19">
        <v>0.1</v>
      </c>
      <c r="OZ40" s="19">
        <v>7.5</v>
      </c>
      <c r="PA40" s="19">
        <v>4.8712799999999996</v>
      </c>
      <c r="PB40" s="19">
        <v>4.8713600000000001</v>
      </c>
      <c r="PC40" s="19">
        <v>2.6286399999999999</v>
      </c>
      <c r="PD40" s="19">
        <v>9.9</v>
      </c>
      <c r="PE40" s="19">
        <v>9</v>
      </c>
      <c r="PF40" s="19">
        <v>9.0000099999999996</v>
      </c>
      <c r="PG40" s="19">
        <v>0.89998999999999996</v>
      </c>
      <c r="PH40" s="19">
        <v>4.8</v>
      </c>
      <c r="PI40" s="19">
        <v>5.67</v>
      </c>
      <c r="PJ40" s="19">
        <v>5.07714</v>
      </c>
      <c r="PK40" s="19">
        <v>-0.27714</v>
      </c>
      <c r="PL40" s="19">
        <v>202.1</v>
      </c>
      <c r="PM40" s="19"/>
      <c r="PN40" s="19">
        <v>188.077</v>
      </c>
      <c r="PO40" s="19">
        <v>14.023</v>
      </c>
      <c r="PP40" s="19">
        <v>1.2</v>
      </c>
      <c r="PQ40" s="19">
        <v>1</v>
      </c>
      <c r="PR40" s="19">
        <v>1</v>
      </c>
      <c r="PS40" s="19">
        <v>0.2</v>
      </c>
      <c r="PT40" s="19">
        <v>1.4</v>
      </c>
      <c r="PU40" s="19">
        <v>1.72</v>
      </c>
      <c r="PV40" s="19">
        <v>1.72</v>
      </c>
      <c r="PW40" s="19">
        <v>-0.32</v>
      </c>
      <c r="PX40" s="19">
        <v>3.9</v>
      </c>
      <c r="PY40" s="19">
        <v>4</v>
      </c>
      <c r="PZ40" s="19">
        <v>4</v>
      </c>
      <c r="QA40" s="19">
        <v>-0.1</v>
      </c>
      <c r="QB40" s="19">
        <v>20.2</v>
      </c>
      <c r="QC40" s="19">
        <v>20.353169999999999</v>
      </c>
      <c r="QD40" s="19">
        <v>20.353090000000002</v>
      </c>
      <c r="QE40" s="19">
        <v>-0.15309</v>
      </c>
      <c r="QF40" s="19">
        <v>8</v>
      </c>
      <c r="QG40" s="19">
        <v>8</v>
      </c>
      <c r="QH40" s="19">
        <v>8</v>
      </c>
      <c r="QI40" s="19">
        <v>0</v>
      </c>
      <c r="QJ40" s="19">
        <v>12.5</v>
      </c>
      <c r="QK40" s="19">
        <v>10.73171</v>
      </c>
      <c r="QL40" s="19">
        <v>10.73171</v>
      </c>
      <c r="QM40" s="19">
        <v>1.7682899999999999</v>
      </c>
      <c r="QN40" s="19">
        <v>2.1</v>
      </c>
      <c r="QO40" s="19">
        <v>2.5</v>
      </c>
      <c r="QP40" s="19">
        <v>2.5</v>
      </c>
      <c r="QQ40" s="19">
        <v>-0.4</v>
      </c>
      <c r="QR40" s="19">
        <v>16.8</v>
      </c>
      <c r="QS40" s="19">
        <v>17.073170000000001</v>
      </c>
      <c r="QT40" s="19">
        <v>17.073170000000001</v>
      </c>
      <c r="QU40" s="19">
        <v>-0.27317000000000002</v>
      </c>
      <c r="QV40" s="19">
        <v>13.7</v>
      </c>
      <c r="QW40" s="19"/>
      <c r="QX40" s="19">
        <v>13.67</v>
      </c>
      <c r="QY40" s="19">
        <v>0.03</v>
      </c>
      <c r="QZ40" s="19">
        <v>17.399999999999999</v>
      </c>
      <c r="RA40" s="19"/>
      <c r="RB40" s="19">
        <v>16.600999999999999</v>
      </c>
      <c r="RC40" s="19">
        <v>0.79900000000000004</v>
      </c>
      <c r="RD40" s="19">
        <v>29.8</v>
      </c>
      <c r="RE40" s="19">
        <v>28.13</v>
      </c>
      <c r="RF40" s="19">
        <v>27.356999999999999</v>
      </c>
      <c r="RG40" s="19">
        <v>2.4430000000000001</v>
      </c>
      <c r="RH40" s="19">
        <v>84.3</v>
      </c>
      <c r="RI40" s="19">
        <v>85.55</v>
      </c>
      <c r="RJ40" s="19">
        <v>84.213999999999999</v>
      </c>
      <c r="RK40" s="19">
        <v>8.5999999999999993E-2</v>
      </c>
      <c r="RL40" s="19">
        <v>17.8</v>
      </c>
      <c r="RM40" s="19"/>
      <c r="RN40" s="19">
        <v>9.4589999999999996</v>
      </c>
      <c r="RO40" s="19">
        <v>8.3409999999999993</v>
      </c>
      <c r="RP40" s="19">
        <v>2.2000000000000002</v>
      </c>
      <c r="RQ40" s="19">
        <v>2.3490000000000002</v>
      </c>
      <c r="RR40" s="19">
        <v>2.3490000000000002</v>
      </c>
      <c r="RS40" s="19">
        <v>-0.14899999999999999</v>
      </c>
      <c r="RT40" s="19">
        <v>20.2</v>
      </c>
      <c r="RU40" s="19">
        <v>19.869240000000001</v>
      </c>
      <c r="RV40" s="19">
        <v>13.041639999999999</v>
      </c>
      <c r="RW40" s="19">
        <v>7.1583600000000001</v>
      </c>
      <c r="RX40" s="19">
        <v>2.72</v>
      </c>
      <c r="RY40" s="19">
        <v>2</v>
      </c>
      <c r="RZ40" s="19">
        <v>2</v>
      </c>
      <c r="SA40" s="19">
        <v>0.72</v>
      </c>
      <c r="SB40" s="19"/>
      <c r="SC40" s="19"/>
      <c r="SD40" s="19"/>
      <c r="SE40" s="19">
        <v>0</v>
      </c>
      <c r="SF40" s="19">
        <v>0.20899999999999999</v>
      </c>
      <c r="SG40" s="19"/>
      <c r="SH40" s="19">
        <v>0.245</v>
      </c>
      <c r="SI40" s="19">
        <v>-3.5999999999999997E-2</v>
      </c>
      <c r="SJ40" s="19">
        <v>6.5</v>
      </c>
      <c r="SK40" s="19">
        <v>5.3</v>
      </c>
      <c r="SL40" s="19">
        <v>5.3</v>
      </c>
      <c r="SM40" s="19">
        <v>1.2</v>
      </c>
      <c r="SN40" s="19">
        <v>7.5</v>
      </c>
      <c r="SO40" s="19">
        <v>7.2</v>
      </c>
      <c r="SP40" s="19">
        <v>7.2</v>
      </c>
      <c r="SQ40" s="19">
        <v>0.3</v>
      </c>
      <c r="SR40" s="19">
        <v>11</v>
      </c>
      <c r="SS40" s="19">
        <v>10</v>
      </c>
      <c r="ST40" s="19">
        <v>10</v>
      </c>
      <c r="SU40" s="19">
        <v>1</v>
      </c>
      <c r="SV40" s="19">
        <v>14.3</v>
      </c>
      <c r="SW40" s="19">
        <v>13.65854</v>
      </c>
      <c r="SX40" s="19">
        <v>13.65854</v>
      </c>
      <c r="SY40" s="19">
        <v>0.64146000000000003</v>
      </c>
      <c r="SZ40" s="19">
        <v>9.9</v>
      </c>
      <c r="TA40" s="19">
        <v>10</v>
      </c>
      <c r="TB40" s="19">
        <v>17.365849999999998</v>
      </c>
      <c r="TC40" s="19">
        <v>-7.4658499999999997</v>
      </c>
      <c r="TD40" s="19">
        <v>3.2</v>
      </c>
      <c r="TE40" s="19">
        <v>8.2789999999999999</v>
      </c>
      <c r="TF40" s="19">
        <v>8.2789999999999999</v>
      </c>
      <c r="TG40" s="19">
        <v>-5.0789999999999997</v>
      </c>
      <c r="TH40" s="19">
        <v>79.400000000000006</v>
      </c>
      <c r="TI40" s="19">
        <v>72.75</v>
      </c>
      <c r="TJ40" s="19">
        <v>68.497</v>
      </c>
      <c r="TK40" s="19">
        <v>10.903</v>
      </c>
      <c r="TL40" s="19">
        <v>37.5</v>
      </c>
      <c r="TM40" s="19"/>
      <c r="TN40" s="19">
        <v>32.119</v>
      </c>
      <c r="TO40" s="19">
        <v>5.3810000000000002</v>
      </c>
      <c r="TP40" s="19">
        <v>105.9</v>
      </c>
      <c r="TQ40" s="19">
        <v>116.89821999999999</v>
      </c>
      <c r="TR40" s="19">
        <v>112.35</v>
      </c>
      <c r="TS40" s="19">
        <v>-6.45</v>
      </c>
      <c r="TT40" s="19">
        <v>93.3</v>
      </c>
      <c r="TU40" s="19">
        <v>116.17</v>
      </c>
      <c r="TV40" s="19">
        <v>110.35</v>
      </c>
      <c r="TW40" s="19">
        <v>-17.05</v>
      </c>
      <c r="TX40" s="19">
        <v>19.7</v>
      </c>
      <c r="TY40" s="19">
        <v>3.9506100000000002</v>
      </c>
      <c r="TZ40" s="19">
        <v>5.9260000000000002</v>
      </c>
      <c r="UA40" s="19">
        <v>13.773999999999999</v>
      </c>
      <c r="UB40" s="19">
        <v>14.7</v>
      </c>
      <c r="UC40" s="19">
        <v>11.118</v>
      </c>
      <c r="UD40" s="19">
        <v>11.118</v>
      </c>
      <c r="UE40" s="19">
        <v>3.5819999999999999</v>
      </c>
      <c r="UF40" s="19">
        <v>49.63</v>
      </c>
      <c r="UG40" s="19"/>
      <c r="UH40" s="19">
        <v>27</v>
      </c>
      <c r="UI40" s="19">
        <v>22.63</v>
      </c>
      <c r="UJ40" s="19">
        <v>15.2</v>
      </c>
      <c r="UK40" s="19">
        <v>19.510000000000002</v>
      </c>
      <c r="UL40" s="19">
        <v>10.2439</v>
      </c>
      <c r="UM40" s="19">
        <v>4.9561000000000002</v>
      </c>
      <c r="UN40" s="19">
        <v>3.5</v>
      </c>
      <c r="UO40" s="19">
        <v>3.5</v>
      </c>
      <c r="UP40" s="19">
        <v>3.5</v>
      </c>
      <c r="UQ40" s="19">
        <v>0</v>
      </c>
      <c r="UR40" s="19">
        <v>7.3</v>
      </c>
      <c r="US40" s="19">
        <v>8.1</v>
      </c>
      <c r="UT40" s="19">
        <v>8.1</v>
      </c>
      <c r="UU40" s="19">
        <v>-0.8</v>
      </c>
      <c r="UV40" s="19">
        <v>20.399999999999999</v>
      </c>
      <c r="UW40" s="19">
        <v>19.5122</v>
      </c>
      <c r="UX40" s="19">
        <v>19.51219</v>
      </c>
      <c r="UY40" s="19">
        <v>0.88780999999999999</v>
      </c>
      <c r="UZ40" s="19">
        <v>20.399999999999999</v>
      </c>
      <c r="VA40" s="19">
        <v>19.5122</v>
      </c>
      <c r="VB40" s="19">
        <v>19.51219</v>
      </c>
      <c r="VC40" s="19">
        <v>0.88780999999999999</v>
      </c>
      <c r="VD40" s="19">
        <v>20.100000000000001</v>
      </c>
      <c r="VE40" s="19">
        <v>19.5122</v>
      </c>
      <c r="VF40" s="19">
        <v>19.51219</v>
      </c>
      <c r="VG40" s="19">
        <v>0.58781000000000005</v>
      </c>
      <c r="VH40" s="19">
        <v>14.5</v>
      </c>
      <c r="VI40" s="19">
        <v>11.348000000000001</v>
      </c>
      <c r="VJ40" s="19">
        <v>11.348000000000001</v>
      </c>
      <c r="VK40" s="19">
        <v>3.1520000000000001</v>
      </c>
      <c r="VL40" s="19">
        <v>252.9</v>
      </c>
      <c r="VM40" s="19"/>
      <c r="VN40" s="19">
        <v>207.29</v>
      </c>
      <c r="VO40" s="19">
        <v>45.61</v>
      </c>
      <c r="VP40" s="19">
        <v>8.6</v>
      </c>
      <c r="VQ40" s="19"/>
      <c r="VR40" s="19">
        <v>7.0289999999999999</v>
      </c>
      <c r="VS40" s="19">
        <v>1.571</v>
      </c>
      <c r="VT40" s="19">
        <v>133.9</v>
      </c>
      <c r="VU40" s="19"/>
      <c r="VV40" s="19">
        <v>134.91800000000001</v>
      </c>
      <c r="VW40" s="19">
        <v>-1.018</v>
      </c>
      <c r="VX40" s="19">
        <v>0.6</v>
      </c>
      <c r="VY40" s="19">
        <v>0.6</v>
      </c>
      <c r="VZ40" s="19">
        <v>0.6</v>
      </c>
      <c r="WA40" s="19">
        <v>0</v>
      </c>
      <c r="WB40" s="19">
        <v>115.2</v>
      </c>
      <c r="WC40" s="19">
        <v>126.3</v>
      </c>
      <c r="WD40" s="19">
        <v>126.07</v>
      </c>
      <c r="WE40" s="19">
        <v>-10.87</v>
      </c>
      <c r="WF40" s="19">
        <v>73.099999999999994</v>
      </c>
      <c r="WG40" s="19">
        <v>130.18</v>
      </c>
      <c r="WH40" s="19">
        <v>126.444</v>
      </c>
      <c r="WI40" s="19">
        <v>-53.344000000000001</v>
      </c>
      <c r="WJ40" s="19">
        <v>100.7</v>
      </c>
      <c r="WK40" s="19"/>
      <c r="WL40" s="19">
        <v>97.516999999999996</v>
      </c>
      <c r="WM40" s="19">
        <v>3.1829999999999998</v>
      </c>
      <c r="WN40" s="19">
        <v>2.9</v>
      </c>
      <c r="WO40" s="19">
        <v>2.9009999999999998</v>
      </c>
      <c r="WP40" s="19">
        <v>2.9009999999999998</v>
      </c>
      <c r="WQ40" s="19">
        <v>-1E-3</v>
      </c>
      <c r="WR40" s="19">
        <v>2.2000000000000002</v>
      </c>
      <c r="WS40" s="19">
        <v>2.4</v>
      </c>
      <c r="WT40" s="19">
        <v>2.4</v>
      </c>
      <c r="WU40" s="19">
        <v>-0.2</v>
      </c>
      <c r="WV40" s="19">
        <v>1.2</v>
      </c>
      <c r="WW40" s="19">
        <v>1.2</v>
      </c>
      <c r="WX40" s="19">
        <v>1.2</v>
      </c>
      <c r="WY40" s="19">
        <v>0</v>
      </c>
      <c r="WZ40" s="19">
        <v>1.2</v>
      </c>
      <c r="XA40" s="19">
        <v>1.4</v>
      </c>
      <c r="XB40" s="19">
        <v>1.4</v>
      </c>
      <c r="XC40" s="19">
        <v>-0.2</v>
      </c>
      <c r="XD40" s="19">
        <v>8.6999999999999993</v>
      </c>
      <c r="XE40" s="19"/>
      <c r="XF40" s="19">
        <v>3.03</v>
      </c>
      <c r="XG40" s="19">
        <v>5.67</v>
      </c>
      <c r="XH40" s="19">
        <v>5.7</v>
      </c>
      <c r="XI40" s="19">
        <v>5.6</v>
      </c>
      <c r="XJ40" s="19">
        <v>5.6</v>
      </c>
      <c r="XK40" s="19">
        <v>0.1</v>
      </c>
      <c r="XL40" s="19">
        <v>15.5</v>
      </c>
      <c r="XM40" s="19">
        <v>10</v>
      </c>
      <c r="XN40" s="19">
        <v>10</v>
      </c>
      <c r="XO40" s="19">
        <v>5.5</v>
      </c>
      <c r="XP40" s="19">
        <v>8.1</v>
      </c>
      <c r="XQ40" s="19">
        <v>10.8</v>
      </c>
      <c r="XR40" s="19">
        <v>10.8</v>
      </c>
      <c r="XS40" s="19">
        <v>-2.7</v>
      </c>
      <c r="XT40" s="19">
        <v>27.2</v>
      </c>
      <c r="XU40" s="19">
        <v>30</v>
      </c>
      <c r="XV40" s="19">
        <v>30</v>
      </c>
      <c r="XW40" s="19">
        <v>-2.8</v>
      </c>
      <c r="XX40" s="19">
        <v>35.1</v>
      </c>
      <c r="XY40" s="19">
        <v>30</v>
      </c>
      <c r="XZ40" s="19">
        <v>30</v>
      </c>
      <c r="YA40" s="19">
        <v>5.0999999999999996</v>
      </c>
      <c r="YB40" s="19"/>
      <c r="YC40" s="19"/>
      <c r="YD40" s="19"/>
      <c r="YE40" s="19">
        <v>0</v>
      </c>
      <c r="YF40" s="19"/>
      <c r="YG40" s="19"/>
      <c r="YH40" s="19"/>
      <c r="YI40" s="19">
        <v>0</v>
      </c>
      <c r="YJ40" s="19">
        <v>9.4</v>
      </c>
      <c r="YK40" s="19">
        <v>8.23</v>
      </c>
      <c r="YL40" s="19">
        <v>8.23</v>
      </c>
      <c r="YM40" s="19">
        <v>1.17</v>
      </c>
      <c r="YN40" s="19">
        <v>11.1</v>
      </c>
      <c r="YO40" s="19">
        <v>11</v>
      </c>
      <c r="YP40" s="19">
        <v>11</v>
      </c>
      <c r="YQ40" s="19">
        <v>0.1</v>
      </c>
      <c r="YR40" s="19">
        <v>14.8</v>
      </c>
      <c r="YS40" s="19">
        <v>23</v>
      </c>
      <c r="YT40" s="19">
        <v>23</v>
      </c>
      <c r="YU40" s="19">
        <v>-8.1999999999999993</v>
      </c>
    </row>
    <row r="41" spans="1:671" ht="24" customHeight="1" x14ac:dyDescent="0.3">
      <c r="A41" s="1"/>
      <c r="B41" s="13" t="s">
        <v>57</v>
      </c>
      <c r="C41" s="13" t="s">
        <v>726</v>
      </c>
      <c r="D41" s="14">
        <v>203.9</v>
      </c>
      <c r="E41" s="14">
        <v>204.19512</v>
      </c>
      <c r="F41" s="14">
        <v>204.19512</v>
      </c>
      <c r="G41" s="14">
        <v>-0.29511999999999999</v>
      </c>
      <c r="H41" s="14">
        <v>550.6</v>
      </c>
      <c r="I41" s="14">
        <v>450.00283999999999</v>
      </c>
      <c r="J41" s="14">
        <v>432.24842000000001</v>
      </c>
      <c r="K41" s="14">
        <v>118.35158</v>
      </c>
      <c r="L41" s="14">
        <v>183.1</v>
      </c>
      <c r="M41" s="14">
        <v>147.10803999999999</v>
      </c>
      <c r="N41" s="14">
        <v>141.30403999999999</v>
      </c>
      <c r="O41" s="14">
        <v>41.795960000000001</v>
      </c>
      <c r="P41" s="14"/>
      <c r="Q41" s="14"/>
      <c r="R41" s="14"/>
      <c r="S41" s="14">
        <v>0</v>
      </c>
      <c r="T41" s="14"/>
      <c r="U41" s="14"/>
      <c r="V41" s="14"/>
      <c r="W41" s="14">
        <v>0</v>
      </c>
      <c r="X41" s="14">
        <v>61.6</v>
      </c>
      <c r="Y41" s="14">
        <v>76.798159999999996</v>
      </c>
      <c r="Z41" s="14">
        <v>74.433750000000003</v>
      </c>
      <c r="AA41" s="14">
        <v>-12.83375</v>
      </c>
      <c r="AB41" s="14">
        <v>153.6</v>
      </c>
      <c r="AC41" s="14">
        <v>161.92511999999999</v>
      </c>
      <c r="AD41" s="14">
        <v>190.73929000000001</v>
      </c>
      <c r="AE41" s="14">
        <v>-37.139290000000003</v>
      </c>
      <c r="AF41" s="14"/>
      <c r="AG41" s="14"/>
      <c r="AH41" s="14">
        <v>83.538330000000002</v>
      </c>
      <c r="AI41" s="14">
        <v>-83.538330000000002</v>
      </c>
      <c r="AJ41" s="14"/>
      <c r="AK41" s="14"/>
      <c r="AL41" s="14"/>
      <c r="AM41" s="14">
        <v>0</v>
      </c>
      <c r="AN41" s="14">
        <v>105.3</v>
      </c>
      <c r="AO41" s="14">
        <v>177.93126000000001</v>
      </c>
      <c r="AP41" s="14">
        <v>177.93124</v>
      </c>
      <c r="AQ41" s="14">
        <v>-72.631240000000005</v>
      </c>
      <c r="AR41" s="14">
        <v>0</v>
      </c>
      <c r="AS41" s="14"/>
      <c r="AT41" s="14"/>
      <c r="AU41" s="14">
        <v>0</v>
      </c>
      <c r="AV41" s="14">
        <v>200.9</v>
      </c>
      <c r="AW41" s="14">
        <v>200.25633999999999</v>
      </c>
      <c r="AX41" s="14">
        <v>200.25633999999999</v>
      </c>
      <c r="AY41" s="14">
        <v>0.64366000000000001</v>
      </c>
      <c r="AZ41" s="14"/>
      <c r="BA41" s="14"/>
      <c r="BB41" s="14"/>
      <c r="BC41" s="14">
        <v>0</v>
      </c>
      <c r="BD41" s="14">
        <v>204.4</v>
      </c>
      <c r="BE41" s="14">
        <v>206.01686000000001</v>
      </c>
      <c r="BF41" s="14">
        <v>206.01685000000001</v>
      </c>
      <c r="BG41" s="14">
        <v>-1.6168499999999999</v>
      </c>
      <c r="BH41" s="14"/>
      <c r="BI41" s="14"/>
      <c r="BJ41" s="14"/>
      <c r="BK41" s="14">
        <v>0</v>
      </c>
      <c r="BL41" s="14">
        <v>71.400000000000006</v>
      </c>
      <c r="BM41" s="14">
        <v>72.461539999999999</v>
      </c>
      <c r="BN41" s="14">
        <v>72.461539999999999</v>
      </c>
      <c r="BO41" s="14">
        <v>-1.0615399999999999</v>
      </c>
      <c r="BP41" s="14">
        <v>9.9</v>
      </c>
      <c r="BQ41" s="14">
        <v>9.7561800000000005</v>
      </c>
      <c r="BR41" s="14">
        <v>3.4695499999999999</v>
      </c>
      <c r="BS41" s="14">
        <v>6.4304500000000004</v>
      </c>
      <c r="BT41" s="14"/>
      <c r="BU41" s="14"/>
      <c r="BV41" s="14"/>
      <c r="BW41" s="14">
        <v>0</v>
      </c>
      <c r="BX41" s="14"/>
      <c r="BY41" s="14"/>
      <c r="BZ41" s="14"/>
      <c r="CA41" s="14">
        <v>0</v>
      </c>
      <c r="CB41" s="14"/>
      <c r="CC41" s="14"/>
      <c r="CD41" s="14"/>
      <c r="CE41" s="14">
        <v>0</v>
      </c>
      <c r="CF41" s="14"/>
      <c r="CG41" s="14"/>
      <c r="CH41" s="14"/>
      <c r="CI41" s="14">
        <v>0</v>
      </c>
      <c r="CJ41" s="14">
        <v>168.2</v>
      </c>
      <c r="CK41" s="14">
        <v>164.70732000000001</v>
      </c>
      <c r="CL41" s="14">
        <v>164.70732000000001</v>
      </c>
      <c r="CM41" s="14">
        <v>3.49268</v>
      </c>
      <c r="CN41" s="14">
        <v>9.8000000000000007</v>
      </c>
      <c r="CO41" s="14">
        <v>5.1583800000000002</v>
      </c>
      <c r="CP41" s="14">
        <v>5.1583800000000002</v>
      </c>
      <c r="CQ41" s="14">
        <v>4.6416199999999996</v>
      </c>
      <c r="CR41" s="14">
        <v>5.3</v>
      </c>
      <c r="CS41" s="14">
        <v>2.8315000000000001</v>
      </c>
      <c r="CT41" s="14">
        <v>2.8315000000000001</v>
      </c>
      <c r="CU41" s="14">
        <v>2.4685000000000001</v>
      </c>
      <c r="CV41" s="14">
        <v>16</v>
      </c>
      <c r="CW41" s="14">
        <v>16.873670000000001</v>
      </c>
      <c r="CX41" s="14">
        <v>22.49822</v>
      </c>
      <c r="CY41" s="14">
        <v>-6.4982199999999999</v>
      </c>
      <c r="CZ41" s="14">
        <v>6.7</v>
      </c>
      <c r="DA41" s="14">
        <v>6.8787000000000003</v>
      </c>
      <c r="DB41" s="14">
        <v>6.8787000000000003</v>
      </c>
      <c r="DC41" s="14">
        <v>-0.1787</v>
      </c>
      <c r="DD41" s="14">
        <v>14.5</v>
      </c>
      <c r="DE41" s="14">
        <v>14.9922</v>
      </c>
      <c r="DF41" s="14">
        <v>14.992190000000001</v>
      </c>
      <c r="DG41" s="14">
        <v>-0.49219000000000002</v>
      </c>
      <c r="DH41" s="14">
        <v>101.3</v>
      </c>
      <c r="DI41" s="14">
        <v>59.984079999999999</v>
      </c>
      <c r="DJ41" s="14">
        <v>82.107529999999997</v>
      </c>
      <c r="DK41" s="14">
        <v>19.19247</v>
      </c>
      <c r="DL41" s="14"/>
      <c r="DM41" s="14"/>
      <c r="DN41" s="14"/>
      <c r="DO41" s="14">
        <v>0</v>
      </c>
      <c r="DP41" s="14"/>
      <c r="DQ41" s="14"/>
      <c r="DR41" s="14"/>
      <c r="DS41" s="14">
        <v>0</v>
      </c>
      <c r="DT41" s="14"/>
      <c r="DU41" s="14"/>
      <c r="DV41" s="14"/>
      <c r="DW41" s="14">
        <v>0</v>
      </c>
      <c r="DX41" s="14"/>
      <c r="DY41" s="14"/>
      <c r="DZ41" s="14"/>
      <c r="EA41" s="14">
        <v>0</v>
      </c>
      <c r="EB41" s="14">
        <v>111</v>
      </c>
      <c r="EC41" s="14">
        <v>112.90537</v>
      </c>
      <c r="ED41" s="14">
        <v>112.90536</v>
      </c>
      <c r="EE41" s="14">
        <v>-1.9053599999999999</v>
      </c>
      <c r="EF41" s="14">
        <v>121.9</v>
      </c>
      <c r="EG41" s="14">
        <v>100</v>
      </c>
      <c r="EH41" s="14">
        <v>100</v>
      </c>
      <c r="EI41" s="14">
        <v>21.9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v>143.58975000000001</v>
      </c>
      <c r="FC41" s="14">
        <v>-143.58975000000001</v>
      </c>
      <c r="FD41" s="14">
        <v>29.8</v>
      </c>
      <c r="FE41" s="14">
        <v>30.90108</v>
      </c>
      <c r="FF41" s="14">
        <v>30.90108</v>
      </c>
      <c r="FG41" s="14">
        <v>-1.1010800000000001</v>
      </c>
      <c r="FH41" s="14">
        <v>124.2</v>
      </c>
      <c r="FI41" s="14">
        <v>134.46033</v>
      </c>
      <c r="FJ41" s="14">
        <v>128.9384</v>
      </c>
      <c r="FK41" s="14">
        <v>-4.7384000000000004</v>
      </c>
      <c r="FL41" s="14">
        <v>15.4</v>
      </c>
      <c r="FM41" s="14">
        <v>18.966989999999999</v>
      </c>
      <c r="FN41" s="14">
        <v>18.966989999999999</v>
      </c>
      <c r="FO41" s="14">
        <v>-3.5669900000000001</v>
      </c>
      <c r="FP41" s="14">
        <v>17.2</v>
      </c>
      <c r="FQ41" s="14">
        <v>14.647679999999999</v>
      </c>
      <c r="FR41" s="14">
        <v>14.647679999999999</v>
      </c>
      <c r="FS41" s="14">
        <v>2.5523199999999999</v>
      </c>
      <c r="FT41" s="14">
        <v>18.399999999999999</v>
      </c>
      <c r="FU41" s="14">
        <v>14.63415</v>
      </c>
      <c r="FV41" s="14">
        <v>14.63415</v>
      </c>
      <c r="FW41" s="14">
        <v>3.7658499999999999</v>
      </c>
      <c r="FX41" s="14">
        <v>92.9</v>
      </c>
      <c r="FY41" s="14">
        <v>88.116100000000003</v>
      </c>
      <c r="FZ41" s="14">
        <v>88.116100000000003</v>
      </c>
      <c r="GA41" s="14">
        <v>4.7839</v>
      </c>
      <c r="GB41" s="14">
        <v>184.6</v>
      </c>
      <c r="GC41" s="14">
        <v>186.54553999999999</v>
      </c>
      <c r="GD41" s="14">
        <v>175.10927000000001</v>
      </c>
      <c r="GE41" s="14">
        <v>9.4907299999999992</v>
      </c>
      <c r="GF41" s="14">
        <v>184.4</v>
      </c>
      <c r="GG41" s="14">
        <v>186.54553999999999</v>
      </c>
      <c r="GH41" s="14">
        <v>175.10927000000001</v>
      </c>
      <c r="GI41" s="14">
        <v>9.2907299999999999</v>
      </c>
      <c r="GJ41" s="14">
        <v>185.2</v>
      </c>
      <c r="GK41" s="14">
        <v>187.10574</v>
      </c>
      <c r="GL41" s="14">
        <v>175.63512</v>
      </c>
      <c r="GM41" s="14">
        <v>9.5648800000000005</v>
      </c>
      <c r="GN41" s="14">
        <v>108.5</v>
      </c>
      <c r="GO41" s="14">
        <v>110.91316999999999</v>
      </c>
      <c r="GP41" s="14">
        <v>110.91307999999999</v>
      </c>
      <c r="GQ41" s="14">
        <v>-2.4130799999999999</v>
      </c>
      <c r="GR41" s="14">
        <v>18.8</v>
      </c>
      <c r="GS41" s="14"/>
      <c r="GT41" s="14"/>
      <c r="GU41" s="14">
        <v>18.8</v>
      </c>
      <c r="GV41" s="14">
        <v>27.2</v>
      </c>
      <c r="GW41" s="14">
        <v>19.646830000000001</v>
      </c>
      <c r="GX41" s="14">
        <v>10.625360000000001</v>
      </c>
      <c r="GY41" s="14">
        <v>16.574639999999999</v>
      </c>
      <c r="GZ41" s="14">
        <v>4.0999999999999996</v>
      </c>
      <c r="HA41" s="14">
        <v>4.4207700000000001</v>
      </c>
      <c r="HB41" s="14">
        <v>4.4207700000000001</v>
      </c>
      <c r="HC41" s="14">
        <v>-0.32077</v>
      </c>
      <c r="HD41" s="14">
        <v>32.799999999999997</v>
      </c>
      <c r="HE41" s="14">
        <v>34.419510000000002</v>
      </c>
      <c r="HF41" s="14">
        <v>34.419510000000002</v>
      </c>
      <c r="HG41" s="14">
        <v>-1.61951</v>
      </c>
      <c r="HH41" s="14">
        <v>45.6</v>
      </c>
      <c r="HI41" s="14">
        <v>48.63993</v>
      </c>
      <c r="HJ41" s="14">
        <v>55.439059999999998</v>
      </c>
      <c r="HK41" s="14">
        <v>-9.8390599999999999</v>
      </c>
      <c r="HL41" s="14"/>
      <c r="HM41" s="14"/>
      <c r="HN41" s="14"/>
      <c r="HO41" s="14">
        <v>0</v>
      </c>
      <c r="HP41" s="14"/>
      <c r="HQ41" s="14"/>
      <c r="HR41" s="14"/>
      <c r="HS41" s="14">
        <v>0</v>
      </c>
      <c r="HT41" s="14">
        <v>86.8</v>
      </c>
      <c r="HU41" s="14">
        <v>85.482579999999999</v>
      </c>
      <c r="HV41" s="14">
        <v>62.333309999999997</v>
      </c>
      <c r="HW41" s="14">
        <v>24.46669</v>
      </c>
      <c r="HX41" s="14"/>
      <c r="HY41" s="14"/>
      <c r="HZ41" s="14"/>
      <c r="IA41" s="14">
        <v>0</v>
      </c>
      <c r="IB41" s="14"/>
      <c r="IC41" s="14"/>
      <c r="ID41" s="14"/>
      <c r="IE41" s="14">
        <v>0</v>
      </c>
      <c r="IF41" s="14">
        <v>44.9</v>
      </c>
      <c r="IG41" s="14">
        <v>45.441949999999999</v>
      </c>
      <c r="IH41" s="14">
        <v>45.441949999999999</v>
      </c>
      <c r="II41" s="14">
        <v>-0.54195000000000004</v>
      </c>
      <c r="IJ41" s="14"/>
      <c r="IK41" s="14"/>
      <c r="IL41" s="14"/>
      <c r="IM41" s="14">
        <v>0</v>
      </c>
      <c r="IN41" s="14"/>
      <c r="IO41" s="14"/>
      <c r="IP41" s="14"/>
      <c r="IQ41" s="14">
        <v>0</v>
      </c>
      <c r="IR41" s="14"/>
      <c r="IS41" s="14"/>
      <c r="IT41" s="14"/>
      <c r="IU41" s="14">
        <v>0</v>
      </c>
      <c r="IV41" s="14">
        <v>80.7</v>
      </c>
      <c r="IW41" s="14">
        <v>133.1524</v>
      </c>
      <c r="IX41" s="14">
        <v>92.68965</v>
      </c>
      <c r="IY41" s="14">
        <v>-11.989649999999999</v>
      </c>
      <c r="IZ41" s="14">
        <v>166.6</v>
      </c>
      <c r="JA41" s="14">
        <v>169.608</v>
      </c>
      <c r="JB41" s="14">
        <v>169.608</v>
      </c>
      <c r="JC41" s="14">
        <v>-3.008</v>
      </c>
      <c r="JD41" s="14">
        <v>166.4</v>
      </c>
      <c r="JE41" s="14">
        <v>169.608</v>
      </c>
      <c r="JF41" s="14">
        <v>169.608</v>
      </c>
      <c r="JG41" s="14">
        <v>-3.2080000000000002</v>
      </c>
      <c r="JH41" s="14">
        <v>167.3</v>
      </c>
      <c r="JI41" s="14">
        <v>169.608</v>
      </c>
      <c r="JJ41" s="14">
        <v>169.608</v>
      </c>
      <c r="JK41" s="14">
        <v>-2.3079999999999998</v>
      </c>
      <c r="JL41" s="14">
        <v>250.6</v>
      </c>
      <c r="JM41" s="14">
        <v>255.17599999999999</v>
      </c>
      <c r="JN41" s="14">
        <v>255.17599999999999</v>
      </c>
      <c r="JO41" s="14">
        <v>-4.5759999999999996</v>
      </c>
      <c r="JP41" s="14">
        <v>73</v>
      </c>
      <c r="JQ41" s="14">
        <v>71.796109999999999</v>
      </c>
      <c r="JR41" s="14">
        <v>71.796109999999999</v>
      </c>
      <c r="JS41" s="14">
        <v>1.2038899999999999</v>
      </c>
      <c r="JT41" s="14">
        <v>35.9</v>
      </c>
      <c r="JU41" s="14">
        <v>36.005859999999998</v>
      </c>
      <c r="JV41" s="14">
        <v>36.005859999999998</v>
      </c>
      <c r="JW41" s="14">
        <v>-0.10586</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c r="KW41" s="14"/>
      <c r="KX41" s="14">
        <v>0.63188999999999995</v>
      </c>
      <c r="KY41" s="14">
        <v>-0.63188999999999995</v>
      </c>
      <c r="KZ41" s="14">
        <v>169.3</v>
      </c>
      <c r="LA41" s="14">
        <v>181.57073</v>
      </c>
      <c r="LB41" s="14">
        <v>114.60387</v>
      </c>
      <c r="LC41" s="14">
        <v>54.696129999999997</v>
      </c>
      <c r="LD41" s="14">
        <v>66.400000000000006</v>
      </c>
      <c r="LE41" s="14">
        <v>69.849739999999997</v>
      </c>
      <c r="LF41" s="14">
        <v>84.614779999999996</v>
      </c>
      <c r="LG41" s="14">
        <v>-18.214780000000001</v>
      </c>
      <c r="LH41" s="14">
        <v>62.3</v>
      </c>
      <c r="LI41" s="14">
        <v>64.872060000000005</v>
      </c>
      <c r="LJ41" s="14">
        <v>67.461460000000002</v>
      </c>
      <c r="LK41" s="14">
        <v>-5.1614599999999999</v>
      </c>
      <c r="LL41" s="14">
        <v>65</v>
      </c>
      <c r="LM41" s="14">
        <v>63.451320000000003</v>
      </c>
      <c r="LN41" s="14">
        <v>69.28389</v>
      </c>
      <c r="LO41" s="14">
        <v>-4.2838900000000004</v>
      </c>
      <c r="LP41" s="14">
        <v>30.1</v>
      </c>
      <c r="LQ41" s="14">
        <v>26.38701</v>
      </c>
      <c r="LR41" s="14">
        <v>29.813939999999999</v>
      </c>
      <c r="LS41" s="14">
        <v>0.28605999999999998</v>
      </c>
      <c r="LT41" s="14"/>
      <c r="LU41" s="14"/>
      <c r="LV41" s="14"/>
      <c r="LW41" s="14">
        <v>0</v>
      </c>
      <c r="LX41" s="14"/>
      <c r="LY41" s="14"/>
      <c r="LZ41" s="14"/>
      <c r="MA41" s="14">
        <v>0</v>
      </c>
      <c r="MB41" s="14"/>
      <c r="MC41" s="14"/>
      <c r="MD41" s="14"/>
      <c r="ME41" s="14">
        <v>0</v>
      </c>
      <c r="MF41" s="14">
        <v>144.19999999999999</v>
      </c>
      <c r="MG41" s="14">
        <v>153.12568999999999</v>
      </c>
      <c r="MH41" s="14">
        <v>153.12567999999999</v>
      </c>
      <c r="MI41" s="14">
        <v>-8.9256799999999998</v>
      </c>
      <c r="MJ41" s="14">
        <v>144.80000000000001</v>
      </c>
      <c r="MK41" s="14">
        <v>153.12568999999999</v>
      </c>
      <c r="ML41" s="14">
        <v>153.12567999999999</v>
      </c>
      <c r="MM41" s="14">
        <v>-8.3256800000000002</v>
      </c>
      <c r="MN41" s="14">
        <v>148.80000000000001</v>
      </c>
      <c r="MO41" s="14">
        <v>153.58553000000001</v>
      </c>
      <c r="MP41" s="14">
        <v>153.58552</v>
      </c>
      <c r="MQ41" s="14">
        <v>-4.78552</v>
      </c>
      <c r="MR41" s="14">
        <v>0</v>
      </c>
      <c r="MS41" s="14">
        <v>177.68767</v>
      </c>
      <c r="MT41" s="14">
        <v>186.53285</v>
      </c>
      <c r="MU41" s="14">
        <v>-186.53285</v>
      </c>
      <c r="MV41" s="14"/>
      <c r="MW41" s="14"/>
      <c r="MX41" s="14"/>
      <c r="MY41" s="14">
        <v>0</v>
      </c>
      <c r="MZ41" s="14"/>
      <c r="NA41" s="14"/>
      <c r="NB41" s="14"/>
      <c r="NC41" s="14">
        <v>0</v>
      </c>
      <c r="ND41" s="14"/>
      <c r="NE41" s="14"/>
      <c r="NF41" s="14"/>
      <c r="NG41" s="14">
        <v>0</v>
      </c>
      <c r="NH41" s="14"/>
      <c r="NI41" s="14"/>
      <c r="NJ41" s="14"/>
      <c r="NK41" s="14">
        <v>0</v>
      </c>
      <c r="NL41" s="14">
        <v>208.8</v>
      </c>
      <c r="NM41" s="14">
        <v>207.29667000000001</v>
      </c>
      <c r="NN41" s="14">
        <v>207.29667000000001</v>
      </c>
      <c r="NO41" s="14">
        <v>1.5033300000000001</v>
      </c>
      <c r="NP41" s="14">
        <v>99.6</v>
      </c>
      <c r="NQ41" s="14">
        <v>103.95959000000001</v>
      </c>
      <c r="NR41" s="14">
        <v>103.95959000000001</v>
      </c>
      <c r="NS41" s="14">
        <v>-4.3595899999999999</v>
      </c>
      <c r="NT41" s="14">
        <v>3.3</v>
      </c>
      <c r="NU41" s="14">
        <v>8.0599000000000007</v>
      </c>
      <c r="NV41" s="14">
        <v>8.0599000000000007</v>
      </c>
      <c r="NW41" s="14">
        <v>-4.7599</v>
      </c>
      <c r="NX41" s="14"/>
      <c r="NY41" s="14"/>
      <c r="NZ41" s="14">
        <v>8.4555900000000008</v>
      </c>
      <c r="OA41" s="14">
        <v>-8.4555900000000008</v>
      </c>
      <c r="OB41" s="14">
        <v>4.2</v>
      </c>
      <c r="OC41" s="14">
        <v>3.7</v>
      </c>
      <c r="OD41" s="14">
        <v>3.7</v>
      </c>
      <c r="OE41" s="14">
        <v>0.5</v>
      </c>
      <c r="OF41" s="14">
        <v>0.4</v>
      </c>
      <c r="OG41" s="14"/>
      <c r="OH41" s="14">
        <v>0.36699999999999999</v>
      </c>
      <c r="OI41" s="14">
        <v>3.3000000000000002E-2</v>
      </c>
      <c r="OJ41" s="14">
        <v>123.4</v>
      </c>
      <c r="OK41" s="14">
        <v>115.51</v>
      </c>
      <c r="OL41" s="14">
        <v>112.864</v>
      </c>
      <c r="OM41" s="14">
        <v>10.536</v>
      </c>
      <c r="ON41" s="14">
        <v>74.2</v>
      </c>
      <c r="OO41" s="14"/>
      <c r="OP41" s="14">
        <v>66.376000000000005</v>
      </c>
      <c r="OQ41" s="14">
        <v>7.8239999999999998</v>
      </c>
      <c r="OR41" s="14">
        <v>13.3</v>
      </c>
      <c r="OS41" s="14">
        <v>12.619</v>
      </c>
      <c r="OT41" s="14">
        <v>12.619</v>
      </c>
      <c r="OU41" s="14">
        <v>0.68100000000000005</v>
      </c>
      <c r="OV41" s="14">
        <v>0.2</v>
      </c>
      <c r="OW41" s="14"/>
      <c r="OX41" s="14">
        <v>0.1</v>
      </c>
      <c r="OY41" s="14">
        <v>0.1</v>
      </c>
      <c r="OZ41" s="14">
        <v>7.6</v>
      </c>
      <c r="PA41" s="14">
        <v>4.8712799999999996</v>
      </c>
      <c r="PB41" s="14">
        <v>4.8713600000000001</v>
      </c>
      <c r="PC41" s="14">
        <v>2.72864</v>
      </c>
      <c r="PD41" s="14">
        <v>10</v>
      </c>
      <c r="PE41" s="14">
        <v>9</v>
      </c>
      <c r="PF41" s="14">
        <v>9.0000099999999996</v>
      </c>
      <c r="PG41" s="14">
        <v>0.99999000000000005</v>
      </c>
      <c r="PH41" s="14">
        <v>4.7</v>
      </c>
      <c r="PI41" s="14">
        <v>5.67</v>
      </c>
      <c r="PJ41" s="14">
        <v>5.5161600000000002</v>
      </c>
      <c r="PK41" s="14">
        <v>-0.81616</v>
      </c>
      <c r="PL41" s="14">
        <v>189.7</v>
      </c>
      <c r="PM41" s="14"/>
      <c r="PN41" s="14">
        <v>164.95099999999999</v>
      </c>
      <c r="PO41" s="14">
        <v>24.748999999999999</v>
      </c>
      <c r="PP41" s="14">
        <v>1.2</v>
      </c>
      <c r="PQ41" s="14">
        <v>1</v>
      </c>
      <c r="PR41" s="14">
        <v>1</v>
      </c>
      <c r="PS41" s="14">
        <v>0.2</v>
      </c>
      <c r="PT41" s="14">
        <v>1.4</v>
      </c>
      <c r="PU41" s="14">
        <v>1.72</v>
      </c>
      <c r="PV41" s="14">
        <v>1.72</v>
      </c>
      <c r="PW41" s="14">
        <v>-0.32</v>
      </c>
      <c r="PX41" s="14">
        <v>3.8</v>
      </c>
      <c r="PY41" s="14">
        <v>4</v>
      </c>
      <c r="PZ41" s="14">
        <v>4</v>
      </c>
      <c r="QA41" s="14">
        <v>-0.2</v>
      </c>
      <c r="QB41" s="14">
        <v>20.6</v>
      </c>
      <c r="QC41" s="14">
        <v>20.353169999999999</v>
      </c>
      <c r="QD41" s="14">
        <v>20.353090000000002</v>
      </c>
      <c r="QE41" s="14">
        <v>0.24690999999999999</v>
      </c>
      <c r="QF41" s="14">
        <v>8</v>
      </c>
      <c r="QG41" s="14">
        <v>8</v>
      </c>
      <c r="QH41" s="14">
        <v>8</v>
      </c>
      <c r="QI41" s="14">
        <v>0</v>
      </c>
      <c r="QJ41" s="14">
        <v>12.2</v>
      </c>
      <c r="QK41" s="14">
        <v>10.73171</v>
      </c>
      <c r="QL41" s="14">
        <v>10.73171</v>
      </c>
      <c r="QM41" s="14">
        <v>1.4682900000000001</v>
      </c>
      <c r="QN41" s="14">
        <v>2.1</v>
      </c>
      <c r="QO41" s="14">
        <v>2.5</v>
      </c>
      <c r="QP41" s="14">
        <v>2.5</v>
      </c>
      <c r="QQ41" s="14">
        <v>-0.4</v>
      </c>
      <c r="QR41" s="14">
        <v>16.8</v>
      </c>
      <c r="QS41" s="14">
        <v>17.073170000000001</v>
      </c>
      <c r="QT41" s="14">
        <v>17.073170000000001</v>
      </c>
      <c r="QU41" s="14">
        <v>-0.27317000000000002</v>
      </c>
      <c r="QV41" s="14">
        <v>12.5</v>
      </c>
      <c r="QW41" s="14"/>
      <c r="QX41" s="14">
        <v>12.114000000000001</v>
      </c>
      <c r="QY41" s="14">
        <v>0.38600000000000001</v>
      </c>
      <c r="QZ41" s="14">
        <v>15.9</v>
      </c>
      <c r="RA41" s="14"/>
      <c r="RB41" s="14">
        <v>14.545999999999999</v>
      </c>
      <c r="RC41" s="14">
        <v>1.3540000000000001</v>
      </c>
      <c r="RD41" s="14">
        <v>26.6</v>
      </c>
      <c r="RE41" s="14">
        <v>27.93</v>
      </c>
      <c r="RF41" s="14">
        <v>27.276</v>
      </c>
      <c r="RG41" s="14">
        <v>-0.67600000000000005</v>
      </c>
      <c r="RH41" s="14">
        <v>84.2</v>
      </c>
      <c r="RI41" s="14">
        <v>85.34</v>
      </c>
      <c r="RJ41" s="14">
        <v>84.049000000000007</v>
      </c>
      <c r="RK41" s="14">
        <v>0.151</v>
      </c>
      <c r="RL41" s="14">
        <v>16.100000000000001</v>
      </c>
      <c r="RM41" s="14"/>
      <c r="RN41" s="14">
        <v>4.7649999999999997</v>
      </c>
      <c r="RO41" s="14">
        <v>11.335000000000001</v>
      </c>
      <c r="RP41" s="14">
        <v>2.1</v>
      </c>
      <c r="RQ41" s="14">
        <v>2.3490000000000002</v>
      </c>
      <c r="RR41" s="14">
        <v>2.3490000000000002</v>
      </c>
      <c r="RS41" s="14">
        <v>-0.249</v>
      </c>
      <c r="RT41" s="14">
        <v>20.2</v>
      </c>
      <c r="RU41" s="14">
        <v>19.869240000000001</v>
      </c>
      <c r="RV41" s="14">
        <v>14.48851</v>
      </c>
      <c r="RW41" s="14">
        <v>5.7114900000000004</v>
      </c>
      <c r="RX41" s="14">
        <v>2.8</v>
      </c>
      <c r="RY41" s="14">
        <v>2</v>
      </c>
      <c r="RZ41" s="14">
        <v>2</v>
      </c>
      <c r="SA41" s="14">
        <v>0.8</v>
      </c>
      <c r="SB41" s="14"/>
      <c r="SC41" s="14"/>
      <c r="SD41" s="14"/>
      <c r="SE41" s="14">
        <v>0</v>
      </c>
      <c r="SF41" s="14">
        <v>0.151</v>
      </c>
      <c r="SG41" s="14"/>
      <c r="SH41" s="14">
        <v>0.187</v>
      </c>
      <c r="SI41" s="14">
        <v>-3.5999999999999997E-2</v>
      </c>
      <c r="SJ41" s="14">
        <v>6.4</v>
      </c>
      <c r="SK41" s="14">
        <v>5.3</v>
      </c>
      <c r="SL41" s="14">
        <v>5.3</v>
      </c>
      <c r="SM41" s="14">
        <v>1.1000000000000001</v>
      </c>
      <c r="SN41" s="14">
        <v>7.5</v>
      </c>
      <c r="SO41" s="14">
        <v>7.2</v>
      </c>
      <c r="SP41" s="14">
        <v>7.2</v>
      </c>
      <c r="SQ41" s="14">
        <v>0.3</v>
      </c>
      <c r="SR41" s="14">
        <v>11.2</v>
      </c>
      <c r="SS41" s="14">
        <v>10</v>
      </c>
      <c r="ST41" s="14">
        <v>10</v>
      </c>
      <c r="SU41" s="14">
        <v>1.2</v>
      </c>
      <c r="SV41" s="14">
        <v>14.3</v>
      </c>
      <c r="SW41" s="14">
        <v>13.65854</v>
      </c>
      <c r="SX41" s="14">
        <v>13.65854</v>
      </c>
      <c r="SY41" s="14">
        <v>0.64146000000000003</v>
      </c>
      <c r="SZ41" s="14">
        <v>9.9</v>
      </c>
      <c r="TA41" s="14">
        <v>10</v>
      </c>
      <c r="TB41" s="14">
        <v>17.365849999999998</v>
      </c>
      <c r="TC41" s="14">
        <v>-7.4658499999999997</v>
      </c>
      <c r="TD41" s="14">
        <v>2.1</v>
      </c>
      <c r="TE41" s="14">
        <v>8.3539999999999992</v>
      </c>
      <c r="TF41" s="14">
        <v>8.3539999999999992</v>
      </c>
      <c r="TG41" s="14">
        <v>-6.2539999999999996</v>
      </c>
      <c r="TH41" s="14">
        <v>77.400000000000006</v>
      </c>
      <c r="TI41" s="14">
        <v>71.75</v>
      </c>
      <c r="TJ41" s="14">
        <v>67.596000000000004</v>
      </c>
      <c r="TK41" s="14">
        <v>9.8040000000000003</v>
      </c>
      <c r="TL41" s="14">
        <v>34.799999999999997</v>
      </c>
      <c r="TM41" s="14"/>
      <c r="TN41" s="14">
        <v>25.315999999999999</v>
      </c>
      <c r="TO41" s="14">
        <v>9.484</v>
      </c>
      <c r="TP41" s="14">
        <v>109.7</v>
      </c>
      <c r="TQ41" s="14">
        <v>120.65</v>
      </c>
      <c r="TR41" s="14">
        <v>116.15</v>
      </c>
      <c r="TS41" s="14">
        <v>-6.45</v>
      </c>
      <c r="TT41" s="14">
        <v>93.1</v>
      </c>
      <c r="TU41" s="14">
        <v>116.37</v>
      </c>
      <c r="TV41" s="14">
        <v>112.54</v>
      </c>
      <c r="TW41" s="14">
        <v>-19.440000000000001</v>
      </c>
      <c r="TX41" s="14">
        <v>17.899999999999999</v>
      </c>
      <c r="TY41" s="14">
        <v>5.89</v>
      </c>
      <c r="TZ41" s="14">
        <v>5.89</v>
      </c>
      <c r="UA41" s="14">
        <v>12.01</v>
      </c>
      <c r="UB41" s="14">
        <v>14.8</v>
      </c>
      <c r="UC41" s="14">
        <v>11.095000000000001</v>
      </c>
      <c r="UD41" s="14">
        <v>11.095000000000001</v>
      </c>
      <c r="UE41" s="14">
        <v>3.7050000000000001</v>
      </c>
      <c r="UF41" s="14">
        <v>48.25</v>
      </c>
      <c r="UG41" s="14"/>
      <c r="UH41" s="14">
        <v>21</v>
      </c>
      <c r="UI41" s="14">
        <v>27.25</v>
      </c>
      <c r="UJ41" s="14">
        <v>15</v>
      </c>
      <c r="UK41" s="14">
        <v>19.510000000000002</v>
      </c>
      <c r="UL41" s="14">
        <v>10.2439</v>
      </c>
      <c r="UM41" s="14">
        <v>4.7561</v>
      </c>
      <c r="UN41" s="14">
        <v>3.5</v>
      </c>
      <c r="UO41" s="14">
        <v>3.5</v>
      </c>
      <c r="UP41" s="14">
        <v>3.5</v>
      </c>
      <c r="UQ41" s="14">
        <v>0</v>
      </c>
      <c r="UR41" s="14">
        <v>7.5</v>
      </c>
      <c r="US41" s="14">
        <v>8.1</v>
      </c>
      <c r="UT41" s="14">
        <v>8.1</v>
      </c>
      <c r="UU41" s="14">
        <v>-0.6</v>
      </c>
      <c r="UV41" s="14">
        <v>20.399999999999999</v>
      </c>
      <c r="UW41" s="14">
        <v>19.5122</v>
      </c>
      <c r="UX41" s="14">
        <v>19.51219</v>
      </c>
      <c r="UY41" s="14">
        <v>0.88780999999999999</v>
      </c>
      <c r="UZ41" s="14">
        <v>20.399999999999999</v>
      </c>
      <c r="VA41" s="14">
        <v>19.5122</v>
      </c>
      <c r="VB41" s="14">
        <v>19.51219</v>
      </c>
      <c r="VC41" s="14">
        <v>0.88780999999999999</v>
      </c>
      <c r="VD41" s="14">
        <v>20.100000000000001</v>
      </c>
      <c r="VE41" s="14">
        <v>19.5122</v>
      </c>
      <c r="VF41" s="14">
        <v>19.51219</v>
      </c>
      <c r="VG41" s="14">
        <v>0.58781000000000005</v>
      </c>
      <c r="VH41" s="14">
        <v>15.2</v>
      </c>
      <c r="VI41" s="14">
        <v>10.657999999999999</v>
      </c>
      <c r="VJ41" s="14">
        <v>10.657999999999999</v>
      </c>
      <c r="VK41" s="14">
        <v>4.5419999999999998</v>
      </c>
      <c r="VL41" s="14">
        <v>239.3</v>
      </c>
      <c r="VM41" s="14"/>
      <c r="VN41" s="14">
        <v>176.31</v>
      </c>
      <c r="VO41" s="14">
        <v>62.99</v>
      </c>
      <c r="VP41" s="14">
        <v>6.1</v>
      </c>
      <c r="VQ41" s="14"/>
      <c r="VR41" s="14">
        <v>3.3420000000000001</v>
      </c>
      <c r="VS41" s="14">
        <v>2.758</v>
      </c>
      <c r="VT41" s="14">
        <v>122.1</v>
      </c>
      <c r="VU41" s="14"/>
      <c r="VV41" s="14">
        <v>101.059</v>
      </c>
      <c r="VW41" s="14">
        <v>21.041</v>
      </c>
      <c r="VX41" s="14">
        <v>0.6</v>
      </c>
      <c r="VY41" s="14">
        <v>0.6</v>
      </c>
      <c r="VZ41" s="14">
        <v>0.6</v>
      </c>
      <c r="WA41" s="14">
        <v>0</v>
      </c>
      <c r="WB41" s="14">
        <v>115.3</v>
      </c>
      <c r="WC41" s="14">
        <v>126.05</v>
      </c>
      <c r="WD41" s="14">
        <v>125.97799999999999</v>
      </c>
      <c r="WE41" s="14">
        <v>-10.678000000000001</v>
      </c>
      <c r="WF41" s="14">
        <v>65.599999999999994</v>
      </c>
      <c r="WG41" s="14">
        <v>128.94</v>
      </c>
      <c r="WH41" s="14">
        <v>126.434</v>
      </c>
      <c r="WI41" s="14">
        <v>-60.834000000000003</v>
      </c>
      <c r="WJ41" s="14">
        <v>92.7</v>
      </c>
      <c r="WK41" s="14"/>
      <c r="WL41" s="14">
        <v>81.608999999999995</v>
      </c>
      <c r="WM41" s="14">
        <v>11.090999999999999</v>
      </c>
      <c r="WN41" s="14">
        <v>3.9</v>
      </c>
      <c r="WO41" s="14">
        <v>2.9009999999999998</v>
      </c>
      <c r="WP41" s="14">
        <v>2.9009999999999998</v>
      </c>
      <c r="WQ41" s="14">
        <v>0.999</v>
      </c>
      <c r="WR41" s="14">
        <v>2.2000000000000002</v>
      </c>
      <c r="WS41" s="14">
        <v>2.4</v>
      </c>
      <c r="WT41" s="14">
        <v>2.4</v>
      </c>
      <c r="WU41" s="14">
        <v>-0.2</v>
      </c>
      <c r="WV41" s="14">
        <v>1.2</v>
      </c>
      <c r="WW41" s="14">
        <v>1.2</v>
      </c>
      <c r="WX41" s="14">
        <v>1.2</v>
      </c>
      <c r="WY41" s="14">
        <v>0</v>
      </c>
      <c r="WZ41" s="14">
        <v>1.2</v>
      </c>
      <c r="XA41" s="14">
        <v>1.4</v>
      </c>
      <c r="XB41" s="14">
        <v>1.4</v>
      </c>
      <c r="XC41" s="14">
        <v>-0.2</v>
      </c>
      <c r="XD41" s="14">
        <v>6.4</v>
      </c>
      <c r="XE41" s="14"/>
      <c r="XF41" s="14">
        <v>0.15</v>
      </c>
      <c r="XG41" s="14">
        <v>6.25</v>
      </c>
      <c r="XH41" s="14">
        <v>5.7</v>
      </c>
      <c r="XI41" s="14">
        <v>5.6</v>
      </c>
      <c r="XJ41" s="14">
        <v>5.6</v>
      </c>
      <c r="XK41" s="14">
        <v>0.1</v>
      </c>
      <c r="XL41" s="14">
        <v>15.3</v>
      </c>
      <c r="XM41" s="14">
        <v>10</v>
      </c>
      <c r="XN41" s="14">
        <v>10</v>
      </c>
      <c r="XO41" s="14">
        <v>5.3</v>
      </c>
      <c r="XP41" s="14">
        <v>9.1999999999999993</v>
      </c>
      <c r="XQ41" s="14">
        <v>10.8</v>
      </c>
      <c r="XR41" s="14">
        <v>10.8</v>
      </c>
      <c r="XS41" s="14">
        <v>-1.6</v>
      </c>
      <c r="XT41" s="14">
        <v>27.4</v>
      </c>
      <c r="XU41" s="14">
        <v>30</v>
      </c>
      <c r="XV41" s="14">
        <v>30</v>
      </c>
      <c r="XW41" s="14">
        <v>-2.6</v>
      </c>
      <c r="XX41" s="14">
        <v>34.6</v>
      </c>
      <c r="XY41" s="14">
        <v>30</v>
      </c>
      <c r="XZ41" s="14">
        <v>30</v>
      </c>
      <c r="YA41" s="14">
        <v>4.5999999999999996</v>
      </c>
      <c r="YB41" s="14"/>
      <c r="YC41" s="14"/>
      <c r="YD41" s="14"/>
      <c r="YE41" s="14">
        <v>0</v>
      </c>
      <c r="YF41" s="14"/>
      <c r="YG41" s="14"/>
      <c r="YH41" s="14"/>
      <c r="YI41" s="14">
        <v>0</v>
      </c>
      <c r="YJ41" s="14">
        <v>8.6</v>
      </c>
      <c r="YK41" s="14">
        <v>8.23</v>
      </c>
      <c r="YL41" s="14">
        <v>8.23</v>
      </c>
      <c r="YM41" s="14">
        <v>0.37</v>
      </c>
      <c r="YN41" s="14">
        <v>11.1</v>
      </c>
      <c r="YO41" s="14">
        <v>11</v>
      </c>
      <c r="YP41" s="14">
        <v>11</v>
      </c>
      <c r="YQ41" s="14">
        <v>0.1</v>
      </c>
      <c r="YR41" s="14">
        <v>16.3</v>
      </c>
      <c r="YS41" s="14">
        <v>23</v>
      </c>
      <c r="YT41" s="14">
        <v>23</v>
      </c>
      <c r="YU41" s="14">
        <v>-6.7</v>
      </c>
    </row>
    <row r="42" spans="1:671" ht="24" customHeight="1" x14ac:dyDescent="0.3">
      <c r="A42" s="1"/>
      <c r="B42" s="16" t="s">
        <v>57</v>
      </c>
      <c r="C42" s="16" t="s">
        <v>727</v>
      </c>
      <c r="D42" s="17">
        <v>207.1</v>
      </c>
      <c r="E42" s="17">
        <v>204.19512</v>
      </c>
      <c r="F42" s="17">
        <v>204.19512</v>
      </c>
      <c r="G42" s="17">
        <v>2.9048799999999999</v>
      </c>
      <c r="H42" s="17">
        <v>550.9</v>
      </c>
      <c r="I42" s="17">
        <v>450.00283999999999</v>
      </c>
      <c r="J42" s="17">
        <v>474.97446000000002</v>
      </c>
      <c r="K42" s="17">
        <v>75.925539999999998</v>
      </c>
      <c r="L42" s="17">
        <v>182.8</v>
      </c>
      <c r="M42" s="17">
        <v>147.10803999999999</v>
      </c>
      <c r="N42" s="17">
        <v>155.27137999999999</v>
      </c>
      <c r="O42" s="17">
        <v>27.52862</v>
      </c>
      <c r="P42" s="17"/>
      <c r="Q42" s="17"/>
      <c r="R42" s="17"/>
      <c r="S42" s="17">
        <v>0</v>
      </c>
      <c r="T42" s="17"/>
      <c r="U42" s="17"/>
      <c r="V42" s="17"/>
      <c r="W42" s="17">
        <v>0</v>
      </c>
      <c r="X42" s="17">
        <v>61.7</v>
      </c>
      <c r="Y42" s="17">
        <v>76.798159999999996</v>
      </c>
      <c r="Z42" s="17">
        <v>76.797979999999995</v>
      </c>
      <c r="AA42" s="17">
        <v>-15.09798</v>
      </c>
      <c r="AB42" s="17">
        <v>152.9</v>
      </c>
      <c r="AC42" s="17">
        <v>161.92511999999999</v>
      </c>
      <c r="AD42" s="17">
        <v>190.73974000000001</v>
      </c>
      <c r="AE42" s="17">
        <v>-37.839739999999999</v>
      </c>
      <c r="AF42" s="17"/>
      <c r="AG42" s="17"/>
      <c r="AH42" s="17">
        <v>86.088080000000005</v>
      </c>
      <c r="AI42" s="17">
        <v>-86.088080000000005</v>
      </c>
      <c r="AJ42" s="17"/>
      <c r="AK42" s="17"/>
      <c r="AL42" s="17"/>
      <c r="AM42" s="17">
        <v>0</v>
      </c>
      <c r="AN42" s="17">
        <v>104.7</v>
      </c>
      <c r="AO42" s="17">
        <v>177.93126000000001</v>
      </c>
      <c r="AP42" s="17">
        <v>177.93125000000001</v>
      </c>
      <c r="AQ42" s="17">
        <v>-73.231250000000003</v>
      </c>
      <c r="AR42" s="17">
        <v>0</v>
      </c>
      <c r="AS42" s="17"/>
      <c r="AT42" s="17"/>
      <c r="AU42" s="17">
        <v>0</v>
      </c>
      <c r="AV42" s="17">
        <v>200.2</v>
      </c>
      <c r="AW42" s="17">
        <v>200.25633999999999</v>
      </c>
      <c r="AX42" s="17">
        <v>200.25633999999999</v>
      </c>
      <c r="AY42" s="17">
        <v>-5.6340000000000001E-2</v>
      </c>
      <c r="AZ42" s="17"/>
      <c r="BA42" s="17"/>
      <c r="BB42" s="17"/>
      <c r="BC42" s="17">
        <v>0</v>
      </c>
      <c r="BD42" s="17">
        <v>205.1</v>
      </c>
      <c r="BE42" s="17">
        <v>206.01686000000001</v>
      </c>
      <c r="BF42" s="17">
        <v>206.01685000000001</v>
      </c>
      <c r="BG42" s="17">
        <v>-0.91685000000000005</v>
      </c>
      <c r="BH42" s="17"/>
      <c r="BI42" s="17"/>
      <c r="BJ42" s="17"/>
      <c r="BK42" s="17">
        <v>0</v>
      </c>
      <c r="BL42" s="17">
        <v>226.7</v>
      </c>
      <c r="BM42" s="17">
        <v>120.44923</v>
      </c>
      <c r="BN42" s="17">
        <v>72.461550000000003</v>
      </c>
      <c r="BO42" s="17">
        <v>154.23845</v>
      </c>
      <c r="BP42" s="17">
        <v>10</v>
      </c>
      <c r="BQ42" s="17">
        <v>9.7561800000000005</v>
      </c>
      <c r="BR42" s="17">
        <v>3.4695499999999999</v>
      </c>
      <c r="BS42" s="17">
        <v>6.5304500000000001</v>
      </c>
      <c r="BT42" s="17"/>
      <c r="BU42" s="17"/>
      <c r="BV42" s="17"/>
      <c r="BW42" s="17">
        <v>0</v>
      </c>
      <c r="BX42" s="17"/>
      <c r="BY42" s="17"/>
      <c r="BZ42" s="17"/>
      <c r="CA42" s="17">
        <v>0</v>
      </c>
      <c r="CB42" s="17"/>
      <c r="CC42" s="17"/>
      <c r="CD42" s="17"/>
      <c r="CE42" s="17">
        <v>0</v>
      </c>
      <c r="CF42" s="17"/>
      <c r="CG42" s="17"/>
      <c r="CH42" s="17"/>
      <c r="CI42" s="17">
        <v>0</v>
      </c>
      <c r="CJ42" s="17">
        <v>171.3</v>
      </c>
      <c r="CK42" s="17">
        <v>164.70732000000001</v>
      </c>
      <c r="CL42" s="17">
        <v>164.70732000000001</v>
      </c>
      <c r="CM42" s="17">
        <v>6.5926799999999997</v>
      </c>
      <c r="CN42" s="17">
        <v>10</v>
      </c>
      <c r="CO42" s="17">
        <v>5.1583800000000002</v>
      </c>
      <c r="CP42" s="17">
        <v>5.1583800000000002</v>
      </c>
      <c r="CQ42" s="17">
        <v>4.8416199999999998</v>
      </c>
      <c r="CR42" s="17">
        <v>6.3</v>
      </c>
      <c r="CS42" s="17">
        <v>2.8315000000000001</v>
      </c>
      <c r="CT42" s="17">
        <v>2.8315000000000001</v>
      </c>
      <c r="CU42" s="17">
        <v>3.4685000000000001</v>
      </c>
      <c r="CV42" s="17">
        <v>16.100000000000001</v>
      </c>
      <c r="CW42" s="17">
        <v>16.873670000000001</v>
      </c>
      <c r="CX42" s="17">
        <v>22.49822</v>
      </c>
      <c r="CY42" s="17">
        <v>-6.3982200000000002</v>
      </c>
      <c r="CZ42" s="17">
        <v>6.7</v>
      </c>
      <c r="DA42" s="17">
        <v>6.8787000000000003</v>
      </c>
      <c r="DB42" s="17">
        <v>6.8787000000000003</v>
      </c>
      <c r="DC42" s="17">
        <v>-0.1787</v>
      </c>
      <c r="DD42" s="17">
        <v>14.6</v>
      </c>
      <c r="DE42" s="17">
        <v>14.9922</v>
      </c>
      <c r="DF42" s="17">
        <v>14.992190000000001</v>
      </c>
      <c r="DG42" s="17">
        <v>-0.39218999999999998</v>
      </c>
      <c r="DH42" s="17">
        <v>100.6</v>
      </c>
      <c r="DI42" s="17">
        <v>74.797380000000004</v>
      </c>
      <c r="DJ42" s="17">
        <v>82.107579999999999</v>
      </c>
      <c r="DK42" s="17">
        <v>18.492419999999999</v>
      </c>
      <c r="DL42" s="17"/>
      <c r="DM42" s="17"/>
      <c r="DN42" s="17"/>
      <c r="DO42" s="17">
        <v>0</v>
      </c>
      <c r="DP42" s="17"/>
      <c r="DQ42" s="17"/>
      <c r="DR42" s="17"/>
      <c r="DS42" s="17">
        <v>0</v>
      </c>
      <c r="DT42" s="17"/>
      <c r="DU42" s="17"/>
      <c r="DV42" s="17"/>
      <c r="DW42" s="17">
        <v>0</v>
      </c>
      <c r="DX42" s="17"/>
      <c r="DY42" s="17"/>
      <c r="DZ42" s="17"/>
      <c r="EA42" s="17">
        <v>0</v>
      </c>
      <c r="EB42" s="17">
        <v>110.8</v>
      </c>
      <c r="EC42" s="17">
        <v>112.90537</v>
      </c>
      <c r="ED42" s="17">
        <v>112.90536</v>
      </c>
      <c r="EE42" s="17">
        <v>-2.1053600000000001</v>
      </c>
      <c r="EF42" s="17">
        <v>86.6</v>
      </c>
      <c r="EG42" s="17">
        <v>130</v>
      </c>
      <c r="EH42" s="17">
        <v>130</v>
      </c>
      <c r="EI42" s="17">
        <v>-43.4</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v>143.58975000000001</v>
      </c>
      <c r="FC42" s="17">
        <v>-143.58975000000001</v>
      </c>
      <c r="FD42" s="17">
        <v>29.9</v>
      </c>
      <c r="FE42" s="17">
        <v>30.90108</v>
      </c>
      <c r="FF42" s="17">
        <v>30.90108</v>
      </c>
      <c r="FG42" s="17">
        <v>-1.00108</v>
      </c>
      <c r="FH42" s="17">
        <v>126.6</v>
      </c>
      <c r="FI42" s="17">
        <v>134.46033</v>
      </c>
      <c r="FJ42" s="17">
        <v>128.93841</v>
      </c>
      <c r="FK42" s="17">
        <v>-2.3384100000000001</v>
      </c>
      <c r="FL42" s="17">
        <v>15.4</v>
      </c>
      <c r="FM42" s="17">
        <v>18.966989999999999</v>
      </c>
      <c r="FN42" s="17">
        <v>18.966989999999999</v>
      </c>
      <c r="FO42" s="17">
        <v>-3.5669900000000001</v>
      </c>
      <c r="FP42" s="17">
        <v>17.399999999999999</v>
      </c>
      <c r="FQ42" s="17">
        <v>14.647679999999999</v>
      </c>
      <c r="FR42" s="17">
        <v>14.647679999999999</v>
      </c>
      <c r="FS42" s="17">
        <v>2.7523200000000001</v>
      </c>
      <c r="FT42" s="17">
        <v>18.8</v>
      </c>
      <c r="FU42" s="17">
        <v>14.63415</v>
      </c>
      <c r="FV42" s="17">
        <v>14.63415</v>
      </c>
      <c r="FW42" s="17">
        <v>4.1658499999999998</v>
      </c>
      <c r="FX42" s="17">
        <v>93.5</v>
      </c>
      <c r="FY42" s="17">
        <v>88.116100000000003</v>
      </c>
      <c r="FZ42" s="17">
        <v>88.116100000000003</v>
      </c>
      <c r="GA42" s="17">
        <v>5.3838999999999997</v>
      </c>
      <c r="GB42" s="17">
        <v>184.3</v>
      </c>
      <c r="GC42" s="17">
        <v>186.54553999999999</v>
      </c>
      <c r="GD42" s="17">
        <v>175.10927000000001</v>
      </c>
      <c r="GE42" s="17">
        <v>9.1907300000000003</v>
      </c>
      <c r="GF42" s="17">
        <v>184.7</v>
      </c>
      <c r="GG42" s="17">
        <v>186.54553999999999</v>
      </c>
      <c r="GH42" s="17">
        <v>175.10927000000001</v>
      </c>
      <c r="GI42" s="17">
        <v>9.5907300000000006</v>
      </c>
      <c r="GJ42" s="17">
        <v>184.4</v>
      </c>
      <c r="GK42" s="17">
        <v>187.10574</v>
      </c>
      <c r="GL42" s="17">
        <v>175.63512</v>
      </c>
      <c r="GM42" s="17">
        <v>8.7648799999999998</v>
      </c>
      <c r="GN42" s="17">
        <v>110.8</v>
      </c>
      <c r="GO42" s="17">
        <v>110.91316999999999</v>
      </c>
      <c r="GP42" s="17">
        <v>110.91313</v>
      </c>
      <c r="GQ42" s="17">
        <v>-0.11312999999999999</v>
      </c>
      <c r="GR42" s="17">
        <v>19.2</v>
      </c>
      <c r="GS42" s="17"/>
      <c r="GT42" s="17"/>
      <c r="GU42" s="17">
        <v>19.2</v>
      </c>
      <c r="GV42" s="17">
        <v>26.8</v>
      </c>
      <c r="GW42" s="17">
        <v>19.646830000000001</v>
      </c>
      <c r="GX42" s="17">
        <v>10.975580000000001</v>
      </c>
      <c r="GY42" s="17">
        <v>15.82442</v>
      </c>
      <c r="GZ42" s="17">
        <v>4.0999999999999996</v>
      </c>
      <c r="HA42" s="17">
        <v>4.4207700000000001</v>
      </c>
      <c r="HB42" s="17">
        <v>4.4207700000000001</v>
      </c>
      <c r="HC42" s="17">
        <v>-0.32077</v>
      </c>
      <c r="HD42" s="17">
        <v>33.799999999999997</v>
      </c>
      <c r="HE42" s="17">
        <v>34.419510000000002</v>
      </c>
      <c r="HF42" s="17">
        <v>34.419510000000002</v>
      </c>
      <c r="HG42" s="17">
        <v>-0.61951000000000001</v>
      </c>
      <c r="HH42" s="17">
        <v>45.6</v>
      </c>
      <c r="HI42" s="17">
        <v>48.63993</v>
      </c>
      <c r="HJ42" s="17">
        <v>55.439059999999998</v>
      </c>
      <c r="HK42" s="17">
        <v>-9.8390599999999999</v>
      </c>
      <c r="HL42" s="17"/>
      <c r="HM42" s="17"/>
      <c r="HN42" s="17"/>
      <c r="HO42" s="17">
        <v>0</v>
      </c>
      <c r="HP42" s="17"/>
      <c r="HQ42" s="17"/>
      <c r="HR42" s="17"/>
      <c r="HS42" s="17">
        <v>0</v>
      </c>
      <c r="HT42" s="17">
        <v>87.4</v>
      </c>
      <c r="HU42" s="17">
        <v>85.482579999999999</v>
      </c>
      <c r="HV42" s="17">
        <v>85.482460000000003</v>
      </c>
      <c r="HW42" s="17">
        <v>1.91754</v>
      </c>
      <c r="HX42" s="17"/>
      <c r="HY42" s="17"/>
      <c r="HZ42" s="17"/>
      <c r="IA42" s="17">
        <v>0</v>
      </c>
      <c r="IB42" s="17"/>
      <c r="IC42" s="17"/>
      <c r="ID42" s="17"/>
      <c r="IE42" s="17">
        <v>0</v>
      </c>
      <c r="IF42" s="17">
        <v>44.8</v>
      </c>
      <c r="IG42" s="17">
        <v>45.441949999999999</v>
      </c>
      <c r="IH42" s="17">
        <v>45.441949999999999</v>
      </c>
      <c r="II42" s="17">
        <v>-0.64195000000000002</v>
      </c>
      <c r="IJ42" s="17"/>
      <c r="IK42" s="17"/>
      <c r="IL42" s="17"/>
      <c r="IM42" s="17">
        <v>0</v>
      </c>
      <c r="IN42" s="17"/>
      <c r="IO42" s="17"/>
      <c r="IP42" s="17"/>
      <c r="IQ42" s="17">
        <v>0</v>
      </c>
      <c r="IR42" s="17"/>
      <c r="IS42" s="17"/>
      <c r="IT42" s="17"/>
      <c r="IU42" s="17">
        <v>0</v>
      </c>
      <c r="IV42" s="17">
        <v>84.2</v>
      </c>
      <c r="IW42" s="17">
        <v>133.35676000000001</v>
      </c>
      <c r="IX42" s="17">
        <v>92.689719999999994</v>
      </c>
      <c r="IY42" s="17">
        <v>-8.4897200000000002</v>
      </c>
      <c r="IZ42" s="17">
        <v>165.3</v>
      </c>
      <c r="JA42" s="17">
        <v>169.608</v>
      </c>
      <c r="JB42" s="17">
        <v>169.608</v>
      </c>
      <c r="JC42" s="17">
        <v>-4.3079999999999998</v>
      </c>
      <c r="JD42" s="17">
        <v>165.2</v>
      </c>
      <c r="JE42" s="17">
        <v>169.608</v>
      </c>
      <c r="JF42" s="17">
        <v>169.608</v>
      </c>
      <c r="JG42" s="17">
        <v>-4.4080000000000004</v>
      </c>
      <c r="JH42" s="17">
        <v>165.9</v>
      </c>
      <c r="JI42" s="17">
        <v>169.608</v>
      </c>
      <c r="JJ42" s="17">
        <v>169.608</v>
      </c>
      <c r="JK42" s="17">
        <v>-3.7080000000000002</v>
      </c>
      <c r="JL42" s="17">
        <v>246.9</v>
      </c>
      <c r="JM42" s="17">
        <v>255.17599999999999</v>
      </c>
      <c r="JN42" s="17">
        <v>255.17599999999999</v>
      </c>
      <c r="JO42" s="17">
        <v>-8.2759999999999998</v>
      </c>
      <c r="JP42" s="17">
        <v>72.599999999999994</v>
      </c>
      <c r="JQ42" s="17">
        <v>71.796109999999999</v>
      </c>
      <c r="JR42" s="17">
        <v>71.796109999999999</v>
      </c>
      <c r="JS42" s="17">
        <v>0.80388999999999999</v>
      </c>
      <c r="JT42" s="17">
        <v>35.700000000000003</v>
      </c>
      <c r="JU42" s="17">
        <v>36.005859999999998</v>
      </c>
      <c r="JV42" s="17">
        <v>36.005859999999998</v>
      </c>
      <c r="JW42" s="17">
        <v>-0.30586000000000002</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c r="KW42" s="17"/>
      <c r="KX42" s="17">
        <v>0.63188999999999995</v>
      </c>
      <c r="KY42" s="17">
        <v>-0.63188999999999995</v>
      </c>
      <c r="KZ42" s="17">
        <v>166.6</v>
      </c>
      <c r="LA42" s="17">
        <v>181.57073</v>
      </c>
      <c r="LB42" s="17">
        <v>170.61575999999999</v>
      </c>
      <c r="LC42" s="17">
        <v>-4.0157600000000002</v>
      </c>
      <c r="LD42" s="17">
        <v>68.099999999999994</v>
      </c>
      <c r="LE42" s="17">
        <v>76.263339999999999</v>
      </c>
      <c r="LF42" s="17">
        <v>38.974269999999997</v>
      </c>
      <c r="LG42" s="17">
        <v>29.125730000000001</v>
      </c>
      <c r="LH42" s="17">
        <v>62.4</v>
      </c>
      <c r="LI42" s="17">
        <v>67.461460000000002</v>
      </c>
      <c r="LJ42" s="17">
        <v>67.461460000000002</v>
      </c>
      <c r="LK42" s="17">
        <v>-5.0614600000000003</v>
      </c>
      <c r="LL42" s="17">
        <v>65</v>
      </c>
      <c r="LM42" s="17">
        <v>65.984009999999998</v>
      </c>
      <c r="LN42" s="17">
        <v>51.258740000000003</v>
      </c>
      <c r="LO42" s="17">
        <v>13.74126</v>
      </c>
      <c r="LP42" s="17">
        <v>29.6</v>
      </c>
      <c r="LQ42" s="17">
        <v>27.440259999999999</v>
      </c>
      <c r="LR42" s="17">
        <v>30.097560000000001</v>
      </c>
      <c r="LS42" s="17">
        <v>-0.49756</v>
      </c>
      <c r="LT42" s="17"/>
      <c r="LU42" s="17"/>
      <c r="LV42" s="17"/>
      <c r="LW42" s="17">
        <v>0</v>
      </c>
      <c r="LX42" s="17"/>
      <c r="LY42" s="17"/>
      <c r="LZ42" s="17"/>
      <c r="MA42" s="17">
        <v>0</v>
      </c>
      <c r="MB42" s="17"/>
      <c r="MC42" s="17"/>
      <c r="MD42" s="17"/>
      <c r="ME42" s="17">
        <v>0</v>
      </c>
      <c r="MF42" s="17">
        <v>143.5</v>
      </c>
      <c r="MG42" s="17">
        <v>153.12568999999999</v>
      </c>
      <c r="MH42" s="17">
        <v>153.12567999999999</v>
      </c>
      <c r="MI42" s="17">
        <v>-9.6256799999999991</v>
      </c>
      <c r="MJ42" s="17">
        <v>144.19999999999999</v>
      </c>
      <c r="MK42" s="17">
        <v>153.12568999999999</v>
      </c>
      <c r="ML42" s="17">
        <v>153.12567999999999</v>
      </c>
      <c r="MM42" s="17">
        <v>-8.9256799999999998</v>
      </c>
      <c r="MN42" s="17">
        <v>147.6</v>
      </c>
      <c r="MO42" s="17">
        <v>153.58553000000001</v>
      </c>
      <c r="MP42" s="17">
        <v>153.58552</v>
      </c>
      <c r="MQ42" s="17">
        <v>-5.9855200000000002</v>
      </c>
      <c r="MR42" s="17">
        <v>0</v>
      </c>
      <c r="MS42" s="17">
        <v>186.53289000000001</v>
      </c>
      <c r="MT42" s="17">
        <v>186.53286</v>
      </c>
      <c r="MU42" s="17">
        <v>-186.53286</v>
      </c>
      <c r="MV42" s="17"/>
      <c r="MW42" s="17"/>
      <c r="MX42" s="17"/>
      <c r="MY42" s="17">
        <v>0</v>
      </c>
      <c r="MZ42" s="17"/>
      <c r="NA42" s="17"/>
      <c r="NB42" s="17"/>
      <c r="NC42" s="17">
        <v>0</v>
      </c>
      <c r="ND42" s="17"/>
      <c r="NE42" s="17"/>
      <c r="NF42" s="17"/>
      <c r="NG42" s="17">
        <v>0</v>
      </c>
      <c r="NH42" s="17"/>
      <c r="NI42" s="17"/>
      <c r="NJ42" s="17"/>
      <c r="NK42" s="17">
        <v>0</v>
      </c>
      <c r="NL42" s="17">
        <v>209.6</v>
      </c>
      <c r="NM42" s="17">
        <v>207.29667000000001</v>
      </c>
      <c r="NN42" s="17">
        <v>207.29667000000001</v>
      </c>
      <c r="NO42" s="17">
        <v>2.3033299999999999</v>
      </c>
      <c r="NP42" s="17">
        <v>100.3</v>
      </c>
      <c r="NQ42" s="17">
        <v>103.95959000000001</v>
      </c>
      <c r="NR42" s="17">
        <v>103.95959000000001</v>
      </c>
      <c r="NS42" s="17">
        <v>-3.6595900000000001</v>
      </c>
      <c r="NT42" s="17">
        <v>3.3</v>
      </c>
      <c r="NU42" s="17">
        <v>8.0599000000000007</v>
      </c>
      <c r="NV42" s="17">
        <v>8.0599000000000007</v>
      </c>
      <c r="NW42" s="17">
        <v>-4.7599</v>
      </c>
      <c r="NX42" s="17"/>
      <c r="NY42" s="17"/>
      <c r="NZ42" s="17">
        <v>8.4555900000000008</v>
      </c>
      <c r="OA42" s="17">
        <v>-8.4555900000000008</v>
      </c>
      <c r="OB42" s="17">
        <v>4.2</v>
      </c>
      <c r="OC42" s="17">
        <v>3.7</v>
      </c>
      <c r="OD42" s="17">
        <v>3.7</v>
      </c>
      <c r="OE42" s="17">
        <v>0.5</v>
      </c>
      <c r="OF42" s="17">
        <v>0.3</v>
      </c>
      <c r="OG42" s="17"/>
      <c r="OH42" s="17">
        <v>0.255</v>
      </c>
      <c r="OI42" s="17">
        <v>4.4999999999999998E-2</v>
      </c>
      <c r="OJ42" s="17">
        <v>121.9</v>
      </c>
      <c r="OK42" s="17">
        <v>114.38</v>
      </c>
      <c r="OL42" s="17">
        <v>113.349</v>
      </c>
      <c r="OM42" s="17">
        <v>8.5510000000000002</v>
      </c>
      <c r="ON42" s="17">
        <v>52</v>
      </c>
      <c r="OO42" s="17"/>
      <c r="OP42" s="17">
        <v>39.807000000000002</v>
      </c>
      <c r="OQ42" s="17">
        <v>12.193</v>
      </c>
      <c r="OR42" s="17">
        <v>13.5</v>
      </c>
      <c r="OS42" s="17">
        <v>11.859</v>
      </c>
      <c r="OT42" s="17">
        <v>11.859</v>
      </c>
      <c r="OU42" s="17">
        <v>1.641</v>
      </c>
      <c r="OV42" s="17">
        <v>0.1</v>
      </c>
      <c r="OW42" s="17"/>
      <c r="OX42" s="17"/>
      <c r="OY42" s="17">
        <v>0.1</v>
      </c>
      <c r="OZ42" s="17">
        <v>7.7</v>
      </c>
      <c r="PA42" s="17">
        <v>4.8712799999999996</v>
      </c>
      <c r="PB42" s="17">
        <v>4.8713499999999996</v>
      </c>
      <c r="PC42" s="17">
        <v>2.8286500000000001</v>
      </c>
      <c r="PD42" s="17">
        <v>9.9</v>
      </c>
      <c r="PE42" s="17">
        <v>9</v>
      </c>
      <c r="PF42" s="17">
        <v>9.0000099999999996</v>
      </c>
      <c r="PG42" s="17">
        <v>0.89998999999999996</v>
      </c>
      <c r="PH42" s="17">
        <v>4.8</v>
      </c>
      <c r="PI42" s="17">
        <v>5.67</v>
      </c>
      <c r="PJ42" s="17">
        <v>5.6699900000000003</v>
      </c>
      <c r="PK42" s="17">
        <v>-0.86999000000000004</v>
      </c>
      <c r="PL42" s="17">
        <v>153.30000000000001</v>
      </c>
      <c r="PM42" s="17"/>
      <c r="PN42" s="17">
        <v>118.55200000000001</v>
      </c>
      <c r="PO42" s="17">
        <v>34.747999999999998</v>
      </c>
      <c r="PP42" s="17">
        <v>1.2</v>
      </c>
      <c r="PQ42" s="17">
        <v>1</v>
      </c>
      <c r="PR42" s="17">
        <v>1</v>
      </c>
      <c r="PS42" s="17">
        <v>0.2</v>
      </c>
      <c r="PT42" s="17">
        <v>1.2</v>
      </c>
      <c r="PU42" s="17">
        <v>1.72</v>
      </c>
      <c r="PV42" s="17">
        <v>1.72</v>
      </c>
      <c r="PW42" s="17">
        <v>-0.52</v>
      </c>
      <c r="PX42" s="17">
        <v>4.0999999999999996</v>
      </c>
      <c r="PY42" s="17">
        <v>4</v>
      </c>
      <c r="PZ42" s="17">
        <v>4</v>
      </c>
      <c r="QA42" s="17">
        <v>0.1</v>
      </c>
      <c r="QB42" s="17">
        <v>20.6</v>
      </c>
      <c r="QC42" s="17">
        <v>20.353169999999999</v>
      </c>
      <c r="QD42" s="17">
        <v>20.353090000000002</v>
      </c>
      <c r="QE42" s="17">
        <v>0.24690999999999999</v>
      </c>
      <c r="QF42" s="17">
        <v>8</v>
      </c>
      <c r="QG42" s="17">
        <v>8</v>
      </c>
      <c r="QH42" s="17">
        <v>8</v>
      </c>
      <c r="QI42" s="17">
        <v>0</v>
      </c>
      <c r="QJ42" s="17">
        <v>12.3</v>
      </c>
      <c r="QK42" s="17">
        <v>10.73171</v>
      </c>
      <c r="QL42" s="17">
        <v>10.73171</v>
      </c>
      <c r="QM42" s="17">
        <v>1.56829</v>
      </c>
      <c r="QN42" s="17">
        <v>2.1</v>
      </c>
      <c r="QO42" s="17">
        <v>2.5</v>
      </c>
      <c r="QP42" s="17">
        <v>2.5</v>
      </c>
      <c r="QQ42" s="17">
        <v>-0.4</v>
      </c>
      <c r="QR42" s="17">
        <v>16.8</v>
      </c>
      <c r="QS42" s="17">
        <v>17.073170000000001</v>
      </c>
      <c r="QT42" s="17">
        <v>17.073170000000001</v>
      </c>
      <c r="QU42" s="17">
        <v>-0.27317000000000002</v>
      </c>
      <c r="QV42" s="17">
        <v>9.9</v>
      </c>
      <c r="QW42" s="17"/>
      <c r="QX42" s="17">
        <v>8.4830000000000005</v>
      </c>
      <c r="QY42" s="17">
        <v>1.417</v>
      </c>
      <c r="QZ42" s="17">
        <v>12.3</v>
      </c>
      <c r="RA42" s="17"/>
      <c r="RB42" s="17">
        <v>10.425000000000001</v>
      </c>
      <c r="RC42" s="17">
        <v>1.875</v>
      </c>
      <c r="RD42" s="17">
        <v>26.6</v>
      </c>
      <c r="RE42" s="17">
        <v>27.69</v>
      </c>
      <c r="RF42" s="17">
        <v>27.173999999999999</v>
      </c>
      <c r="RG42" s="17">
        <v>-0.57399999999999995</v>
      </c>
      <c r="RH42" s="17">
        <v>84.4</v>
      </c>
      <c r="RI42" s="17">
        <v>84.76</v>
      </c>
      <c r="RJ42" s="17">
        <v>83.703999999999994</v>
      </c>
      <c r="RK42" s="17">
        <v>0.69599999999999995</v>
      </c>
      <c r="RL42" s="17">
        <v>12.1</v>
      </c>
      <c r="RM42" s="17"/>
      <c r="RN42" s="17">
        <v>0.48699999999999999</v>
      </c>
      <c r="RO42" s="17">
        <v>11.613</v>
      </c>
      <c r="RP42" s="17">
        <v>2.1</v>
      </c>
      <c r="RQ42" s="17">
        <v>2.3490000000000002</v>
      </c>
      <c r="RR42" s="17">
        <v>2.3490000000000002</v>
      </c>
      <c r="RS42" s="17">
        <v>-0.249</v>
      </c>
      <c r="RT42" s="17">
        <v>20.2</v>
      </c>
      <c r="RU42" s="17">
        <v>19.869240000000001</v>
      </c>
      <c r="RV42" s="17">
        <v>19.869209999999999</v>
      </c>
      <c r="RW42" s="17">
        <v>0.33078999999999997</v>
      </c>
      <c r="RX42" s="17">
        <v>2.88</v>
      </c>
      <c r="RY42" s="17">
        <v>2</v>
      </c>
      <c r="RZ42" s="17">
        <v>2</v>
      </c>
      <c r="SA42" s="17">
        <v>0.88</v>
      </c>
      <c r="SB42" s="17"/>
      <c r="SC42" s="17"/>
      <c r="SD42" s="17"/>
      <c r="SE42" s="17">
        <v>0</v>
      </c>
      <c r="SF42" s="17">
        <v>0.09</v>
      </c>
      <c r="SG42" s="17"/>
      <c r="SH42" s="17">
        <v>0.13</v>
      </c>
      <c r="SI42" s="17">
        <v>-0.04</v>
      </c>
      <c r="SJ42" s="17">
        <v>6.4</v>
      </c>
      <c r="SK42" s="17">
        <v>5.3</v>
      </c>
      <c r="SL42" s="17">
        <v>5.3</v>
      </c>
      <c r="SM42" s="17">
        <v>1.1000000000000001</v>
      </c>
      <c r="SN42" s="17">
        <v>7.5</v>
      </c>
      <c r="SO42" s="17">
        <v>7.2</v>
      </c>
      <c r="SP42" s="17">
        <v>7.2</v>
      </c>
      <c r="SQ42" s="17">
        <v>0.3</v>
      </c>
      <c r="SR42" s="17">
        <v>11.3</v>
      </c>
      <c r="SS42" s="17">
        <v>10</v>
      </c>
      <c r="ST42" s="17">
        <v>10</v>
      </c>
      <c r="SU42" s="17">
        <v>1.3</v>
      </c>
      <c r="SV42" s="17">
        <v>14.4</v>
      </c>
      <c r="SW42" s="17">
        <v>13.65854</v>
      </c>
      <c r="SX42" s="17">
        <v>13.65854</v>
      </c>
      <c r="SY42" s="17">
        <v>0.74146000000000001</v>
      </c>
      <c r="SZ42" s="17">
        <v>10</v>
      </c>
      <c r="TA42" s="17">
        <v>10</v>
      </c>
      <c r="TB42" s="17">
        <v>17.365849999999998</v>
      </c>
      <c r="TC42" s="17">
        <v>-7.36585</v>
      </c>
      <c r="TD42" s="17">
        <v>2.6</v>
      </c>
      <c r="TE42" s="17">
        <v>8.5340000000000007</v>
      </c>
      <c r="TF42" s="17">
        <v>8.5340000000000007</v>
      </c>
      <c r="TG42" s="17">
        <v>-5.9340000000000002</v>
      </c>
      <c r="TH42" s="17">
        <v>76.900000000000006</v>
      </c>
      <c r="TI42" s="17">
        <v>70.510000000000005</v>
      </c>
      <c r="TJ42" s="17">
        <v>66.031000000000006</v>
      </c>
      <c r="TK42" s="17">
        <v>10.869</v>
      </c>
      <c r="TL42" s="17">
        <v>25.4</v>
      </c>
      <c r="TM42" s="17"/>
      <c r="TN42" s="17">
        <v>13.959</v>
      </c>
      <c r="TO42" s="17">
        <v>11.441000000000001</v>
      </c>
      <c r="TP42" s="17">
        <v>110.9</v>
      </c>
      <c r="TQ42" s="17">
        <v>120.04</v>
      </c>
      <c r="TR42" s="17">
        <v>115.49</v>
      </c>
      <c r="TS42" s="17">
        <v>-4.59</v>
      </c>
      <c r="TT42" s="17">
        <v>93.4</v>
      </c>
      <c r="TU42" s="17">
        <v>116.69</v>
      </c>
      <c r="TV42" s="17">
        <v>112.43</v>
      </c>
      <c r="TW42" s="17">
        <v>-19.03</v>
      </c>
      <c r="TX42" s="17">
        <v>16.8</v>
      </c>
      <c r="TY42" s="17">
        <v>5.8719999999999999</v>
      </c>
      <c r="TZ42" s="17">
        <v>5.8719999999999999</v>
      </c>
      <c r="UA42" s="17">
        <v>10.928000000000001</v>
      </c>
      <c r="UB42" s="17">
        <v>13.6</v>
      </c>
      <c r="UC42" s="17">
        <v>10.975</v>
      </c>
      <c r="UD42" s="17">
        <v>10.975</v>
      </c>
      <c r="UE42" s="17">
        <v>2.625</v>
      </c>
      <c r="UF42" s="17">
        <v>45.66</v>
      </c>
      <c r="UG42" s="17"/>
      <c r="UH42" s="17">
        <v>15</v>
      </c>
      <c r="UI42" s="17">
        <v>30.66</v>
      </c>
      <c r="UJ42" s="17">
        <v>15.5</v>
      </c>
      <c r="UK42" s="17">
        <v>19.510000000000002</v>
      </c>
      <c r="UL42" s="17">
        <v>10.2439</v>
      </c>
      <c r="UM42" s="17">
        <v>5.2561</v>
      </c>
      <c r="UN42" s="17">
        <v>3.7</v>
      </c>
      <c r="UO42" s="17">
        <v>3.5</v>
      </c>
      <c r="UP42" s="17">
        <v>3.5</v>
      </c>
      <c r="UQ42" s="17">
        <v>0.2</v>
      </c>
      <c r="UR42" s="17">
        <v>7.6</v>
      </c>
      <c r="US42" s="17">
        <v>8.1</v>
      </c>
      <c r="UT42" s="17">
        <v>8.1</v>
      </c>
      <c r="UU42" s="17">
        <v>-0.5</v>
      </c>
      <c r="UV42" s="17">
        <v>20.399999999999999</v>
      </c>
      <c r="UW42" s="17">
        <v>19.5122</v>
      </c>
      <c r="UX42" s="17">
        <v>19.51219</v>
      </c>
      <c r="UY42" s="17">
        <v>0.88780999999999999</v>
      </c>
      <c r="UZ42" s="17">
        <v>20.399999999999999</v>
      </c>
      <c r="VA42" s="17">
        <v>19.5122</v>
      </c>
      <c r="VB42" s="17">
        <v>19.51219</v>
      </c>
      <c r="VC42" s="17">
        <v>0.88780999999999999</v>
      </c>
      <c r="VD42" s="17">
        <v>20.100000000000001</v>
      </c>
      <c r="VE42" s="17">
        <v>19.5122</v>
      </c>
      <c r="VF42" s="17">
        <v>19.51219</v>
      </c>
      <c r="VG42" s="17">
        <v>0.58781000000000005</v>
      </c>
      <c r="VH42" s="17">
        <v>13.9</v>
      </c>
      <c r="VI42" s="17">
        <v>9.8330000000000002</v>
      </c>
      <c r="VJ42" s="17">
        <v>9.8330000000000002</v>
      </c>
      <c r="VK42" s="17">
        <v>4.0670000000000002</v>
      </c>
      <c r="VL42" s="17">
        <v>198.4</v>
      </c>
      <c r="VM42" s="17"/>
      <c r="VN42" s="17">
        <v>135.06</v>
      </c>
      <c r="VO42" s="17">
        <v>63.34</v>
      </c>
      <c r="VP42" s="17">
        <v>3.6</v>
      </c>
      <c r="VQ42" s="17"/>
      <c r="VR42" s="17">
        <v>1.2330000000000001</v>
      </c>
      <c r="VS42" s="17">
        <v>2.367</v>
      </c>
      <c r="VT42" s="17">
        <v>85.2</v>
      </c>
      <c r="VU42" s="17"/>
      <c r="VV42" s="17">
        <v>58.790999999999997</v>
      </c>
      <c r="VW42" s="17">
        <v>26.408999999999999</v>
      </c>
      <c r="VX42" s="17">
        <v>0.6</v>
      </c>
      <c r="VY42" s="17">
        <v>0.6</v>
      </c>
      <c r="VZ42" s="17">
        <v>0.6</v>
      </c>
      <c r="WA42" s="17">
        <v>0</v>
      </c>
      <c r="WB42" s="17">
        <v>115.4</v>
      </c>
      <c r="WC42" s="17">
        <v>125.46</v>
      </c>
      <c r="WD42" s="17">
        <v>125.554</v>
      </c>
      <c r="WE42" s="17">
        <v>-10.154</v>
      </c>
      <c r="WF42" s="17">
        <v>62.2</v>
      </c>
      <c r="WG42" s="17">
        <v>128.36000000000001</v>
      </c>
      <c r="WH42" s="17">
        <v>126.56699999999999</v>
      </c>
      <c r="WI42" s="17">
        <v>-64.367000000000004</v>
      </c>
      <c r="WJ42" s="17">
        <v>79.3</v>
      </c>
      <c r="WK42" s="17"/>
      <c r="WL42" s="17">
        <v>54.078000000000003</v>
      </c>
      <c r="WM42" s="17">
        <v>25.222000000000001</v>
      </c>
      <c r="WN42" s="17">
        <v>4.2</v>
      </c>
      <c r="WO42" s="17">
        <v>2.9009999999999998</v>
      </c>
      <c r="WP42" s="17">
        <v>2.9009999999999998</v>
      </c>
      <c r="WQ42" s="17">
        <v>1.2989999999999999</v>
      </c>
      <c r="WR42" s="17">
        <v>2.2000000000000002</v>
      </c>
      <c r="WS42" s="17">
        <v>2.4</v>
      </c>
      <c r="WT42" s="17">
        <v>2.4</v>
      </c>
      <c r="WU42" s="17">
        <v>-0.2</v>
      </c>
      <c r="WV42" s="17">
        <v>1.2</v>
      </c>
      <c r="WW42" s="17">
        <v>1.2</v>
      </c>
      <c r="WX42" s="17">
        <v>1.2</v>
      </c>
      <c r="WY42" s="17">
        <v>0</v>
      </c>
      <c r="WZ42" s="17">
        <v>1.2</v>
      </c>
      <c r="XA42" s="17">
        <v>1.4</v>
      </c>
      <c r="XB42" s="17">
        <v>1.4</v>
      </c>
      <c r="XC42" s="17">
        <v>-0.2</v>
      </c>
      <c r="XD42" s="17">
        <v>3.9</v>
      </c>
      <c r="XE42" s="17"/>
      <c r="XF42" s="17"/>
      <c r="XG42" s="17">
        <v>3.9</v>
      </c>
      <c r="XH42" s="17">
        <v>5.6</v>
      </c>
      <c r="XI42" s="17">
        <v>5.6</v>
      </c>
      <c r="XJ42" s="17">
        <v>5.6</v>
      </c>
      <c r="XK42" s="17">
        <v>0</v>
      </c>
      <c r="XL42" s="17">
        <v>15.2</v>
      </c>
      <c r="XM42" s="17">
        <v>10</v>
      </c>
      <c r="XN42" s="17">
        <v>10</v>
      </c>
      <c r="XO42" s="17">
        <v>5.2</v>
      </c>
      <c r="XP42" s="17">
        <v>8.6</v>
      </c>
      <c r="XQ42" s="17">
        <v>10.8</v>
      </c>
      <c r="XR42" s="17">
        <v>10.8</v>
      </c>
      <c r="XS42" s="17">
        <v>-2.2000000000000002</v>
      </c>
      <c r="XT42" s="17">
        <v>27.5</v>
      </c>
      <c r="XU42" s="17">
        <v>30</v>
      </c>
      <c r="XV42" s="17">
        <v>30</v>
      </c>
      <c r="XW42" s="17">
        <v>-2.5</v>
      </c>
      <c r="XX42" s="17">
        <v>34.9</v>
      </c>
      <c r="XY42" s="17">
        <v>30</v>
      </c>
      <c r="XZ42" s="17">
        <v>30</v>
      </c>
      <c r="YA42" s="17">
        <v>4.9000000000000004</v>
      </c>
      <c r="YB42" s="17"/>
      <c r="YC42" s="17"/>
      <c r="YD42" s="17"/>
      <c r="YE42" s="17">
        <v>0</v>
      </c>
      <c r="YF42" s="17"/>
      <c r="YG42" s="17"/>
      <c r="YH42" s="17"/>
      <c r="YI42" s="17">
        <v>0</v>
      </c>
      <c r="YJ42" s="17">
        <v>9</v>
      </c>
      <c r="YK42" s="17">
        <v>8.23</v>
      </c>
      <c r="YL42" s="17">
        <v>8.23</v>
      </c>
      <c r="YM42" s="17">
        <v>0.77</v>
      </c>
      <c r="YN42" s="17">
        <v>11</v>
      </c>
      <c r="YO42" s="17">
        <v>11</v>
      </c>
      <c r="YP42" s="17">
        <v>11</v>
      </c>
      <c r="YQ42" s="17">
        <v>0</v>
      </c>
      <c r="YR42" s="17">
        <v>13.9</v>
      </c>
      <c r="YS42" s="17">
        <v>23</v>
      </c>
      <c r="YT42" s="17">
        <v>23</v>
      </c>
      <c r="YU42" s="17">
        <v>-9.1</v>
      </c>
    </row>
    <row r="43" spans="1:671" ht="24" customHeight="1" x14ac:dyDescent="0.3">
      <c r="A43" s="1"/>
      <c r="B43" s="16" t="s">
        <v>57</v>
      </c>
      <c r="C43" s="16" t="s">
        <v>728</v>
      </c>
      <c r="D43" s="17">
        <v>203.5</v>
      </c>
      <c r="E43" s="17">
        <v>204.19512</v>
      </c>
      <c r="F43" s="17">
        <v>204.19512</v>
      </c>
      <c r="G43" s="17">
        <v>-0.69511999999999996</v>
      </c>
      <c r="H43" s="17">
        <v>610.4</v>
      </c>
      <c r="I43" s="17">
        <v>450.00283999999999</v>
      </c>
      <c r="J43" s="17">
        <v>551.03993000000003</v>
      </c>
      <c r="K43" s="17">
        <v>59.36007</v>
      </c>
      <c r="L43" s="17">
        <v>192.6</v>
      </c>
      <c r="M43" s="17">
        <v>147.10803999999999</v>
      </c>
      <c r="N43" s="17">
        <v>180.13754</v>
      </c>
      <c r="O43" s="17">
        <v>12.46246</v>
      </c>
      <c r="P43" s="17"/>
      <c r="Q43" s="17"/>
      <c r="R43" s="17"/>
      <c r="S43" s="17">
        <v>0</v>
      </c>
      <c r="T43" s="17"/>
      <c r="U43" s="17"/>
      <c r="V43" s="17"/>
      <c r="W43" s="17">
        <v>0</v>
      </c>
      <c r="X43" s="17">
        <v>84.5</v>
      </c>
      <c r="Y43" s="17">
        <v>76.798159999999996</v>
      </c>
      <c r="Z43" s="17">
        <v>92.226299999999995</v>
      </c>
      <c r="AA43" s="17">
        <v>-7.7263000000000002</v>
      </c>
      <c r="AB43" s="17">
        <v>150</v>
      </c>
      <c r="AC43" s="17">
        <v>161.92511999999999</v>
      </c>
      <c r="AD43" s="17">
        <v>190.93511000000001</v>
      </c>
      <c r="AE43" s="17">
        <v>-40.935110000000002</v>
      </c>
      <c r="AF43" s="17"/>
      <c r="AG43" s="17"/>
      <c r="AH43" s="17">
        <v>87.329440000000005</v>
      </c>
      <c r="AI43" s="17">
        <v>-87.329440000000005</v>
      </c>
      <c r="AJ43" s="17"/>
      <c r="AK43" s="17"/>
      <c r="AL43" s="17"/>
      <c r="AM43" s="17">
        <v>0</v>
      </c>
      <c r="AN43" s="17">
        <v>159.6</v>
      </c>
      <c r="AO43" s="17">
        <v>177.93126000000001</v>
      </c>
      <c r="AP43" s="17">
        <v>177.93125000000001</v>
      </c>
      <c r="AQ43" s="17">
        <v>-18.331250000000001</v>
      </c>
      <c r="AR43" s="17">
        <v>0</v>
      </c>
      <c r="AS43" s="17"/>
      <c r="AT43" s="17"/>
      <c r="AU43" s="17">
        <v>0</v>
      </c>
      <c r="AV43" s="17">
        <v>201.5</v>
      </c>
      <c r="AW43" s="17">
        <v>200.25633999999999</v>
      </c>
      <c r="AX43" s="17">
        <v>200.25633999999999</v>
      </c>
      <c r="AY43" s="17">
        <v>1.24366</v>
      </c>
      <c r="AZ43" s="17"/>
      <c r="BA43" s="17"/>
      <c r="BB43" s="17"/>
      <c r="BC43" s="17">
        <v>0</v>
      </c>
      <c r="BD43" s="17">
        <v>204.8</v>
      </c>
      <c r="BE43" s="17">
        <v>206.01686000000001</v>
      </c>
      <c r="BF43" s="17">
        <v>206.01686000000001</v>
      </c>
      <c r="BG43" s="17">
        <v>-1.2168600000000001</v>
      </c>
      <c r="BH43" s="17"/>
      <c r="BI43" s="17"/>
      <c r="BJ43" s="17"/>
      <c r="BK43" s="17">
        <v>0</v>
      </c>
      <c r="BL43" s="17">
        <v>364.5</v>
      </c>
      <c r="BM43" s="17">
        <v>316.03625</v>
      </c>
      <c r="BN43" s="17">
        <v>189.26805999999999</v>
      </c>
      <c r="BO43" s="17">
        <v>175.23194000000001</v>
      </c>
      <c r="BP43" s="17">
        <v>9.9</v>
      </c>
      <c r="BQ43" s="17">
        <v>9.7561800000000005</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166.7</v>
      </c>
      <c r="CK43" s="17">
        <v>164.70732000000001</v>
      </c>
      <c r="CL43" s="17">
        <v>164.70732000000001</v>
      </c>
      <c r="CM43" s="17">
        <v>1.99268</v>
      </c>
      <c r="CN43" s="17">
        <v>9.1999999999999993</v>
      </c>
      <c r="CO43" s="17">
        <v>5.1583800000000002</v>
      </c>
      <c r="CP43" s="17">
        <v>5.1583800000000002</v>
      </c>
      <c r="CQ43" s="17">
        <v>4.04162</v>
      </c>
      <c r="CR43" s="17">
        <v>6.2</v>
      </c>
      <c r="CS43" s="17">
        <v>2.8315000000000001</v>
      </c>
      <c r="CT43" s="17">
        <v>2.8315000000000001</v>
      </c>
      <c r="CU43" s="17">
        <v>3.3685</v>
      </c>
      <c r="CV43" s="17">
        <v>16.2</v>
      </c>
      <c r="CW43" s="17">
        <v>16.873670000000001</v>
      </c>
      <c r="CX43" s="17">
        <v>22.49822</v>
      </c>
      <c r="CY43" s="17">
        <v>-6.2982199999999997</v>
      </c>
      <c r="CZ43" s="17">
        <v>6.7</v>
      </c>
      <c r="DA43" s="17">
        <v>6.8787000000000003</v>
      </c>
      <c r="DB43" s="17">
        <v>6.8787000000000003</v>
      </c>
      <c r="DC43" s="17">
        <v>-0.1787</v>
      </c>
      <c r="DD43" s="17">
        <v>14.7</v>
      </c>
      <c r="DE43" s="17">
        <v>14.9922</v>
      </c>
      <c r="DF43" s="17">
        <v>14.992190000000001</v>
      </c>
      <c r="DG43" s="17">
        <v>-0.29219000000000001</v>
      </c>
      <c r="DH43" s="17">
        <v>139.9</v>
      </c>
      <c r="DI43" s="17">
        <v>139.90604999999999</v>
      </c>
      <c r="DJ43" s="17">
        <v>142.99999</v>
      </c>
      <c r="DK43" s="17">
        <v>-3.09999</v>
      </c>
      <c r="DL43" s="17"/>
      <c r="DM43" s="17"/>
      <c r="DN43" s="17"/>
      <c r="DO43" s="17">
        <v>0</v>
      </c>
      <c r="DP43" s="17"/>
      <c r="DQ43" s="17"/>
      <c r="DR43" s="17"/>
      <c r="DS43" s="17">
        <v>0</v>
      </c>
      <c r="DT43" s="17"/>
      <c r="DU43" s="17"/>
      <c r="DV43" s="17"/>
      <c r="DW43" s="17">
        <v>0</v>
      </c>
      <c r="DX43" s="17"/>
      <c r="DY43" s="17"/>
      <c r="DZ43" s="17"/>
      <c r="EA43" s="17">
        <v>0</v>
      </c>
      <c r="EB43" s="17">
        <v>110.1</v>
      </c>
      <c r="EC43" s="17">
        <v>112.90537</v>
      </c>
      <c r="ED43" s="17">
        <v>112.90537</v>
      </c>
      <c r="EE43" s="17">
        <v>-2.8053699999999999</v>
      </c>
      <c r="EF43" s="17">
        <v>43.9</v>
      </c>
      <c r="EG43" s="17"/>
      <c r="EH43" s="17"/>
      <c r="EI43" s="17">
        <v>43.9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31</v>
      </c>
      <c r="FE43" s="17">
        <v>30.90108</v>
      </c>
      <c r="FF43" s="17">
        <v>30.90108</v>
      </c>
      <c r="FG43" s="17">
        <v>9.8919999999999994E-2</v>
      </c>
      <c r="FH43" s="17">
        <v>117.2</v>
      </c>
      <c r="FI43" s="17">
        <v>129.47497000000001</v>
      </c>
      <c r="FJ43" s="17">
        <v>128.9384</v>
      </c>
      <c r="FK43" s="17">
        <v>-11.7384</v>
      </c>
      <c r="FL43" s="17">
        <v>15.1</v>
      </c>
      <c r="FM43" s="17">
        <v>18.966989999999999</v>
      </c>
      <c r="FN43" s="17">
        <v>18.966989999999999</v>
      </c>
      <c r="FO43" s="17">
        <v>-3.8669899999999999</v>
      </c>
      <c r="FP43" s="17">
        <v>17.2</v>
      </c>
      <c r="FQ43" s="17">
        <v>14.647679999999999</v>
      </c>
      <c r="FR43" s="17">
        <v>14.647679999999999</v>
      </c>
      <c r="FS43" s="17">
        <v>2.5523199999999999</v>
      </c>
      <c r="FT43" s="17">
        <v>18.8</v>
      </c>
      <c r="FU43" s="17">
        <v>14.63415</v>
      </c>
      <c r="FV43" s="17">
        <v>14.63415</v>
      </c>
      <c r="FW43" s="17">
        <v>4.1658499999999998</v>
      </c>
      <c r="FX43" s="17">
        <v>88.5</v>
      </c>
      <c r="FY43" s="17">
        <v>88.116100000000003</v>
      </c>
      <c r="FZ43" s="17">
        <v>88.116100000000003</v>
      </c>
      <c r="GA43" s="17">
        <v>0.38390000000000002</v>
      </c>
      <c r="GB43" s="17">
        <v>179.9</v>
      </c>
      <c r="GC43" s="17">
        <v>186.54553999999999</v>
      </c>
      <c r="GD43" s="17">
        <v>175.10927000000001</v>
      </c>
      <c r="GE43" s="17">
        <v>4.7907299999999999</v>
      </c>
      <c r="GF43" s="17">
        <v>180.2</v>
      </c>
      <c r="GG43" s="17">
        <v>186.54553999999999</v>
      </c>
      <c r="GH43" s="17">
        <v>175.10927000000001</v>
      </c>
      <c r="GI43" s="17">
        <v>5.0907299999999998</v>
      </c>
      <c r="GJ43" s="17">
        <v>184.2</v>
      </c>
      <c r="GK43" s="17">
        <v>187.10574</v>
      </c>
      <c r="GL43" s="17">
        <v>175.63512</v>
      </c>
      <c r="GM43" s="17">
        <v>8.5648800000000005</v>
      </c>
      <c r="GN43" s="17">
        <v>107.3</v>
      </c>
      <c r="GO43" s="17">
        <v>110.91316999999999</v>
      </c>
      <c r="GP43" s="17">
        <v>110.91316999999999</v>
      </c>
      <c r="GQ43" s="17">
        <v>-3.6131700000000002</v>
      </c>
      <c r="GR43" s="17">
        <v>17.3</v>
      </c>
      <c r="GS43" s="17"/>
      <c r="GT43" s="17">
        <v>18</v>
      </c>
      <c r="GU43" s="17">
        <v>-0.7</v>
      </c>
      <c r="GV43" s="17">
        <v>24.5</v>
      </c>
      <c r="GW43" s="17">
        <v>25.500489999999999</v>
      </c>
      <c r="GX43" s="17">
        <v>10.427289999999999</v>
      </c>
      <c r="GY43" s="17">
        <v>14.072710000000001</v>
      </c>
      <c r="GZ43" s="17">
        <v>4.0999999999999996</v>
      </c>
      <c r="HA43" s="17">
        <v>4.4207700000000001</v>
      </c>
      <c r="HB43" s="17">
        <v>4.4207700000000001</v>
      </c>
      <c r="HC43" s="17">
        <v>-0.32077</v>
      </c>
      <c r="HD43" s="17">
        <v>32.6</v>
      </c>
      <c r="HE43" s="17">
        <v>34.419510000000002</v>
      </c>
      <c r="HF43" s="17">
        <v>34.419510000000002</v>
      </c>
      <c r="HG43" s="17">
        <v>-1.81951</v>
      </c>
      <c r="HH43" s="17">
        <v>41.6</v>
      </c>
      <c r="HI43" s="17">
        <v>48.63993</v>
      </c>
      <c r="HJ43" s="17">
        <v>55.439059999999998</v>
      </c>
      <c r="HK43" s="17">
        <v>-13.83906</v>
      </c>
      <c r="HL43" s="17"/>
      <c r="HM43" s="17"/>
      <c r="HN43" s="17"/>
      <c r="HO43" s="17">
        <v>0</v>
      </c>
      <c r="HP43" s="17"/>
      <c r="HQ43" s="17"/>
      <c r="HR43" s="17"/>
      <c r="HS43" s="17">
        <v>0</v>
      </c>
      <c r="HT43" s="17">
        <v>92.9</v>
      </c>
      <c r="HU43" s="17">
        <v>85.482579999999999</v>
      </c>
      <c r="HV43" s="17">
        <v>85.482579999999999</v>
      </c>
      <c r="HW43" s="17">
        <v>7.4174199999999999</v>
      </c>
      <c r="HX43" s="17"/>
      <c r="HY43" s="17"/>
      <c r="HZ43" s="17"/>
      <c r="IA43" s="17">
        <v>0</v>
      </c>
      <c r="IB43" s="17"/>
      <c r="IC43" s="17"/>
      <c r="ID43" s="17"/>
      <c r="IE43" s="17">
        <v>0</v>
      </c>
      <c r="IF43" s="17">
        <v>45.1</v>
      </c>
      <c r="IG43" s="17">
        <v>45.441949999999999</v>
      </c>
      <c r="IH43" s="17">
        <v>45.441949999999999</v>
      </c>
      <c r="II43" s="17">
        <v>-0.34194999999999998</v>
      </c>
      <c r="IJ43" s="17"/>
      <c r="IK43" s="17"/>
      <c r="IL43" s="17"/>
      <c r="IM43" s="17">
        <v>0</v>
      </c>
      <c r="IN43" s="17"/>
      <c r="IO43" s="17"/>
      <c r="IP43" s="17"/>
      <c r="IQ43" s="17">
        <v>0</v>
      </c>
      <c r="IR43" s="17"/>
      <c r="IS43" s="17"/>
      <c r="IT43" s="17"/>
      <c r="IU43" s="17">
        <v>0</v>
      </c>
      <c r="IV43" s="17">
        <v>120</v>
      </c>
      <c r="IW43" s="17">
        <v>133.35676000000001</v>
      </c>
      <c r="IX43" s="17">
        <v>92.689760000000007</v>
      </c>
      <c r="IY43" s="17">
        <v>27.31024</v>
      </c>
      <c r="IZ43" s="17">
        <v>163.80000000000001</v>
      </c>
      <c r="JA43" s="17">
        <v>169.608</v>
      </c>
      <c r="JB43" s="17">
        <v>169.608</v>
      </c>
      <c r="JC43" s="17">
        <v>-5.8079999999999998</v>
      </c>
      <c r="JD43" s="17">
        <v>164</v>
      </c>
      <c r="JE43" s="17">
        <v>169.608</v>
      </c>
      <c r="JF43" s="17">
        <v>169.608</v>
      </c>
      <c r="JG43" s="17">
        <v>-5.6079999999999997</v>
      </c>
      <c r="JH43" s="17">
        <v>166.1</v>
      </c>
      <c r="JI43" s="17">
        <v>169.608</v>
      </c>
      <c r="JJ43" s="17">
        <v>169.608</v>
      </c>
      <c r="JK43" s="17">
        <v>-3.508</v>
      </c>
      <c r="JL43" s="17">
        <v>255.1</v>
      </c>
      <c r="JM43" s="17">
        <v>255.17599999999999</v>
      </c>
      <c r="JN43" s="17">
        <v>255.17599999999999</v>
      </c>
      <c r="JO43" s="17">
        <v>-7.5999999999999998E-2</v>
      </c>
      <c r="JP43" s="17">
        <v>73.099999999999994</v>
      </c>
      <c r="JQ43" s="17">
        <v>71.796109999999999</v>
      </c>
      <c r="JR43" s="17">
        <v>71.796109999999999</v>
      </c>
      <c r="JS43" s="17">
        <v>1.30389</v>
      </c>
      <c r="JT43" s="17">
        <v>36</v>
      </c>
      <c r="JU43" s="17">
        <v>36.005859999999998</v>
      </c>
      <c r="JV43" s="17">
        <v>36.005859999999998</v>
      </c>
      <c r="JW43" s="17">
        <v>-5.8599999999999998E-3</v>
      </c>
      <c r="JX43" s="17"/>
      <c r="JY43" s="17"/>
      <c r="JZ43" s="17"/>
      <c r="KA43" s="17">
        <v>0</v>
      </c>
      <c r="KB43" s="17"/>
      <c r="KC43" s="17"/>
      <c r="KD43" s="17"/>
      <c r="KE43" s="17">
        <v>0</v>
      </c>
      <c r="KF43" s="17"/>
      <c r="KG43" s="17"/>
      <c r="KH43" s="17"/>
      <c r="KI43" s="17">
        <v>0</v>
      </c>
      <c r="KJ43" s="17">
        <v>20.399999999999999</v>
      </c>
      <c r="KK43" s="17">
        <v>26</v>
      </c>
      <c r="KL43" s="17">
        <v>26</v>
      </c>
      <c r="KM43" s="17">
        <v>-5.6</v>
      </c>
      <c r="KN43" s="17"/>
      <c r="KO43" s="17"/>
      <c r="KP43" s="17"/>
      <c r="KQ43" s="17">
        <v>0</v>
      </c>
      <c r="KR43" s="17"/>
      <c r="KS43" s="17"/>
      <c r="KT43" s="17"/>
      <c r="KU43" s="17">
        <v>0</v>
      </c>
      <c r="KV43" s="17"/>
      <c r="KW43" s="17"/>
      <c r="KX43" s="17">
        <v>0.63188999999999995</v>
      </c>
      <c r="KY43" s="17">
        <v>-0.63188999999999995</v>
      </c>
      <c r="KZ43" s="17">
        <v>132.69999999999999</v>
      </c>
      <c r="LA43" s="17">
        <v>181.57073</v>
      </c>
      <c r="LB43" s="17">
        <v>176.65880000000001</v>
      </c>
      <c r="LC43" s="17">
        <v>-43.958799999999997</v>
      </c>
      <c r="LD43" s="17">
        <v>59.3</v>
      </c>
      <c r="LE43" s="17">
        <v>81.069109999999995</v>
      </c>
      <c r="LF43" s="17">
        <v>85.063810000000004</v>
      </c>
      <c r="LG43" s="17">
        <v>-25.763809999999999</v>
      </c>
      <c r="LH43" s="17">
        <v>61.4</v>
      </c>
      <c r="LI43" s="17">
        <v>67.461460000000002</v>
      </c>
      <c r="LJ43" s="17">
        <v>67.461460000000002</v>
      </c>
      <c r="LK43" s="17">
        <v>-6.0614600000000003</v>
      </c>
      <c r="LL43" s="17">
        <v>64.8</v>
      </c>
      <c r="LM43" s="17">
        <v>65.984009999999998</v>
      </c>
      <c r="LN43" s="17">
        <v>69.459109999999995</v>
      </c>
      <c r="LO43" s="17">
        <v>-4.6591100000000001</v>
      </c>
      <c r="LP43" s="17">
        <v>29</v>
      </c>
      <c r="LQ43" s="17">
        <v>27.440259999999999</v>
      </c>
      <c r="LR43" s="17">
        <v>30.097560000000001</v>
      </c>
      <c r="LS43" s="17">
        <v>-1.0975600000000001</v>
      </c>
      <c r="LT43" s="17"/>
      <c r="LU43" s="17"/>
      <c r="LV43" s="17"/>
      <c r="LW43" s="17">
        <v>0</v>
      </c>
      <c r="LX43" s="17"/>
      <c r="LY43" s="17"/>
      <c r="LZ43" s="17"/>
      <c r="MA43" s="17">
        <v>0</v>
      </c>
      <c r="MB43" s="17"/>
      <c r="MC43" s="17"/>
      <c r="MD43" s="17"/>
      <c r="ME43" s="17">
        <v>0</v>
      </c>
      <c r="MF43" s="17">
        <v>143.6</v>
      </c>
      <c r="MG43" s="17">
        <v>153.12568999999999</v>
      </c>
      <c r="MH43" s="17">
        <v>153.12568999999999</v>
      </c>
      <c r="MI43" s="17">
        <v>-9.5256900000000009</v>
      </c>
      <c r="MJ43" s="17">
        <v>144.30000000000001</v>
      </c>
      <c r="MK43" s="17">
        <v>153.12568999999999</v>
      </c>
      <c r="ML43" s="17">
        <v>153.12568999999999</v>
      </c>
      <c r="MM43" s="17">
        <v>-8.8256899999999998</v>
      </c>
      <c r="MN43" s="17">
        <v>150.6</v>
      </c>
      <c r="MO43" s="17">
        <v>153.58553000000001</v>
      </c>
      <c r="MP43" s="17">
        <v>153.58552</v>
      </c>
      <c r="MQ43" s="17">
        <v>-2.9855200000000002</v>
      </c>
      <c r="MR43" s="17">
        <v>0</v>
      </c>
      <c r="MS43" s="17">
        <v>186.53289000000001</v>
      </c>
      <c r="MT43" s="17">
        <v>186.53288000000001</v>
      </c>
      <c r="MU43" s="17">
        <v>-186.53288000000001</v>
      </c>
      <c r="MV43" s="17"/>
      <c r="MW43" s="17"/>
      <c r="MX43" s="17"/>
      <c r="MY43" s="17">
        <v>0</v>
      </c>
      <c r="MZ43" s="17"/>
      <c r="NA43" s="17"/>
      <c r="NB43" s="17"/>
      <c r="NC43" s="17">
        <v>0</v>
      </c>
      <c r="ND43" s="17"/>
      <c r="NE43" s="17"/>
      <c r="NF43" s="17"/>
      <c r="NG43" s="17">
        <v>0</v>
      </c>
      <c r="NH43" s="17"/>
      <c r="NI43" s="17"/>
      <c r="NJ43" s="17"/>
      <c r="NK43" s="17">
        <v>0</v>
      </c>
      <c r="NL43" s="17">
        <v>210.2</v>
      </c>
      <c r="NM43" s="17">
        <v>207.29667000000001</v>
      </c>
      <c r="NN43" s="17">
        <v>207.29667000000001</v>
      </c>
      <c r="NO43" s="17">
        <v>2.90333</v>
      </c>
      <c r="NP43" s="17">
        <v>100</v>
      </c>
      <c r="NQ43" s="17">
        <v>103.95959000000001</v>
      </c>
      <c r="NR43" s="17">
        <v>103.95959000000001</v>
      </c>
      <c r="NS43" s="17">
        <v>-3.9595899999999999</v>
      </c>
      <c r="NT43" s="17">
        <v>3.3</v>
      </c>
      <c r="NU43" s="17">
        <v>8.0599000000000007</v>
      </c>
      <c r="NV43" s="17">
        <v>8.0599000000000007</v>
      </c>
      <c r="NW43" s="17">
        <v>-4.7599</v>
      </c>
      <c r="NX43" s="17"/>
      <c r="NY43" s="17"/>
      <c r="NZ43" s="17">
        <v>8.4555900000000008</v>
      </c>
      <c r="OA43" s="17">
        <v>-8.4555900000000008</v>
      </c>
      <c r="OB43" s="17">
        <v>4.2</v>
      </c>
      <c r="OC43" s="17">
        <v>3.7</v>
      </c>
      <c r="OD43" s="17">
        <v>3.7</v>
      </c>
      <c r="OE43" s="17">
        <v>0.5</v>
      </c>
      <c r="OF43" s="17">
        <v>0.1</v>
      </c>
      <c r="OG43" s="17"/>
      <c r="OH43" s="17">
        <v>8.7999999999999995E-2</v>
      </c>
      <c r="OI43" s="17">
        <v>1.2E-2</v>
      </c>
      <c r="OJ43" s="17">
        <v>121.4</v>
      </c>
      <c r="OK43" s="17">
        <v>113.58</v>
      </c>
      <c r="OL43" s="17">
        <v>113.238</v>
      </c>
      <c r="OM43" s="17">
        <v>8.1620000000000008</v>
      </c>
      <c r="ON43" s="17">
        <v>23.6</v>
      </c>
      <c r="OO43" s="17"/>
      <c r="OP43" s="17">
        <v>14.465</v>
      </c>
      <c r="OQ43" s="17">
        <v>9.1349999999999998</v>
      </c>
      <c r="OR43" s="17">
        <v>13.6</v>
      </c>
      <c r="OS43" s="17">
        <v>10.522</v>
      </c>
      <c r="OT43" s="17">
        <v>10.522</v>
      </c>
      <c r="OU43" s="17">
        <v>3.0779999999999998</v>
      </c>
      <c r="OV43" s="17">
        <v>0.1</v>
      </c>
      <c r="OW43" s="17"/>
      <c r="OX43" s="17"/>
      <c r="OY43" s="17">
        <v>0.1</v>
      </c>
      <c r="OZ43" s="17">
        <v>7.4</v>
      </c>
      <c r="PA43" s="17">
        <v>4.8712799999999996</v>
      </c>
      <c r="PB43" s="17">
        <v>4.8713499999999996</v>
      </c>
      <c r="PC43" s="17">
        <v>2.5286499999999998</v>
      </c>
      <c r="PD43" s="17">
        <v>9.9</v>
      </c>
      <c r="PE43" s="17">
        <v>9</v>
      </c>
      <c r="PF43" s="17">
        <v>9.0000099999999996</v>
      </c>
      <c r="PG43" s="17">
        <v>0.89998999999999996</v>
      </c>
      <c r="PH43" s="17">
        <v>4.8</v>
      </c>
      <c r="PI43" s="17">
        <v>5.67</v>
      </c>
      <c r="PJ43" s="17">
        <v>5.67</v>
      </c>
      <c r="PK43" s="17">
        <v>-0.87</v>
      </c>
      <c r="PL43" s="17">
        <v>79.400000000000006</v>
      </c>
      <c r="PM43" s="17"/>
      <c r="PN43" s="17">
        <v>52.024999999999999</v>
      </c>
      <c r="PO43" s="17">
        <v>27.375</v>
      </c>
      <c r="PP43" s="17">
        <v>1.2</v>
      </c>
      <c r="PQ43" s="17">
        <v>1</v>
      </c>
      <c r="PR43" s="17">
        <v>1</v>
      </c>
      <c r="PS43" s="17">
        <v>0.2</v>
      </c>
      <c r="PT43" s="17">
        <v>1.3</v>
      </c>
      <c r="PU43" s="17">
        <v>1.72</v>
      </c>
      <c r="PV43" s="17">
        <v>1.72</v>
      </c>
      <c r="PW43" s="17">
        <v>-0.42</v>
      </c>
      <c r="PX43" s="17">
        <v>4.4000000000000004</v>
      </c>
      <c r="PY43" s="17">
        <v>4</v>
      </c>
      <c r="PZ43" s="17">
        <v>4</v>
      </c>
      <c r="QA43" s="17">
        <v>0.4</v>
      </c>
      <c r="QB43" s="17">
        <v>20.2</v>
      </c>
      <c r="QC43" s="17">
        <v>20.353169999999999</v>
      </c>
      <c r="QD43" s="17">
        <v>20.353100000000001</v>
      </c>
      <c r="QE43" s="17">
        <v>-0.15310000000000001</v>
      </c>
      <c r="QF43" s="17">
        <v>7.8</v>
      </c>
      <c r="QG43" s="17">
        <v>8</v>
      </c>
      <c r="QH43" s="17">
        <v>8</v>
      </c>
      <c r="QI43" s="17">
        <v>-0.2</v>
      </c>
      <c r="QJ43" s="17">
        <v>12.3</v>
      </c>
      <c r="QK43" s="17">
        <v>10.73171</v>
      </c>
      <c r="QL43" s="17">
        <v>10.73171</v>
      </c>
      <c r="QM43" s="17">
        <v>1.56829</v>
      </c>
      <c r="QN43" s="17">
        <v>2.1</v>
      </c>
      <c r="QO43" s="17">
        <v>2.5</v>
      </c>
      <c r="QP43" s="17">
        <v>2.5</v>
      </c>
      <c r="QQ43" s="17">
        <v>-0.4</v>
      </c>
      <c r="QR43" s="17">
        <v>16.8</v>
      </c>
      <c r="QS43" s="17">
        <v>17.073170000000001</v>
      </c>
      <c r="QT43" s="17">
        <v>17.073170000000001</v>
      </c>
      <c r="QU43" s="17">
        <v>-0.27317000000000002</v>
      </c>
      <c r="QV43" s="17">
        <v>4</v>
      </c>
      <c r="QW43" s="17"/>
      <c r="QX43" s="17">
        <v>3.2949999999999999</v>
      </c>
      <c r="QY43" s="17">
        <v>0.70499999999999996</v>
      </c>
      <c r="QZ43" s="17">
        <v>4.9000000000000004</v>
      </c>
      <c r="RA43" s="17"/>
      <c r="RB43" s="17">
        <v>4.952</v>
      </c>
      <c r="RC43" s="17">
        <v>-5.1999999999999998E-2</v>
      </c>
      <c r="RD43" s="17">
        <v>26.6</v>
      </c>
      <c r="RE43" s="17">
        <v>27.5</v>
      </c>
      <c r="RF43" s="17">
        <v>27.25</v>
      </c>
      <c r="RG43" s="17">
        <v>-0.65</v>
      </c>
      <c r="RH43" s="17">
        <v>84.6</v>
      </c>
      <c r="RI43" s="17">
        <v>84.12</v>
      </c>
      <c r="RJ43" s="17">
        <v>83.373999999999995</v>
      </c>
      <c r="RK43" s="17">
        <v>1.226</v>
      </c>
      <c r="RL43" s="17">
        <v>4.3</v>
      </c>
      <c r="RM43" s="17"/>
      <c r="RN43" s="17"/>
      <c r="RO43" s="17">
        <v>4.3</v>
      </c>
      <c r="RP43" s="17">
        <v>2.4</v>
      </c>
      <c r="RQ43" s="17">
        <v>2.3490000000000002</v>
      </c>
      <c r="RR43" s="17">
        <v>2.3490000000000002</v>
      </c>
      <c r="RS43" s="17">
        <v>5.0999999999999997E-2</v>
      </c>
      <c r="RT43" s="17">
        <v>20.2</v>
      </c>
      <c r="RU43" s="17">
        <v>19.869240000000001</v>
      </c>
      <c r="RV43" s="17">
        <v>19.869240000000001</v>
      </c>
      <c r="RW43" s="17">
        <v>0.33076</v>
      </c>
      <c r="RX43" s="17">
        <v>2.96</v>
      </c>
      <c r="RY43" s="17">
        <v>2</v>
      </c>
      <c r="RZ43" s="17">
        <v>2</v>
      </c>
      <c r="SA43" s="17">
        <v>0.96</v>
      </c>
      <c r="SB43" s="17"/>
      <c r="SC43" s="17"/>
      <c r="SD43" s="17"/>
      <c r="SE43" s="17">
        <v>0</v>
      </c>
      <c r="SF43" s="17">
        <v>5.0999999999999997E-2</v>
      </c>
      <c r="SG43" s="17"/>
      <c r="SH43" s="17">
        <v>0.08</v>
      </c>
      <c r="SI43" s="17">
        <v>-2.9000000000000001E-2</v>
      </c>
      <c r="SJ43" s="17">
        <v>6.4</v>
      </c>
      <c r="SK43" s="17">
        <v>5.3</v>
      </c>
      <c r="SL43" s="17">
        <v>5.3</v>
      </c>
      <c r="SM43" s="17">
        <v>1.1000000000000001</v>
      </c>
      <c r="SN43" s="17">
        <v>7.4</v>
      </c>
      <c r="SO43" s="17">
        <v>7.2</v>
      </c>
      <c r="SP43" s="17">
        <v>7.2</v>
      </c>
      <c r="SQ43" s="17">
        <v>0.2</v>
      </c>
      <c r="SR43" s="17">
        <v>10.7</v>
      </c>
      <c r="SS43" s="17">
        <v>10</v>
      </c>
      <c r="ST43" s="17">
        <v>10</v>
      </c>
      <c r="SU43" s="17">
        <v>0.7</v>
      </c>
      <c r="SV43" s="17">
        <v>14</v>
      </c>
      <c r="SW43" s="17">
        <v>13.65854</v>
      </c>
      <c r="SX43" s="17">
        <v>13.65854</v>
      </c>
      <c r="SY43" s="17">
        <v>0.34145999999999999</v>
      </c>
      <c r="SZ43" s="17">
        <v>9.9</v>
      </c>
      <c r="TA43" s="17">
        <v>10</v>
      </c>
      <c r="TB43" s="17">
        <v>17.365849999999998</v>
      </c>
      <c r="TC43" s="17">
        <v>-7.4658499999999997</v>
      </c>
      <c r="TD43" s="17">
        <v>3.2</v>
      </c>
      <c r="TE43" s="17">
        <v>8.5250000000000004</v>
      </c>
      <c r="TF43" s="17">
        <v>8.5250000000000004</v>
      </c>
      <c r="TG43" s="17">
        <v>-5.3250000000000002</v>
      </c>
      <c r="TH43" s="17">
        <v>77</v>
      </c>
      <c r="TI43" s="17">
        <v>68.98</v>
      </c>
      <c r="TJ43" s="17">
        <v>63.45</v>
      </c>
      <c r="TK43" s="17">
        <v>13.55</v>
      </c>
      <c r="TL43" s="17">
        <v>14</v>
      </c>
      <c r="TM43" s="17"/>
      <c r="TN43" s="17">
        <v>5.3319999999999999</v>
      </c>
      <c r="TO43" s="17">
        <v>8.6679999999999993</v>
      </c>
      <c r="TP43" s="17">
        <v>107.8</v>
      </c>
      <c r="TQ43" s="17">
        <v>119.13</v>
      </c>
      <c r="TR43" s="17">
        <v>114.48</v>
      </c>
      <c r="TS43" s="17">
        <v>-6.68</v>
      </c>
      <c r="TT43" s="17">
        <v>90.6</v>
      </c>
      <c r="TU43" s="17">
        <v>116.96</v>
      </c>
      <c r="TV43" s="17">
        <v>111.84</v>
      </c>
      <c r="TW43" s="17">
        <v>-21.24</v>
      </c>
      <c r="TX43" s="17">
        <v>14.4</v>
      </c>
      <c r="TY43" s="17">
        <v>5.7089999999999996</v>
      </c>
      <c r="TZ43" s="17">
        <v>5.7089999999999996</v>
      </c>
      <c r="UA43" s="17">
        <v>8.6910000000000007</v>
      </c>
      <c r="UB43" s="17">
        <v>13.4</v>
      </c>
      <c r="UC43" s="17">
        <v>10.715999999999999</v>
      </c>
      <c r="UD43" s="17">
        <v>10.715999999999999</v>
      </c>
      <c r="UE43" s="17">
        <v>2.6840000000000002</v>
      </c>
      <c r="UF43" s="17">
        <v>39.51</v>
      </c>
      <c r="UG43" s="17"/>
      <c r="UH43" s="17">
        <v>10</v>
      </c>
      <c r="UI43" s="17">
        <v>29.51</v>
      </c>
      <c r="UJ43" s="17">
        <v>17.7</v>
      </c>
      <c r="UK43" s="17">
        <v>19.510000000000002</v>
      </c>
      <c r="UL43" s="17">
        <v>10.2439</v>
      </c>
      <c r="UM43" s="17">
        <v>7.4561000000000002</v>
      </c>
      <c r="UN43" s="17">
        <v>3.7</v>
      </c>
      <c r="UO43" s="17">
        <v>3.5</v>
      </c>
      <c r="UP43" s="17">
        <v>3.5</v>
      </c>
      <c r="UQ43" s="17">
        <v>0.2</v>
      </c>
      <c r="UR43" s="17">
        <v>7.6</v>
      </c>
      <c r="US43" s="17">
        <v>8.1</v>
      </c>
      <c r="UT43" s="17">
        <v>8.1</v>
      </c>
      <c r="UU43" s="17">
        <v>-0.5</v>
      </c>
      <c r="UV43" s="17">
        <v>20.399999999999999</v>
      </c>
      <c r="UW43" s="17">
        <v>19.5122</v>
      </c>
      <c r="UX43" s="17">
        <v>19.51219</v>
      </c>
      <c r="UY43" s="17">
        <v>0.88780999999999999</v>
      </c>
      <c r="UZ43" s="17">
        <v>20.399999999999999</v>
      </c>
      <c r="VA43" s="17">
        <v>19.5122</v>
      </c>
      <c r="VB43" s="17">
        <v>19.51219</v>
      </c>
      <c r="VC43" s="17">
        <v>0.88780999999999999</v>
      </c>
      <c r="VD43" s="17">
        <v>20.100000000000001</v>
      </c>
      <c r="VE43" s="17">
        <v>19.5122</v>
      </c>
      <c r="VF43" s="17">
        <v>19.51219</v>
      </c>
      <c r="VG43" s="17">
        <v>0.58781000000000005</v>
      </c>
      <c r="VH43" s="17">
        <v>12.1</v>
      </c>
      <c r="VI43" s="17">
        <v>8.4710000000000001</v>
      </c>
      <c r="VJ43" s="17">
        <v>8.4710000000000001</v>
      </c>
      <c r="VK43" s="17">
        <v>3.629</v>
      </c>
      <c r="VL43" s="17">
        <v>108.3</v>
      </c>
      <c r="VM43" s="17"/>
      <c r="VN43" s="17">
        <v>79.12</v>
      </c>
      <c r="VO43" s="17">
        <v>29.18</v>
      </c>
      <c r="VP43" s="17">
        <v>1.5</v>
      </c>
      <c r="VQ43" s="17"/>
      <c r="VR43" s="17">
        <v>0.252</v>
      </c>
      <c r="VS43" s="17">
        <v>1.248</v>
      </c>
      <c r="VT43" s="17">
        <v>43.9</v>
      </c>
      <c r="VU43" s="17"/>
      <c r="VV43" s="17">
        <v>26.44</v>
      </c>
      <c r="VW43" s="17">
        <v>17.46</v>
      </c>
      <c r="VX43" s="17">
        <v>0.6</v>
      </c>
      <c r="VY43" s="17">
        <v>0.6</v>
      </c>
      <c r="VZ43" s="17">
        <v>0.6</v>
      </c>
      <c r="WA43" s="17">
        <v>0</v>
      </c>
      <c r="WB43" s="17">
        <v>115.4</v>
      </c>
      <c r="WC43" s="17">
        <v>124.69</v>
      </c>
      <c r="WD43" s="17">
        <v>125.02500000000001</v>
      </c>
      <c r="WE43" s="17">
        <v>-9.625</v>
      </c>
      <c r="WF43" s="17">
        <v>61.8</v>
      </c>
      <c r="WG43" s="17">
        <v>128</v>
      </c>
      <c r="WH43" s="17">
        <v>126.03700000000001</v>
      </c>
      <c r="WI43" s="17">
        <v>-64.236999999999995</v>
      </c>
      <c r="WJ43" s="17">
        <v>43.2</v>
      </c>
      <c r="WK43" s="17"/>
      <c r="WL43" s="17">
        <v>23.977</v>
      </c>
      <c r="WM43" s="17">
        <v>19.222999999999999</v>
      </c>
      <c r="WN43" s="17">
        <v>4.5</v>
      </c>
      <c r="WO43" s="17">
        <v>2.9009999999999998</v>
      </c>
      <c r="WP43" s="17">
        <v>2.9009999999999998</v>
      </c>
      <c r="WQ43" s="17">
        <v>1.599</v>
      </c>
      <c r="WR43" s="17">
        <v>2.2000000000000002</v>
      </c>
      <c r="WS43" s="17">
        <v>2.4</v>
      </c>
      <c r="WT43" s="17">
        <v>2.4</v>
      </c>
      <c r="WU43" s="17">
        <v>-0.2</v>
      </c>
      <c r="WV43" s="17">
        <v>1.2</v>
      </c>
      <c r="WW43" s="17">
        <v>1.2</v>
      </c>
      <c r="WX43" s="17">
        <v>1.2</v>
      </c>
      <c r="WY43" s="17">
        <v>0</v>
      </c>
      <c r="WZ43" s="17">
        <v>1.2</v>
      </c>
      <c r="XA43" s="17">
        <v>1.4</v>
      </c>
      <c r="XB43" s="17">
        <v>1.4</v>
      </c>
      <c r="XC43" s="17">
        <v>-0.2</v>
      </c>
      <c r="XD43" s="17">
        <v>1.7</v>
      </c>
      <c r="XE43" s="17"/>
      <c r="XF43" s="17"/>
      <c r="XG43" s="17">
        <v>1.7</v>
      </c>
      <c r="XH43" s="17">
        <v>5.6</v>
      </c>
      <c r="XI43" s="17">
        <v>5.6</v>
      </c>
      <c r="XJ43" s="17">
        <v>5.6</v>
      </c>
      <c r="XK43" s="17">
        <v>0</v>
      </c>
      <c r="XL43" s="17">
        <v>15.3</v>
      </c>
      <c r="XM43" s="17">
        <v>10</v>
      </c>
      <c r="XN43" s="17">
        <v>10</v>
      </c>
      <c r="XO43" s="17">
        <v>5.3</v>
      </c>
      <c r="XP43" s="17">
        <v>8.8000000000000007</v>
      </c>
      <c r="XQ43" s="17">
        <v>10.8</v>
      </c>
      <c r="XR43" s="17">
        <v>10.8</v>
      </c>
      <c r="XS43" s="17">
        <v>-2</v>
      </c>
      <c r="XT43" s="17">
        <v>27.5</v>
      </c>
      <c r="XU43" s="17">
        <v>30</v>
      </c>
      <c r="XV43" s="17">
        <v>30</v>
      </c>
      <c r="XW43" s="17">
        <v>-2.5</v>
      </c>
      <c r="XX43" s="17">
        <v>34.799999999999997</v>
      </c>
      <c r="XY43" s="17">
        <v>30</v>
      </c>
      <c r="XZ43" s="17">
        <v>30</v>
      </c>
      <c r="YA43" s="17">
        <v>4.8</v>
      </c>
      <c r="YB43" s="17"/>
      <c r="YC43" s="17"/>
      <c r="YD43" s="17"/>
      <c r="YE43" s="17">
        <v>0</v>
      </c>
      <c r="YF43" s="17"/>
      <c r="YG43" s="17"/>
      <c r="YH43" s="17"/>
      <c r="YI43" s="17">
        <v>0</v>
      </c>
      <c r="YJ43" s="17">
        <v>8.3000000000000007</v>
      </c>
      <c r="YK43" s="17">
        <v>8.23</v>
      </c>
      <c r="YL43" s="17">
        <v>8.23</v>
      </c>
      <c r="YM43" s="17">
        <v>7.0000000000000007E-2</v>
      </c>
      <c r="YN43" s="17">
        <v>11.1</v>
      </c>
      <c r="YO43" s="17">
        <v>11</v>
      </c>
      <c r="YP43" s="17">
        <v>11</v>
      </c>
      <c r="YQ43" s="17">
        <v>0.1</v>
      </c>
      <c r="YR43" s="17">
        <v>15.6</v>
      </c>
      <c r="YS43" s="17">
        <v>23</v>
      </c>
      <c r="YT43" s="17">
        <v>23</v>
      </c>
      <c r="YU43" s="17">
        <v>-7.4</v>
      </c>
    </row>
    <row r="44" spans="1:671" ht="24" customHeight="1" x14ac:dyDescent="0.3">
      <c r="A44" s="1"/>
      <c r="B44" s="16" t="s">
        <v>57</v>
      </c>
      <c r="C44" s="16" t="s">
        <v>729</v>
      </c>
      <c r="D44" s="17">
        <v>202.7</v>
      </c>
      <c r="E44" s="17">
        <v>204.19512</v>
      </c>
      <c r="F44" s="17">
        <v>204.19512</v>
      </c>
      <c r="G44" s="17">
        <v>-1.49512</v>
      </c>
      <c r="H44" s="17">
        <v>619.20000000000005</v>
      </c>
      <c r="I44" s="17">
        <v>450.00283999999999</v>
      </c>
      <c r="J44" s="17">
        <v>418.55090999999999</v>
      </c>
      <c r="K44" s="17">
        <v>200.64909</v>
      </c>
      <c r="L44" s="17">
        <v>210.3</v>
      </c>
      <c r="M44" s="17">
        <v>147.10803999999999</v>
      </c>
      <c r="N44" s="17">
        <v>136.82625999999999</v>
      </c>
      <c r="O44" s="17">
        <v>73.473740000000006</v>
      </c>
      <c r="P44" s="17"/>
      <c r="Q44" s="17"/>
      <c r="R44" s="17"/>
      <c r="S44" s="17">
        <v>0</v>
      </c>
      <c r="T44" s="17"/>
      <c r="U44" s="17"/>
      <c r="V44" s="17"/>
      <c r="W44" s="17">
        <v>0</v>
      </c>
      <c r="X44" s="17">
        <v>90.5</v>
      </c>
      <c r="Y44" s="17">
        <v>76.798159999999996</v>
      </c>
      <c r="Z44" s="17">
        <v>92.22627</v>
      </c>
      <c r="AA44" s="17">
        <v>-1.72627</v>
      </c>
      <c r="AB44" s="17">
        <v>150.4</v>
      </c>
      <c r="AC44" s="17">
        <v>161.92511999999999</v>
      </c>
      <c r="AD44" s="17">
        <v>190.54472999999999</v>
      </c>
      <c r="AE44" s="17">
        <v>-40.144730000000003</v>
      </c>
      <c r="AF44" s="17"/>
      <c r="AG44" s="17"/>
      <c r="AH44" s="17">
        <v>87.329440000000005</v>
      </c>
      <c r="AI44" s="17">
        <v>-87.329440000000005</v>
      </c>
      <c r="AJ44" s="17"/>
      <c r="AK44" s="17"/>
      <c r="AL44" s="17"/>
      <c r="AM44" s="17">
        <v>0</v>
      </c>
      <c r="AN44" s="17">
        <v>183.1</v>
      </c>
      <c r="AO44" s="17">
        <v>177.93126000000001</v>
      </c>
      <c r="AP44" s="17">
        <v>177.93125000000001</v>
      </c>
      <c r="AQ44" s="17">
        <v>5.1687500000000002</v>
      </c>
      <c r="AR44" s="17">
        <v>0</v>
      </c>
      <c r="AS44" s="17"/>
      <c r="AT44" s="17"/>
      <c r="AU44" s="17">
        <v>0</v>
      </c>
      <c r="AV44" s="17">
        <v>202.1</v>
      </c>
      <c r="AW44" s="17">
        <v>200.25633999999999</v>
      </c>
      <c r="AX44" s="17">
        <v>200.25633999999999</v>
      </c>
      <c r="AY44" s="17">
        <v>1.8436600000000001</v>
      </c>
      <c r="AZ44" s="17"/>
      <c r="BA44" s="17"/>
      <c r="BB44" s="17"/>
      <c r="BC44" s="17">
        <v>0</v>
      </c>
      <c r="BD44" s="17">
        <v>205.2</v>
      </c>
      <c r="BE44" s="17">
        <v>206.01686000000001</v>
      </c>
      <c r="BF44" s="17">
        <v>206.01686000000001</v>
      </c>
      <c r="BG44" s="17">
        <v>-0.81686000000000003</v>
      </c>
      <c r="BH44" s="17"/>
      <c r="BI44" s="17"/>
      <c r="BJ44" s="17"/>
      <c r="BK44" s="17">
        <v>0</v>
      </c>
      <c r="BL44" s="17">
        <v>312.39999999999998</v>
      </c>
      <c r="BM44" s="17">
        <v>289.29944999999998</v>
      </c>
      <c r="BN44" s="17">
        <v>246.74905999999999</v>
      </c>
      <c r="BO44" s="17">
        <v>65.650940000000006</v>
      </c>
      <c r="BP44" s="17">
        <v>10</v>
      </c>
      <c r="BQ44" s="17">
        <v>9.7561800000000005</v>
      </c>
      <c r="BR44" s="17">
        <v>3.4695499999999999</v>
      </c>
      <c r="BS44" s="17">
        <v>6.5304500000000001</v>
      </c>
      <c r="BT44" s="17"/>
      <c r="BU44" s="17"/>
      <c r="BV44" s="17"/>
      <c r="BW44" s="17">
        <v>0</v>
      </c>
      <c r="BX44" s="17"/>
      <c r="BY44" s="17"/>
      <c r="BZ44" s="17"/>
      <c r="CA44" s="17">
        <v>0</v>
      </c>
      <c r="CB44" s="17"/>
      <c r="CC44" s="17"/>
      <c r="CD44" s="17"/>
      <c r="CE44" s="17">
        <v>0</v>
      </c>
      <c r="CF44" s="17"/>
      <c r="CG44" s="17"/>
      <c r="CH44" s="17"/>
      <c r="CI44" s="17">
        <v>0</v>
      </c>
      <c r="CJ44" s="17">
        <v>168</v>
      </c>
      <c r="CK44" s="17">
        <v>164.70732000000001</v>
      </c>
      <c r="CL44" s="17">
        <v>164.70732000000001</v>
      </c>
      <c r="CM44" s="17">
        <v>3.2926799999999998</v>
      </c>
      <c r="CN44" s="17">
        <v>9.6999999999999993</v>
      </c>
      <c r="CO44" s="17">
        <v>5.1583800000000002</v>
      </c>
      <c r="CP44" s="17">
        <v>5.1583800000000002</v>
      </c>
      <c r="CQ44" s="17">
        <v>4.54162</v>
      </c>
      <c r="CR44" s="17">
        <v>6.5</v>
      </c>
      <c r="CS44" s="17">
        <v>2.8315000000000001</v>
      </c>
      <c r="CT44" s="17">
        <v>2.8315000000000001</v>
      </c>
      <c r="CU44" s="17">
        <v>3.6684999999999999</v>
      </c>
      <c r="CV44" s="17">
        <v>17.2</v>
      </c>
      <c r="CW44" s="17">
        <v>16.873670000000001</v>
      </c>
      <c r="CX44" s="17">
        <v>22.49822</v>
      </c>
      <c r="CY44" s="17">
        <v>-5.2982199999999997</v>
      </c>
      <c r="CZ44" s="17">
        <v>6.7</v>
      </c>
      <c r="DA44" s="17">
        <v>6.8787000000000003</v>
      </c>
      <c r="DB44" s="17">
        <v>6.8787000000000003</v>
      </c>
      <c r="DC44" s="17">
        <v>-0.1787</v>
      </c>
      <c r="DD44" s="17">
        <v>14.9</v>
      </c>
      <c r="DE44" s="17">
        <v>14.9922</v>
      </c>
      <c r="DF44" s="17">
        <v>14.992190000000001</v>
      </c>
      <c r="DG44" s="17">
        <v>-9.2189999999999994E-2</v>
      </c>
      <c r="DH44" s="17">
        <v>140.69999999999999</v>
      </c>
      <c r="DI44" s="17">
        <v>143</v>
      </c>
      <c r="DJ44" s="17">
        <v>142.99999</v>
      </c>
      <c r="DK44" s="17">
        <v>-2.2999900000000002</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43.4</v>
      </c>
      <c r="EG44" s="17"/>
      <c r="EH44" s="17"/>
      <c r="EI44" s="17">
        <v>43.4</v>
      </c>
      <c r="EJ44" s="17"/>
      <c r="EK44" s="17"/>
      <c r="EL44" s="17"/>
      <c r="EM44" s="17">
        <v>0</v>
      </c>
      <c r="EN44" s="17"/>
      <c r="EO44" s="17"/>
      <c r="EP44" s="17"/>
      <c r="EQ44" s="17">
        <v>0</v>
      </c>
      <c r="ER44" s="17"/>
      <c r="ES44" s="17"/>
      <c r="ET44" s="17"/>
      <c r="EU44" s="17">
        <v>0</v>
      </c>
      <c r="EV44" s="17">
        <v>6.5</v>
      </c>
      <c r="EW44" s="17">
        <v>6.39</v>
      </c>
      <c r="EX44" s="17">
        <v>6.39</v>
      </c>
      <c r="EY44" s="17">
        <v>0.11</v>
      </c>
      <c r="EZ44" s="17">
        <v>0</v>
      </c>
      <c r="FA44" s="17">
        <v>179.76052000000001</v>
      </c>
      <c r="FB44" s="17">
        <v>164.14049</v>
      </c>
      <c r="FC44" s="17">
        <v>-164.14049</v>
      </c>
      <c r="FD44" s="17">
        <v>28.7</v>
      </c>
      <c r="FE44" s="17">
        <v>30.90108</v>
      </c>
      <c r="FF44" s="17">
        <v>30.90108</v>
      </c>
      <c r="FG44" s="17">
        <v>-2.2010800000000001</v>
      </c>
      <c r="FH44" s="17">
        <v>116.4</v>
      </c>
      <c r="FI44" s="17">
        <v>129.91399000000001</v>
      </c>
      <c r="FJ44" s="17">
        <v>129.91399000000001</v>
      </c>
      <c r="FK44" s="17">
        <v>-13.51399</v>
      </c>
      <c r="FL44" s="17">
        <v>15.7</v>
      </c>
      <c r="FM44" s="17">
        <v>18.966989999999999</v>
      </c>
      <c r="FN44" s="17">
        <v>18.966989999999999</v>
      </c>
      <c r="FO44" s="17">
        <v>-3.2669899999999998</v>
      </c>
      <c r="FP44" s="17">
        <v>17.3</v>
      </c>
      <c r="FQ44" s="17">
        <v>14.647679999999999</v>
      </c>
      <c r="FR44" s="17">
        <v>14.647679999999999</v>
      </c>
      <c r="FS44" s="17">
        <v>2.65232</v>
      </c>
      <c r="FT44" s="17">
        <v>18.5</v>
      </c>
      <c r="FU44" s="17">
        <v>14.63415</v>
      </c>
      <c r="FV44" s="17">
        <v>14.63415</v>
      </c>
      <c r="FW44" s="17">
        <v>3.86585</v>
      </c>
      <c r="FX44" s="17">
        <v>90.4</v>
      </c>
      <c r="FY44" s="17">
        <v>88.116100000000003</v>
      </c>
      <c r="FZ44" s="17">
        <v>88.116100000000003</v>
      </c>
      <c r="GA44" s="17">
        <v>2.2839</v>
      </c>
      <c r="GB44" s="17">
        <v>181.5</v>
      </c>
      <c r="GC44" s="17">
        <v>175.10927000000001</v>
      </c>
      <c r="GD44" s="17">
        <v>175.10927000000001</v>
      </c>
      <c r="GE44" s="17">
        <v>6.3907299999999996</v>
      </c>
      <c r="GF44" s="17">
        <v>182.3</v>
      </c>
      <c r="GG44" s="17">
        <v>175.10927000000001</v>
      </c>
      <c r="GH44" s="17">
        <v>175.10927000000001</v>
      </c>
      <c r="GI44" s="17">
        <v>7.1907300000000003</v>
      </c>
      <c r="GJ44" s="17">
        <v>184.6</v>
      </c>
      <c r="GK44" s="17">
        <v>175.63512</v>
      </c>
      <c r="GL44" s="17">
        <v>175.63512</v>
      </c>
      <c r="GM44" s="17">
        <v>8.9648800000000008</v>
      </c>
      <c r="GN44" s="17">
        <v>108.7</v>
      </c>
      <c r="GO44" s="17">
        <v>110.91316999999999</v>
      </c>
      <c r="GP44" s="17">
        <v>110.91316999999999</v>
      </c>
      <c r="GQ44" s="17">
        <v>-2.2131699999999999</v>
      </c>
      <c r="GR44" s="17">
        <v>0</v>
      </c>
      <c r="GS44" s="17"/>
      <c r="GT44" s="17">
        <v>18</v>
      </c>
      <c r="GU44" s="17">
        <v>-18</v>
      </c>
      <c r="GV44" s="17">
        <v>24.1</v>
      </c>
      <c r="GW44" s="17">
        <v>25.500489999999999</v>
      </c>
      <c r="GX44" s="17">
        <v>25.500489999999999</v>
      </c>
      <c r="GY44" s="17">
        <v>-1.40049</v>
      </c>
      <c r="GZ44" s="17">
        <v>4.0999999999999996</v>
      </c>
      <c r="HA44" s="17">
        <v>4.4207700000000001</v>
      </c>
      <c r="HB44" s="17">
        <v>4.4207700000000001</v>
      </c>
      <c r="HC44" s="17">
        <v>-0.32077</v>
      </c>
      <c r="HD44" s="17">
        <v>32.9</v>
      </c>
      <c r="HE44" s="17">
        <v>34.419510000000002</v>
      </c>
      <c r="HF44" s="17">
        <v>34.419510000000002</v>
      </c>
      <c r="HG44" s="17">
        <v>-1.5195099999999999</v>
      </c>
      <c r="HH44" s="17">
        <v>45.1</v>
      </c>
      <c r="HI44" s="17">
        <v>48.63993</v>
      </c>
      <c r="HJ44" s="17">
        <v>55.439059999999998</v>
      </c>
      <c r="HK44" s="17">
        <v>-10.33906</v>
      </c>
      <c r="HL44" s="17"/>
      <c r="HM44" s="17"/>
      <c r="HN44" s="17"/>
      <c r="HO44" s="17">
        <v>0</v>
      </c>
      <c r="HP44" s="17"/>
      <c r="HQ44" s="17"/>
      <c r="HR44" s="17"/>
      <c r="HS44" s="17">
        <v>0</v>
      </c>
      <c r="HT44" s="17">
        <v>93.3</v>
      </c>
      <c r="HU44" s="17">
        <v>85.482579999999999</v>
      </c>
      <c r="HV44" s="17">
        <v>85.482579999999999</v>
      </c>
      <c r="HW44" s="17">
        <v>7.8174200000000003</v>
      </c>
      <c r="HX44" s="17"/>
      <c r="HY44" s="17"/>
      <c r="HZ44" s="17"/>
      <c r="IA44" s="17">
        <v>0</v>
      </c>
      <c r="IB44" s="17"/>
      <c r="IC44" s="17"/>
      <c r="ID44" s="17"/>
      <c r="IE44" s="17">
        <v>0</v>
      </c>
      <c r="IF44" s="17">
        <v>45.2</v>
      </c>
      <c r="IG44" s="17">
        <v>45.441949999999999</v>
      </c>
      <c r="IH44" s="17">
        <v>45.441949999999999</v>
      </c>
      <c r="II44" s="17">
        <v>-0.24195</v>
      </c>
      <c r="IJ44" s="17"/>
      <c r="IK44" s="17"/>
      <c r="IL44" s="17"/>
      <c r="IM44" s="17">
        <v>0</v>
      </c>
      <c r="IN44" s="17"/>
      <c r="IO44" s="17"/>
      <c r="IP44" s="17"/>
      <c r="IQ44" s="17">
        <v>0</v>
      </c>
      <c r="IR44" s="17"/>
      <c r="IS44" s="17"/>
      <c r="IT44" s="17"/>
      <c r="IU44" s="17">
        <v>0</v>
      </c>
      <c r="IV44" s="17">
        <v>120.7</v>
      </c>
      <c r="IW44" s="17">
        <v>112.26956</v>
      </c>
      <c r="IX44" s="17">
        <v>92.689760000000007</v>
      </c>
      <c r="IY44" s="17">
        <v>28.01024</v>
      </c>
      <c r="IZ44" s="17">
        <v>152.69999999999999</v>
      </c>
      <c r="JA44" s="17">
        <v>169.608</v>
      </c>
      <c r="JB44" s="17">
        <v>169.608</v>
      </c>
      <c r="JC44" s="17">
        <v>-16.908000000000001</v>
      </c>
      <c r="JD44" s="17">
        <v>152.69999999999999</v>
      </c>
      <c r="JE44" s="17">
        <v>169.608</v>
      </c>
      <c r="JF44" s="17">
        <v>169.608</v>
      </c>
      <c r="JG44" s="17">
        <v>-16.908000000000001</v>
      </c>
      <c r="JH44" s="17">
        <v>153.19999999999999</v>
      </c>
      <c r="JI44" s="17">
        <v>169.608</v>
      </c>
      <c r="JJ44" s="17">
        <v>169.608</v>
      </c>
      <c r="JK44" s="17">
        <v>-16.408000000000001</v>
      </c>
      <c r="JL44" s="17">
        <v>240.7</v>
      </c>
      <c r="JM44" s="17">
        <v>255.17599999999999</v>
      </c>
      <c r="JN44" s="17">
        <v>255.17599999999999</v>
      </c>
      <c r="JO44" s="17">
        <v>-14.476000000000001</v>
      </c>
      <c r="JP44" s="17">
        <v>73.400000000000006</v>
      </c>
      <c r="JQ44" s="17">
        <v>71.796109999999999</v>
      </c>
      <c r="JR44" s="17">
        <v>71.796109999999999</v>
      </c>
      <c r="JS44" s="17">
        <v>1.60389</v>
      </c>
      <c r="JT44" s="17">
        <v>36</v>
      </c>
      <c r="JU44" s="17">
        <v>36.005859999999998</v>
      </c>
      <c r="JV44" s="17">
        <v>36.005859999999998</v>
      </c>
      <c r="JW44" s="17">
        <v>-5.8599999999999998E-3</v>
      </c>
      <c r="JX44" s="17"/>
      <c r="JY44" s="17"/>
      <c r="JZ44" s="17"/>
      <c r="KA44" s="17">
        <v>0</v>
      </c>
      <c r="KB44" s="17"/>
      <c r="KC44" s="17"/>
      <c r="KD44" s="17"/>
      <c r="KE44" s="17">
        <v>0</v>
      </c>
      <c r="KF44" s="17"/>
      <c r="KG44" s="17"/>
      <c r="KH44" s="17"/>
      <c r="KI44" s="17">
        <v>0</v>
      </c>
      <c r="KJ44" s="17">
        <v>31.1</v>
      </c>
      <c r="KK44" s="17">
        <v>36</v>
      </c>
      <c r="KL44" s="17">
        <v>36</v>
      </c>
      <c r="KM44" s="17">
        <v>-4.9000000000000004</v>
      </c>
      <c r="KN44" s="17"/>
      <c r="KO44" s="17"/>
      <c r="KP44" s="17"/>
      <c r="KQ44" s="17">
        <v>0</v>
      </c>
      <c r="KR44" s="17"/>
      <c r="KS44" s="17"/>
      <c r="KT44" s="17"/>
      <c r="KU44" s="17">
        <v>0</v>
      </c>
      <c r="KV44" s="17"/>
      <c r="KW44" s="17"/>
      <c r="KX44" s="17">
        <v>0.63188999999999995</v>
      </c>
      <c r="KY44" s="17">
        <v>-0.63188999999999995</v>
      </c>
      <c r="KZ44" s="17">
        <v>127.2</v>
      </c>
      <c r="LA44" s="17">
        <v>181.57073</v>
      </c>
      <c r="LB44" s="17">
        <v>176.65876</v>
      </c>
      <c r="LC44" s="17">
        <v>-49.458759999999998</v>
      </c>
      <c r="LD44" s="17">
        <v>57.9</v>
      </c>
      <c r="LE44" s="17">
        <v>71.457560000000001</v>
      </c>
      <c r="LF44" s="17">
        <v>59.487340000000003</v>
      </c>
      <c r="LG44" s="17">
        <v>-1.58734</v>
      </c>
      <c r="LH44" s="17">
        <v>62.2</v>
      </c>
      <c r="LI44" s="17">
        <v>67.461460000000002</v>
      </c>
      <c r="LJ44" s="17">
        <v>67.461460000000002</v>
      </c>
      <c r="LK44" s="17">
        <v>-5.2614599999999996</v>
      </c>
      <c r="LL44" s="17">
        <v>64.900000000000006</v>
      </c>
      <c r="LM44" s="17">
        <v>65.984009999999998</v>
      </c>
      <c r="LN44" s="17">
        <v>57.461750000000002</v>
      </c>
      <c r="LO44" s="17">
        <v>7.43825</v>
      </c>
      <c r="LP44" s="17">
        <v>27.2</v>
      </c>
      <c r="LQ44" s="17">
        <v>27.440259999999999</v>
      </c>
      <c r="LR44" s="17">
        <v>30.097560000000001</v>
      </c>
      <c r="LS44" s="17">
        <v>-2.8975599999999999</v>
      </c>
      <c r="LT44" s="17"/>
      <c r="LU44" s="17"/>
      <c r="LV44" s="17"/>
      <c r="LW44" s="17">
        <v>0</v>
      </c>
      <c r="LX44" s="17"/>
      <c r="LY44" s="17"/>
      <c r="LZ44" s="17"/>
      <c r="MA44" s="17">
        <v>0</v>
      </c>
      <c r="MB44" s="17"/>
      <c r="MC44" s="17"/>
      <c r="MD44" s="17"/>
      <c r="ME44" s="17">
        <v>0</v>
      </c>
      <c r="MF44" s="17">
        <v>143.30000000000001</v>
      </c>
      <c r="MG44" s="17">
        <v>153.12568999999999</v>
      </c>
      <c r="MH44" s="17">
        <v>153.12568999999999</v>
      </c>
      <c r="MI44" s="17">
        <v>-9.8256899999999998</v>
      </c>
      <c r="MJ44" s="17">
        <v>143.9</v>
      </c>
      <c r="MK44" s="17">
        <v>153.12568999999999</v>
      </c>
      <c r="ML44" s="17">
        <v>153.12568999999999</v>
      </c>
      <c r="MM44" s="17">
        <v>-9.2256900000000002</v>
      </c>
      <c r="MN44" s="17">
        <v>169.5</v>
      </c>
      <c r="MO44" s="17">
        <v>153.58553000000001</v>
      </c>
      <c r="MP44" s="17">
        <v>153.58552</v>
      </c>
      <c r="MQ44" s="17">
        <v>15.914479999999999</v>
      </c>
      <c r="MR44" s="17">
        <v>169.2</v>
      </c>
      <c r="MS44" s="17">
        <v>186.53289000000001</v>
      </c>
      <c r="MT44" s="17">
        <v>186.53288000000001</v>
      </c>
      <c r="MU44" s="17">
        <v>-17.332879999999999</v>
      </c>
      <c r="MV44" s="17"/>
      <c r="MW44" s="17"/>
      <c r="MX44" s="17"/>
      <c r="MY44" s="17">
        <v>0</v>
      </c>
      <c r="MZ44" s="17"/>
      <c r="NA44" s="17"/>
      <c r="NB44" s="17"/>
      <c r="NC44" s="17">
        <v>0</v>
      </c>
      <c r="ND44" s="17"/>
      <c r="NE44" s="17"/>
      <c r="NF44" s="17"/>
      <c r="NG44" s="17">
        <v>0</v>
      </c>
      <c r="NH44" s="17"/>
      <c r="NI44" s="17"/>
      <c r="NJ44" s="17"/>
      <c r="NK44" s="17">
        <v>0</v>
      </c>
      <c r="NL44" s="17">
        <v>210.8</v>
      </c>
      <c r="NM44" s="17">
        <v>207.29667000000001</v>
      </c>
      <c r="NN44" s="17">
        <v>207.29667000000001</v>
      </c>
      <c r="NO44" s="17">
        <v>3.5033300000000001</v>
      </c>
      <c r="NP44" s="17">
        <v>100.7</v>
      </c>
      <c r="NQ44" s="17">
        <v>103.95959000000001</v>
      </c>
      <c r="NR44" s="17">
        <v>103.95959000000001</v>
      </c>
      <c r="NS44" s="17">
        <v>-3.2595900000000002</v>
      </c>
      <c r="NT44" s="17">
        <v>3.3</v>
      </c>
      <c r="NU44" s="17">
        <v>8.0599000000000007</v>
      </c>
      <c r="NV44" s="17">
        <v>8.0599000000000007</v>
      </c>
      <c r="NW44" s="17">
        <v>-4.7599</v>
      </c>
      <c r="NX44" s="17"/>
      <c r="NY44" s="17"/>
      <c r="NZ44" s="17">
        <v>8.4555900000000008</v>
      </c>
      <c r="OA44" s="17">
        <v>-8.4555900000000008</v>
      </c>
      <c r="OB44" s="17">
        <v>4.2</v>
      </c>
      <c r="OC44" s="17">
        <v>3.6</v>
      </c>
      <c r="OD44" s="17">
        <v>3.6</v>
      </c>
      <c r="OE44" s="17">
        <v>0.6</v>
      </c>
      <c r="OF44" s="17">
        <v>0</v>
      </c>
      <c r="OG44" s="17"/>
      <c r="OH44" s="17">
        <v>4.2000000000000003E-2</v>
      </c>
      <c r="OI44" s="17">
        <v>-4.2000000000000003E-2</v>
      </c>
      <c r="OJ44" s="17">
        <v>112.3</v>
      </c>
      <c r="OK44" s="17">
        <v>111.81</v>
      </c>
      <c r="OL44" s="17">
        <v>112.93</v>
      </c>
      <c r="OM44" s="17">
        <v>-0.63</v>
      </c>
      <c r="ON44" s="17">
        <v>5.4</v>
      </c>
      <c r="OO44" s="17"/>
      <c r="OP44" s="17">
        <v>4.1710000000000003</v>
      </c>
      <c r="OQ44" s="17">
        <v>1.2290000000000001</v>
      </c>
      <c r="OR44" s="17">
        <v>12.9</v>
      </c>
      <c r="OS44" s="17">
        <v>8.9920000000000009</v>
      </c>
      <c r="OT44" s="17">
        <v>8.9920000000000009</v>
      </c>
      <c r="OU44" s="17">
        <v>3.9079999999999999</v>
      </c>
      <c r="OV44" s="17">
        <v>0</v>
      </c>
      <c r="OW44" s="17"/>
      <c r="OX44" s="17"/>
      <c r="OY44" s="17">
        <v>0</v>
      </c>
      <c r="OZ44" s="17">
        <v>7.9</v>
      </c>
      <c r="PA44" s="17">
        <v>4.8712799999999996</v>
      </c>
      <c r="PB44" s="17">
        <v>4.8713499999999996</v>
      </c>
      <c r="PC44" s="17">
        <v>3.0286499999999998</v>
      </c>
      <c r="PD44" s="17">
        <v>9.9</v>
      </c>
      <c r="PE44" s="17">
        <v>9</v>
      </c>
      <c r="PF44" s="17">
        <v>9.0000099999999996</v>
      </c>
      <c r="PG44" s="17">
        <v>0.89998999999999996</v>
      </c>
      <c r="PH44" s="17">
        <v>5.2</v>
      </c>
      <c r="PI44" s="17">
        <v>5.67</v>
      </c>
      <c r="PJ44" s="17">
        <v>5.67</v>
      </c>
      <c r="PK44" s="17">
        <v>-0.47</v>
      </c>
      <c r="PL44" s="17">
        <v>8.9</v>
      </c>
      <c r="PM44" s="17"/>
      <c r="PN44" s="17">
        <v>12.571999999999999</v>
      </c>
      <c r="PO44" s="17">
        <v>-3.6720000000000002</v>
      </c>
      <c r="PP44" s="17">
        <v>1.2</v>
      </c>
      <c r="PQ44" s="17">
        <v>1</v>
      </c>
      <c r="PR44" s="17">
        <v>1</v>
      </c>
      <c r="PS44" s="17">
        <v>0.2</v>
      </c>
      <c r="PT44" s="17">
        <v>1.3</v>
      </c>
      <c r="PU44" s="17">
        <v>1.72</v>
      </c>
      <c r="PV44" s="17">
        <v>1.72</v>
      </c>
      <c r="PW44" s="17">
        <v>-0.42</v>
      </c>
      <c r="PX44" s="17">
        <v>4.4000000000000004</v>
      </c>
      <c r="PY44" s="17">
        <v>4</v>
      </c>
      <c r="PZ44" s="17">
        <v>4</v>
      </c>
      <c r="QA44" s="17">
        <v>0.4</v>
      </c>
      <c r="QB44" s="17">
        <v>20.5</v>
      </c>
      <c r="QC44" s="17">
        <v>20.353169999999999</v>
      </c>
      <c r="QD44" s="17">
        <v>20.353100000000001</v>
      </c>
      <c r="QE44" s="17">
        <v>0.1469</v>
      </c>
      <c r="QF44" s="17">
        <v>7.7</v>
      </c>
      <c r="QG44" s="17">
        <v>8</v>
      </c>
      <c r="QH44" s="17">
        <v>8</v>
      </c>
      <c r="QI44" s="17">
        <v>-0.3</v>
      </c>
      <c r="QJ44" s="17">
        <v>12.2</v>
      </c>
      <c r="QK44" s="17">
        <v>10.73171</v>
      </c>
      <c r="QL44" s="17">
        <v>10.73171</v>
      </c>
      <c r="QM44" s="17">
        <v>1.4682900000000001</v>
      </c>
      <c r="QN44" s="17">
        <v>2.1</v>
      </c>
      <c r="QO44" s="17">
        <v>2.5</v>
      </c>
      <c r="QP44" s="17">
        <v>2.5</v>
      </c>
      <c r="QQ44" s="17">
        <v>-0.4</v>
      </c>
      <c r="QR44" s="17">
        <v>16.8</v>
      </c>
      <c r="QS44" s="17">
        <v>17.073170000000001</v>
      </c>
      <c r="QT44" s="17">
        <v>17.073170000000001</v>
      </c>
      <c r="QU44" s="17">
        <v>-0.27317000000000002</v>
      </c>
      <c r="QV44" s="17">
        <v>0.3</v>
      </c>
      <c r="QW44" s="17"/>
      <c r="QX44" s="17">
        <v>0.76</v>
      </c>
      <c r="QY44" s="17">
        <v>-0.46</v>
      </c>
      <c r="QZ44" s="17">
        <v>0.2</v>
      </c>
      <c r="RA44" s="17"/>
      <c r="RB44" s="17">
        <v>1.873</v>
      </c>
      <c r="RC44" s="17">
        <v>-1.673</v>
      </c>
      <c r="RD44" s="17">
        <v>26.6</v>
      </c>
      <c r="RE44" s="17">
        <v>27.34</v>
      </c>
      <c r="RF44" s="17">
        <v>27.387</v>
      </c>
      <c r="RG44" s="17">
        <v>-0.78700000000000003</v>
      </c>
      <c r="RH44" s="17">
        <v>84.3</v>
      </c>
      <c r="RI44" s="17">
        <v>83.23</v>
      </c>
      <c r="RJ44" s="17">
        <v>83.048000000000002</v>
      </c>
      <c r="RK44" s="17">
        <v>1.252</v>
      </c>
      <c r="RL44" s="17">
        <v>0.1</v>
      </c>
      <c r="RM44" s="17"/>
      <c r="RN44" s="17"/>
      <c r="RO44" s="17">
        <v>0.1</v>
      </c>
      <c r="RP44" s="17">
        <v>2.2999999999999998</v>
      </c>
      <c r="RQ44" s="17">
        <v>2.3490000000000002</v>
      </c>
      <c r="RR44" s="17">
        <v>2.3490000000000002</v>
      </c>
      <c r="RS44" s="17">
        <v>-4.9000000000000002E-2</v>
      </c>
      <c r="RT44" s="17">
        <v>20.2</v>
      </c>
      <c r="RU44" s="17">
        <v>19.869240000000001</v>
      </c>
      <c r="RV44" s="17">
        <v>19.869240000000001</v>
      </c>
      <c r="RW44" s="17">
        <v>0.33076</v>
      </c>
      <c r="RX44" s="17">
        <v>3</v>
      </c>
      <c r="RY44" s="17">
        <v>2</v>
      </c>
      <c r="RZ44" s="17">
        <v>2</v>
      </c>
      <c r="SA44" s="17">
        <v>1</v>
      </c>
      <c r="SB44" s="17"/>
      <c r="SC44" s="17"/>
      <c r="SD44" s="17"/>
      <c r="SE44" s="17">
        <v>0</v>
      </c>
      <c r="SF44" s="17">
        <v>2.3E-2</v>
      </c>
      <c r="SG44" s="17"/>
      <c r="SH44" s="17">
        <v>3.5000000000000003E-2</v>
      </c>
      <c r="SI44" s="17">
        <v>-1.2E-2</v>
      </c>
      <c r="SJ44" s="17">
        <v>6.4</v>
      </c>
      <c r="SK44" s="17">
        <v>5.3</v>
      </c>
      <c r="SL44" s="17">
        <v>5.3</v>
      </c>
      <c r="SM44" s="17">
        <v>1.1000000000000001</v>
      </c>
      <c r="SN44" s="17">
        <v>7.5</v>
      </c>
      <c r="SO44" s="17">
        <v>7.2</v>
      </c>
      <c r="SP44" s="17">
        <v>7.2</v>
      </c>
      <c r="SQ44" s="17">
        <v>0.3</v>
      </c>
      <c r="SR44" s="17">
        <v>12.5</v>
      </c>
      <c r="SS44" s="17">
        <v>10</v>
      </c>
      <c r="ST44" s="17">
        <v>10</v>
      </c>
      <c r="SU44" s="17">
        <v>2.5</v>
      </c>
      <c r="SV44" s="17">
        <v>16.5</v>
      </c>
      <c r="SW44" s="17">
        <v>13.65854</v>
      </c>
      <c r="SX44" s="17">
        <v>13.65854</v>
      </c>
      <c r="SY44" s="17">
        <v>2.8414600000000001</v>
      </c>
      <c r="SZ44" s="17">
        <v>9.9</v>
      </c>
      <c r="TA44" s="17">
        <v>10</v>
      </c>
      <c r="TB44" s="17">
        <v>17.365849999999998</v>
      </c>
      <c r="TC44" s="17">
        <v>-7.4658499999999997</v>
      </c>
      <c r="TD44" s="17">
        <v>4.8</v>
      </c>
      <c r="TE44" s="17">
        <v>8.4529999999999994</v>
      </c>
      <c r="TF44" s="17">
        <v>8.4529999999999994</v>
      </c>
      <c r="TG44" s="17">
        <v>-3.653</v>
      </c>
      <c r="TH44" s="17">
        <v>77</v>
      </c>
      <c r="TI44" s="17">
        <v>64.5</v>
      </c>
      <c r="TJ44" s="17">
        <v>60.530999999999999</v>
      </c>
      <c r="TK44" s="17">
        <v>16.469000000000001</v>
      </c>
      <c r="TL44" s="17">
        <v>3.1</v>
      </c>
      <c r="TM44" s="17"/>
      <c r="TN44" s="17">
        <v>1.421</v>
      </c>
      <c r="TO44" s="17">
        <v>1.679</v>
      </c>
      <c r="TP44" s="17">
        <v>102.8</v>
      </c>
      <c r="TQ44" s="17">
        <v>116.96</v>
      </c>
      <c r="TR44" s="17">
        <v>113.35</v>
      </c>
      <c r="TS44" s="17">
        <v>-10.55</v>
      </c>
      <c r="TT44" s="17">
        <v>89.7</v>
      </c>
      <c r="TU44" s="17">
        <v>116.21</v>
      </c>
      <c r="TV44" s="17">
        <v>111.08</v>
      </c>
      <c r="TW44" s="17">
        <v>-21.38</v>
      </c>
      <c r="TX44" s="17">
        <v>9.4</v>
      </c>
      <c r="TY44" s="17">
        <v>5.4980000000000002</v>
      </c>
      <c r="TZ44" s="17">
        <v>5.4980000000000002</v>
      </c>
      <c r="UA44" s="17">
        <v>3.9020000000000001</v>
      </c>
      <c r="UB44" s="17">
        <v>10.6</v>
      </c>
      <c r="UC44" s="17">
        <v>10.412000000000001</v>
      </c>
      <c r="UD44" s="17">
        <v>10.412000000000001</v>
      </c>
      <c r="UE44" s="17">
        <v>0.188</v>
      </c>
      <c r="UF44" s="17">
        <v>21.18</v>
      </c>
      <c r="UG44" s="17"/>
      <c r="UH44" s="17">
        <v>5</v>
      </c>
      <c r="UI44" s="17">
        <v>16.18</v>
      </c>
      <c r="UJ44" s="17">
        <v>17.399999999999999</v>
      </c>
      <c r="UK44" s="17">
        <v>19.510000000000002</v>
      </c>
      <c r="UL44" s="17">
        <v>10.2439</v>
      </c>
      <c r="UM44" s="17">
        <v>7.1561000000000003</v>
      </c>
      <c r="UN44" s="17">
        <v>3.7</v>
      </c>
      <c r="UO44" s="17">
        <v>3.5</v>
      </c>
      <c r="UP44" s="17">
        <v>3.5</v>
      </c>
      <c r="UQ44" s="17">
        <v>0.2</v>
      </c>
      <c r="UR44" s="17">
        <v>8.3000000000000007</v>
      </c>
      <c r="US44" s="17">
        <v>8.1</v>
      </c>
      <c r="UT44" s="17">
        <v>8.1</v>
      </c>
      <c r="UU44" s="17">
        <v>0.2</v>
      </c>
      <c r="UV44" s="17">
        <v>20.399999999999999</v>
      </c>
      <c r="UW44" s="17">
        <v>19.5122</v>
      </c>
      <c r="UX44" s="17">
        <v>19.51219</v>
      </c>
      <c r="UY44" s="17">
        <v>0.88780999999999999</v>
      </c>
      <c r="UZ44" s="17">
        <v>20.399999999999999</v>
      </c>
      <c r="VA44" s="17">
        <v>19.5122</v>
      </c>
      <c r="VB44" s="17">
        <v>19.51219</v>
      </c>
      <c r="VC44" s="17">
        <v>0.88780999999999999</v>
      </c>
      <c r="VD44" s="17">
        <v>20.100000000000001</v>
      </c>
      <c r="VE44" s="17">
        <v>19.5122</v>
      </c>
      <c r="VF44" s="17">
        <v>19.51219</v>
      </c>
      <c r="VG44" s="17">
        <v>0.58781000000000005</v>
      </c>
      <c r="VH44" s="17">
        <v>14.7</v>
      </c>
      <c r="VI44" s="17">
        <v>6.93</v>
      </c>
      <c r="VJ44" s="17">
        <v>6.93</v>
      </c>
      <c r="VK44" s="17">
        <v>7.77</v>
      </c>
      <c r="VL44" s="17">
        <v>24.3</v>
      </c>
      <c r="VM44" s="17"/>
      <c r="VN44" s="17">
        <v>20.32</v>
      </c>
      <c r="VO44" s="17">
        <v>3.98</v>
      </c>
      <c r="VP44" s="17">
        <v>0.4</v>
      </c>
      <c r="VQ44" s="17"/>
      <c r="VR44" s="17">
        <v>2.9000000000000001E-2</v>
      </c>
      <c r="VS44" s="17">
        <v>0.371</v>
      </c>
      <c r="VT44" s="17">
        <v>8.4</v>
      </c>
      <c r="VU44" s="17"/>
      <c r="VV44" s="17">
        <v>7.742</v>
      </c>
      <c r="VW44" s="17">
        <v>0.65800000000000003</v>
      </c>
      <c r="VX44" s="17">
        <v>0.6</v>
      </c>
      <c r="VY44" s="17">
        <v>0.6</v>
      </c>
      <c r="VZ44" s="17">
        <v>0.6</v>
      </c>
      <c r="WA44" s="17">
        <v>0</v>
      </c>
      <c r="WB44" s="17">
        <v>121.5</v>
      </c>
      <c r="WC44" s="17">
        <v>123.67</v>
      </c>
      <c r="WD44" s="17">
        <v>124.461</v>
      </c>
      <c r="WE44" s="17">
        <v>-2.9609999999999999</v>
      </c>
      <c r="WF44" s="17">
        <v>63</v>
      </c>
      <c r="WG44" s="17">
        <v>124.7</v>
      </c>
      <c r="WH44" s="17">
        <v>125.28700000000001</v>
      </c>
      <c r="WI44" s="17">
        <v>-62.286999999999999</v>
      </c>
      <c r="WJ44" s="17">
        <v>9.4</v>
      </c>
      <c r="WK44" s="17"/>
      <c r="WL44" s="17">
        <v>6.8</v>
      </c>
      <c r="WM44" s="17">
        <v>2.6</v>
      </c>
      <c r="WN44" s="17">
        <v>4.5</v>
      </c>
      <c r="WO44" s="17">
        <v>2.9009999999999998</v>
      </c>
      <c r="WP44" s="17">
        <v>2.9009999999999998</v>
      </c>
      <c r="WQ44" s="17">
        <v>1.599</v>
      </c>
      <c r="WR44" s="17">
        <v>2.2000000000000002</v>
      </c>
      <c r="WS44" s="17">
        <v>2.4</v>
      </c>
      <c r="WT44" s="17">
        <v>2.4</v>
      </c>
      <c r="WU44" s="17">
        <v>-0.2</v>
      </c>
      <c r="WV44" s="17">
        <v>1.2</v>
      </c>
      <c r="WW44" s="17">
        <v>1.2</v>
      </c>
      <c r="WX44" s="17">
        <v>1.2</v>
      </c>
      <c r="WY44" s="17">
        <v>0</v>
      </c>
      <c r="WZ44" s="17">
        <v>1.2</v>
      </c>
      <c r="XA44" s="17">
        <v>1.4</v>
      </c>
      <c r="XB44" s="17">
        <v>1.4</v>
      </c>
      <c r="XC44" s="17">
        <v>-0.2</v>
      </c>
      <c r="XD44" s="17">
        <v>0.4</v>
      </c>
      <c r="XE44" s="17"/>
      <c r="XF44" s="17"/>
      <c r="XG44" s="17">
        <v>0.4</v>
      </c>
      <c r="XH44" s="17">
        <v>5.6</v>
      </c>
      <c r="XI44" s="17">
        <v>5.6</v>
      </c>
      <c r="XJ44" s="17">
        <v>5.6</v>
      </c>
      <c r="XK44" s="17">
        <v>0</v>
      </c>
      <c r="XL44" s="17">
        <v>15.1</v>
      </c>
      <c r="XM44" s="17">
        <v>10</v>
      </c>
      <c r="XN44" s="17">
        <v>10</v>
      </c>
      <c r="XO44" s="17">
        <v>5.0999999999999996</v>
      </c>
      <c r="XP44" s="17">
        <v>8.6999999999999993</v>
      </c>
      <c r="XQ44" s="17">
        <v>10.8</v>
      </c>
      <c r="XR44" s="17">
        <v>10.8</v>
      </c>
      <c r="XS44" s="17">
        <v>-2.1</v>
      </c>
      <c r="XT44" s="17">
        <v>27.4</v>
      </c>
      <c r="XU44" s="17">
        <v>30</v>
      </c>
      <c r="XV44" s="17">
        <v>30</v>
      </c>
      <c r="XW44" s="17">
        <v>-2.6</v>
      </c>
      <c r="XX44" s="17">
        <v>34.799999999999997</v>
      </c>
      <c r="XY44" s="17">
        <v>30</v>
      </c>
      <c r="XZ44" s="17">
        <v>30</v>
      </c>
      <c r="YA44" s="17">
        <v>4.8</v>
      </c>
      <c r="YB44" s="17"/>
      <c r="YC44" s="17"/>
      <c r="YD44" s="17"/>
      <c r="YE44" s="17">
        <v>0</v>
      </c>
      <c r="YF44" s="17"/>
      <c r="YG44" s="17"/>
      <c r="YH44" s="17"/>
      <c r="YI44" s="17">
        <v>0</v>
      </c>
      <c r="YJ44" s="17">
        <v>7.6</v>
      </c>
      <c r="YK44" s="17">
        <v>8.23</v>
      </c>
      <c r="YL44" s="17">
        <v>8.23</v>
      </c>
      <c r="YM44" s="17">
        <v>-0.63</v>
      </c>
      <c r="YN44" s="17">
        <v>11.1</v>
      </c>
      <c r="YO44" s="17">
        <v>11</v>
      </c>
      <c r="YP44" s="17">
        <v>11</v>
      </c>
      <c r="YQ44" s="17">
        <v>0.1</v>
      </c>
      <c r="YR44" s="17">
        <v>13.9</v>
      </c>
      <c r="YS44" s="17">
        <v>23</v>
      </c>
      <c r="YT44" s="17">
        <v>23</v>
      </c>
      <c r="YU44" s="17">
        <v>-9.1</v>
      </c>
    </row>
    <row r="45" spans="1:671" ht="24" customHeight="1" x14ac:dyDescent="0.3">
      <c r="A45" s="1"/>
      <c r="B45" s="16" t="s">
        <v>57</v>
      </c>
      <c r="C45" s="16" t="s">
        <v>730</v>
      </c>
      <c r="D45" s="17">
        <v>205.8</v>
      </c>
      <c r="E45" s="17">
        <v>204.19512</v>
      </c>
      <c r="F45" s="17">
        <v>204.19512</v>
      </c>
      <c r="G45" s="17">
        <v>1.6048800000000001</v>
      </c>
      <c r="H45" s="17">
        <v>620.4</v>
      </c>
      <c r="I45" s="17">
        <v>450.00283999999999</v>
      </c>
      <c r="J45" s="17">
        <v>530.43436999999994</v>
      </c>
      <c r="K45" s="17">
        <v>89.965630000000004</v>
      </c>
      <c r="L45" s="17">
        <v>211.8</v>
      </c>
      <c r="M45" s="17">
        <v>147.10803999999999</v>
      </c>
      <c r="N45" s="17">
        <v>173.40147999999999</v>
      </c>
      <c r="O45" s="17">
        <v>38.398519999999998</v>
      </c>
      <c r="P45" s="17"/>
      <c r="Q45" s="17"/>
      <c r="R45" s="17"/>
      <c r="S45" s="17">
        <v>0</v>
      </c>
      <c r="T45" s="17"/>
      <c r="U45" s="17"/>
      <c r="V45" s="17"/>
      <c r="W45" s="17">
        <v>0</v>
      </c>
      <c r="X45" s="17">
        <v>91.2</v>
      </c>
      <c r="Y45" s="17">
        <v>87.426760000000002</v>
      </c>
      <c r="Z45" s="17">
        <v>92.226299999999995</v>
      </c>
      <c r="AA45" s="17">
        <v>-1.0263</v>
      </c>
      <c r="AB45" s="17">
        <v>150.80000000000001</v>
      </c>
      <c r="AC45" s="17">
        <v>161.92511999999999</v>
      </c>
      <c r="AD45" s="17">
        <v>190.73992000000001</v>
      </c>
      <c r="AE45" s="17">
        <v>-39.939920000000001</v>
      </c>
      <c r="AF45" s="17"/>
      <c r="AG45" s="17"/>
      <c r="AH45" s="17">
        <v>87.329440000000005</v>
      </c>
      <c r="AI45" s="17">
        <v>-87.329440000000005</v>
      </c>
      <c r="AJ45" s="17"/>
      <c r="AK45" s="17"/>
      <c r="AL45" s="17"/>
      <c r="AM45" s="17">
        <v>0</v>
      </c>
      <c r="AN45" s="17">
        <v>182.8</v>
      </c>
      <c r="AO45" s="17">
        <v>177.93126000000001</v>
      </c>
      <c r="AP45" s="17">
        <v>177.93125000000001</v>
      </c>
      <c r="AQ45" s="17">
        <v>4.8687500000000004</v>
      </c>
      <c r="AR45" s="17">
        <v>0</v>
      </c>
      <c r="AS45" s="17"/>
      <c r="AT45" s="17"/>
      <c r="AU45" s="17">
        <v>0</v>
      </c>
      <c r="AV45" s="17">
        <v>202.5</v>
      </c>
      <c r="AW45" s="17">
        <v>200.25633999999999</v>
      </c>
      <c r="AX45" s="17">
        <v>200.25633999999999</v>
      </c>
      <c r="AY45" s="17">
        <v>2.2436600000000002</v>
      </c>
      <c r="AZ45" s="17"/>
      <c r="BA45" s="17"/>
      <c r="BB45" s="17"/>
      <c r="BC45" s="17">
        <v>0</v>
      </c>
      <c r="BD45" s="17">
        <v>209.2</v>
      </c>
      <c r="BE45" s="17">
        <v>206.01686000000001</v>
      </c>
      <c r="BF45" s="17">
        <v>206.01686000000001</v>
      </c>
      <c r="BG45" s="17">
        <v>3.1831399999999999</v>
      </c>
      <c r="BH45" s="17"/>
      <c r="BI45" s="17"/>
      <c r="BJ45" s="17"/>
      <c r="BK45" s="17">
        <v>0</v>
      </c>
      <c r="BL45" s="17">
        <v>224.2</v>
      </c>
      <c r="BM45" s="17">
        <v>553.57010000000002</v>
      </c>
      <c r="BN45" s="17">
        <v>371.25382000000002</v>
      </c>
      <c r="BO45" s="17">
        <v>-147.05382</v>
      </c>
      <c r="BP45" s="17">
        <v>10.1</v>
      </c>
      <c r="BQ45" s="17">
        <v>9.7561800000000005</v>
      </c>
      <c r="BR45" s="17">
        <v>3.4695499999999999</v>
      </c>
      <c r="BS45" s="17">
        <v>6.6304499999999997</v>
      </c>
      <c r="BT45" s="17"/>
      <c r="BU45" s="17"/>
      <c r="BV45" s="17"/>
      <c r="BW45" s="17">
        <v>0</v>
      </c>
      <c r="BX45" s="17"/>
      <c r="BY45" s="17"/>
      <c r="BZ45" s="17"/>
      <c r="CA45" s="17">
        <v>0</v>
      </c>
      <c r="CB45" s="17"/>
      <c r="CC45" s="17"/>
      <c r="CD45" s="17"/>
      <c r="CE45" s="17">
        <v>0</v>
      </c>
      <c r="CF45" s="17"/>
      <c r="CG45" s="17"/>
      <c r="CH45" s="17"/>
      <c r="CI45" s="17">
        <v>0</v>
      </c>
      <c r="CJ45" s="17">
        <v>160.80000000000001</v>
      </c>
      <c r="CK45" s="17">
        <v>164.70732000000001</v>
      </c>
      <c r="CL45" s="17">
        <v>164.70732000000001</v>
      </c>
      <c r="CM45" s="17">
        <v>-3.9073199999999999</v>
      </c>
      <c r="CN45" s="17">
        <v>9.9</v>
      </c>
      <c r="CO45" s="17">
        <v>5.1583800000000002</v>
      </c>
      <c r="CP45" s="17">
        <v>5.1583800000000002</v>
      </c>
      <c r="CQ45" s="17">
        <v>4.7416200000000002</v>
      </c>
      <c r="CR45" s="17">
        <v>6.4</v>
      </c>
      <c r="CS45" s="17">
        <v>2.8315000000000001</v>
      </c>
      <c r="CT45" s="17">
        <v>2.8315000000000001</v>
      </c>
      <c r="CU45" s="17">
        <v>3.5684999999999998</v>
      </c>
      <c r="CV45" s="17">
        <v>22.4</v>
      </c>
      <c r="CW45" s="17">
        <v>16.873670000000001</v>
      </c>
      <c r="CX45" s="17">
        <v>22.49822</v>
      </c>
      <c r="CY45" s="17">
        <v>-9.8220000000000002E-2</v>
      </c>
      <c r="CZ45" s="17">
        <v>6.8</v>
      </c>
      <c r="DA45" s="17">
        <v>6.8787000000000003</v>
      </c>
      <c r="DB45" s="17">
        <v>6.8787000000000003</v>
      </c>
      <c r="DC45" s="17">
        <v>-7.8700000000000006E-2</v>
      </c>
      <c r="DD45" s="17">
        <v>15</v>
      </c>
      <c r="DE45" s="17">
        <v>14.9922</v>
      </c>
      <c r="DF45" s="17">
        <v>14.992190000000001</v>
      </c>
      <c r="DG45" s="17">
        <v>7.8100000000000001E-3</v>
      </c>
      <c r="DH45" s="17">
        <v>141.4</v>
      </c>
      <c r="DI45" s="17">
        <v>143</v>
      </c>
      <c r="DJ45" s="17">
        <v>142.99999</v>
      </c>
      <c r="DK45" s="17">
        <v>-1.59999</v>
      </c>
      <c r="DL45" s="17"/>
      <c r="DM45" s="17"/>
      <c r="DN45" s="17"/>
      <c r="DO45" s="17">
        <v>0</v>
      </c>
      <c r="DP45" s="17"/>
      <c r="DQ45" s="17"/>
      <c r="DR45" s="17"/>
      <c r="DS45" s="17">
        <v>0</v>
      </c>
      <c r="DT45" s="17"/>
      <c r="DU45" s="17"/>
      <c r="DV45" s="17"/>
      <c r="DW45" s="17">
        <v>0</v>
      </c>
      <c r="DX45" s="17"/>
      <c r="DY45" s="17"/>
      <c r="DZ45" s="17"/>
      <c r="EA45" s="17">
        <v>0</v>
      </c>
      <c r="EB45" s="17">
        <v>110.8</v>
      </c>
      <c r="EC45" s="17">
        <v>112.90537</v>
      </c>
      <c r="ED45" s="17">
        <v>112.90537</v>
      </c>
      <c r="EE45" s="17">
        <v>-2.1053700000000002</v>
      </c>
      <c r="EF45" s="17">
        <v>43.8</v>
      </c>
      <c r="EG45" s="17"/>
      <c r="EH45" s="17">
        <v>54.226480000000002</v>
      </c>
      <c r="EI45" s="17">
        <v>-10.42648</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30.5</v>
      </c>
      <c r="FE45" s="17">
        <v>30.90108</v>
      </c>
      <c r="FF45" s="17">
        <v>30.90108</v>
      </c>
      <c r="FG45" s="17">
        <v>-0.40107999999999999</v>
      </c>
      <c r="FH45" s="17">
        <v>143.9</v>
      </c>
      <c r="FI45" s="17">
        <v>151.95320000000001</v>
      </c>
      <c r="FJ45" s="17">
        <v>151.95320000000001</v>
      </c>
      <c r="FK45" s="17">
        <v>-8.0532000000000004</v>
      </c>
      <c r="FL45" s="17">
        <v>15.1</v>
      </c>
      <c r="FM45" s="17">
        <v>18.966989999999999</v>
      </c>
      <c r="FN45" s="17">
        <v>18.966989999999999</v>
      </c>
      <c r="FO45" s="17">
        <v>-3.8669899999999999</v>
      </c>
      <c r="FP45" s="17">
        <v>17.399999999999999</v>
      </c>
      <c r="FQ45" s="17">
        <v>14.647679999999999</v>
      </c>
      <c r="FR45" s="17">
        <v>14.647679999999999</v>
      </c>
      <c r="FS45" s="17">
        <v>2.7523200000000001</v>
      </c>
      <c r="FT45" s="17">
        <v>18.399999999999999</v>
      </c>
      <c r="FU45" s="17">
        <v>14.63415</v>
      </c>
      <c r="FV45" s="17">
        <v>14.63415</v>
      </c>
      <c r="FW45" s="17">
        <v>3.7658499999999999</v>
      </c>
      <c r="FX45" s="17">
        <v>84.5</v>
      </c>
      <c r="FY45" s="17">
        <v>88.116100000000003</v>
      </c>
      <c r="FZ45" s="17">
        <v>88.116100000000003</v>
      </c>
      <c r="GA45" s="17">
        <v>-3.6160999999999999</v>
      </c>
      <c r="GB45" s="17">
        <v>184.4</v>
      </c>
      <c r="GC45" s="17">
        <v>186.54553999999999</v>
      </c>
      <c r="GD45" s="17">
        <v>186.54553999999999</v>
      </c>
      <c r="GE45" s="17">
        <v>-2.14554</v>
      </c>
      <c r="GF45" s="17">
        <v>184.3</v>
      </c>
      <c r="GG45" s="17">
        <v>186.54553999999999</v>
      </c>
      <c r="GH45" s="17">
        <v>186.54553999999999</v>
      </c>
      <c r="GI45" s="17">
        <v>-2.2455400000000001</v>
      </c>
      <c r="GJ45" s="17">
        <v>185</v>
      </c>
      <c r="GK45" s="17">
        <v>187.10574</v>
      </c>
      <c r="GL45" s="17">
        <v>187.10574</v>
      </c>
      <c r="GM45" s="17">
        <v>-2.1057399999999999</v>
      </c>
      <c r="GN45" s="17">
        <v>109.4</v>
      </c>
      <c r="GO45" s="17">
        <v>110.91316999999999</v>
      </c>
      <c r="GP45" s="17">
        <v>110.91316999999999</v>
      </c>
      <c r="GQ45" s="17">
        <v>-1.5131699999999999</v>
      </c>
      <c r="GR45" s="17">
        <v>0</v>
      </c>
      <c r="GS45" s="17"/>
      <c r="GT45" s="17"/>
      <c r="GU45" s="17">
        <v>0</v>
      </c>
      <c r="GV45" s="17">
        <v>24.2</v>
      </c>
      <c r="GW45" s="17">
        <v>25.500489999999999</v>
      </c>
      <c r="GX45" s="17">
        <v>25.500489999999999</v>
      </c>
      <c r="GY45" s="17">
        <v>-1.3004899999999999</v>
      </c>
      <c r="GZ45" s="17">
        <v>4.0999999999999996</v>
      </c>
      <c r="HA45" s="17">
        <v>4.4207700000000001</v>
      </c>
      <c r="HB45" s="17">
        <v>4.4207700000000001</v>
      </c>
      <c r="HC45" s="17">
        <v>-0.32077</v>
      </c>
      <c r="HD45" s="17">
        <v>33.200000000000003</v>
      </c>
      <c r="HE45" s="17">
        <v>34.419510000000002</v>
      </c>
      <c r="HF45" s="17">
        <v>34.419510000000002</v>
      </c>
      <c r="HG45" s="17">
        <v>-1.2195100000000001</v>
      </c>
      <c r="HH45" s="17">
        <v>44.6</v>
      </c>
      <c r="HI45" s="17">
        <v>41.025640000000003</v>
      </c>
      <c r="HJ45" s="17">
        <v>41.025660000000002</v>
      </c>
      <c r="HK45" s="17">
        <v>3.5743399999999999</v>
      </c>
      <c r="HL45" s="17"/>
      <c r="HM45" s="17"/>
      <c r="HN45" s="17"/>
      <c r="HO45" s="17">
        <v>0</v>
      </c>
      <c r="HP45" s="17"/>
      <c r="HQ45" s="17"/>
      <c r="HR45" s="17"/>
      <c r="HS45" s="17">
        <v>0</v>
      </c>
      <c r="HT45" s="17">
        <v>93.5</v>
      </c>
      <c r="HU45" s="17">
        <v>85.482579999999999</v>
      </c>
      <c r="HV45" s="17">
        <v>85.482579999999999</v>
      </c>
      <c r="HW45" s="17">
        <v>8.0174199999999995</v>
      </c>
      <c r="HX45" s="17"/>
      <c r="HY45" s="17"/>
      <c r="HZ45" s="17"/>
      <c r="IA45" s="17">
        <v>0</v>
      </c>
      <c r="IB45" s="17"/>
      <c r="IC45" s="17"/>
      <c r="ID45" s="17"/>
      <c r="IE45" s="17">
        <v>0</v>
      </c>
      <c r="IF45" s="17">
        <v>45.1</v>
      </c>
      <c r="IG45" s="17">
        <v>45.441949999999999</v>
      </c>
      <c r="IH45" s="17">
        <v>45.441949999999999</v>
      </c>
      <c r="II45" s="17">
        <v>-0.34194999999999998</v>
      </c>
      <c r="IJ45" s="17"/>
      <c r="IK45" s="17"/>
      <c r="IL45" s="17"/>
      <c r="IM45" s="17">
        <v>0</v>
      </c>
      <c r="IN45" s="17"/>
      <c r="IO45" s="17"/>
      <c r="IP45" s="17"/>
      <c r="IQ45" s="17">
        <v>0</v>
      </c>
      <c r="IR45" s="17"/>
      <c r="IS45" s="17"/>
      <c r="IT45" s="17"/>
      <c r="IU45" s="17">
        <v>0</v>
      </c>
      <c r="IV45" s="17">
        <v>120.9</v>
      </c>
      <c r="IW45" s="17">
        <v>133.35676000000001</v>
      </c>
      <c r="IX45" s="17">
        <v>92.689760000000007</v>
      </c>
      <c r="IY45" s="17">
        <v>28.210239999999999</v>
      </c>
      <c r="IZ45" s="17">
        <v>168.3</v>
      </c>
      <c r="JA45" s="17">
        <v>170.94</v>
      </c>
      <c r="JB45" s="17">
        <v>170.94</v>
      </c>
      <c r="JC45" s="17">
        <v>-2.64</v>
      </c>
      <c r="JD45" s="17">
        <v>168.8</v>
      </c>
      <c r="JE45" s="17">
        <v>170.94</v>
      </c>
      <c r="JF45" s="17">
        <v>170.94</v>
      </c>
      <c r="JG45" s="17">
        <v>-2.14</v>
      </c>
      <c r="JH45" s="17">
        <v>170.7</v>
      </c>
      <c r="JI45" s="17">
        <v>170.94</v>
      </c>
      <c r="JJ45" s="17">
        <v>170.94</v>
      </c>
      <c r="JK45" s="17">
        <v>-0.24</v>
      </c>
      <c r="JL45" s="17">
        <v>251.3</v>
      </c>
      <c r="JM45" s="17">
        <v>257.18</v>
      </c>
      <c r="JN45" s="17">
        <v>257.18</v>
      </c>
      <c r="JO45" s="17">
        <v>-5.88</v>
      </c>
      <c r="JP45" s="17">
        <v>73.8</v>
      </c>
      <c r="JQ45" s="17">
        <v>71.796109999999999</v>
      </c>
      <c r="JR45" s="17">
        <v>71.796109999999999</v>
      </c>
      <c r="JS45" s="17">
        <v>2.0038900000000002</v>
      </c>
      <c r="JT45" s="17">
        <v>36</v>
      </c>
      <c r="JU45" s="17">
        <v>36.005859999999998</v>
      </c>
      <c r="JV45" s="17">
        <v>36.005859999999998</v>
      </c>
      <c r="JW45" s="17">
        <v>-5.8599999999999998E-3</v>
      </c>
      <c r="JX45" s="17"/>
      <c r="JY45" s="17"/>
      <c r="JZ45" s="17"/>
      <c r="KA45" s="17">
        <v>0</v>
      </c>
      <c r="KB45" s="17"/>
      <c r="KC45" s="17"/>
      <c r="KD45" s="17"/>
      <c r="KE45" s="17">
        <v>0</v>
      </c>
      <c r="KF45" s="17"/>
      <c r="KG45" s="17"/>
      <c r="KH45" s="17"/>
      <c r="KI45" s="17">
        <v>0</v>
      </c>
      <c r="KJ45" s="17">
        <v>36.5</v>
      </c>
      <c r="KK45" s="17">
        <v>36</v>
      </c>
      <c r="KL45" s="17">
        <v>36</v>
      </c>
      <c r="KM45" s="17">
        <v>0.5</v>
      </c>
      <c r="KN45" s="17"/>
      <c r="KO45" s="17"/>
      <c r="KP45" s="17"/>
      <c r="KQ45" s="17">
        <v>0</v>
      </c>
      <c r="KR45" s="17"/>
      <c r="KS45" s="17"/>
      <c r="KT45" s="17"/>
      <c r="KU45" s="17">
        <v>0</v>
      </c>
      <c r="KV45" s="17"/>
      <c r="KW45" s="17"/>
      <c r="KX45" s="17">
        <v>0.63188999999999995</v>
      </c>
      <c r="KY45" s="17">
        <v>-0.63188999999999995</v>
      </c>
      <c r="KZ45" s="17">
        <v>232.3</v>
      </c>
      <c r="LA45" s="17">
        <v>234.99280999999999</v>
      </c>
      <c r="LB45" s="17">
        <v>205.12821</v>
      </c>
      <c r="LC45" s="17">
        <v>27.171790000000001</v>
      </c>
      <c r="LD45" s="17">
        <v>71</v>
      </c>
      <c r="LE45" s="17">
        <v>76.263339999999999</v>
      </c>
      <c r="LF45" s="17">
        <v>59.51144</v>
      </c>
      <c r="LG45" s="17">
        <v>11.48856</v>
      </c>
      <c r="LH45" s="17">
        <v>62.4</v>
      </c>
      <c r="LI45" s="17">
        <v>67.461460000000002</v>
      </c>
      <c r="LJ45" s="17">
        <v>67.461460000000002</v>
      </c>
      <c r="LK45" s="17">
        <v>-5.0614600000000003</v>
      </c>
      <c r="LL45" s="17">
        <v>64.900000000000006</v>
      </c>
      <c r="LM45" s="17">
        <v>65.984009999999998</v>
      </c>
      <c r="LN45" s="17">
        <v>61.266159999999999</v>
      </c>
      <c r="LO45" s="17">
        <v>3.6338400000000002</v>
      </c>
      <c r="LP45" s="17">
        <v>28.4</v>
      </c>
      <c r="LQ45" s="17">
        <v>27.440259999999999</v>
      </c>
      <c r="LR45" s="17">
        <v>30.097560000000001</v>
      </c>
      <c r="LS45" s="17">
        <v>-1.69756</v>
      </c>
      <c r="LT45" s="17"/>
      <c r="LU45" s="17"/>
      <c r="LV45" s="17"/>
      <c r="LW45" s="17">
        <v>0</v>
      </c>
      <c r="LX45" s="17"/>
      <c r="LY45" s="17"/>
      <c r="LZ45" s="17"/>
      <c r="MA45" s="17">
        <v>0</v>
      </c>
      <c r="MB45" s="17"/>
      <c r="MC45" s="17"/>
      <c r="MD45" s="17"/>
      <c r="ME45" s="17">
        <v>0</v>
      </c>
      <c r="MF45" s="17">
        <v>143.1</v>
      </c>
      <c r="MG45" s="17">
        <v>153.12568999999999</v>
      </c>
      <c r="MH45" s="17">
        <v>153.12568999999999</v>
      </c>
      <c r="MI45" s="17">
        <v>-10.025690000000001</v>
      </c>
      <c r="MJ45" s="17">
        <v>143.6</v>
      </c>
      <c r="MK45" s="17">
        <v>153.12568999999999</v>
      </c>
      <c r="ML45" s="17">
        <v>153.12568999999999</v>
      </c>
      <c r="MM45" s="17">
        <v>-9.5256900000000009</v>
      </c>
      <c r="MN45" s="17">
        <v>169.4</v>
      </c>
      <c r="MO45" s="17">
        <v>153.58553000000001</v>
      </c>
      <c r="MP45" s="17">
        <v>153.58552</v>
      </c>
      <c r="MQ45" s="17">
        <v>15.81448</v>
      </c>
      <c r="MR45" s="17">
        <v>185.3</v>
      </c>
      <c r="MS45" s="17">
        <v>186.53289000000001</v>
      </c>
      <c r="MT45" s="17">
        <v>186.53288000000001</v>
      </c>
      <c r="MU45" s="17">
        <v>-1.23288</v>
      </c>
      <c r="MV45" s="17"/>
      <c r="MW45" s="17"/>
      <c r="MX45" s="17"/>
      <c r="MY45" s="17">
        <v>0</v>
      </c>
      <c r="MZ45" s="17"/>
      <c r="NA45" s="17"/>
      <c r="NB45" s="17"/>
      <c r="NC45" s="17">
        <v>0</v>
      </c>
      <c r="ND45" s="17"/>
      <c r="NE45" s="17"/>
      <c r="NF45" s="17"/>
      <c r="NG45" s="17">
        <v>0</v>
      </c>
      <c r="NH45" s="17"/>
      <c r="NI45" s="17"/>
      <c r="NJ45" s="17"/>
      <c r="NK45" s="17">
        <v>0</v>
      </c>
      <c r="NL45" s="17">
        <v>211.3</v>
      </c>
      <c r="NM45" s="17">
        <v>207.29667000000001</v>
      </c>
      <c r="NN45" s="17">
        <v>207.29667000000001</v>
      </c>
      <c r="NO45" s="17">
        <v>4.0033300000000001</v>
      </c>
      <c r="NP45" s="17">
        <v>101.3</v>
      </c>
      <c r="NQ45" s="17">
        <v>103.95959000000001</v>
      </c>
      <c r="NR45" s="17">
        <v>103.95959000000001</v>
      </c>
      <c r="NS45" s="17">
        <v>-2.6595900000000001</v>
      </c>
      <c r="NT45" s="17">
        <v>3.3</v>
      </c>
      <c r="NU45" s="17">
        <v>8.0599000000000007</v>
      </c>
      <c r="NV45" s="17">
        <v>8.0599000000000007</v>
      </c>
      <c r="NW45" s="17">
        <v>-4.7599</v>
      </c>
      <c r="NX45" s="17"/>
      <c r="NY45" s="17"/>
      <c r="NZ45" s="17">
        <v>8.4555900000000008</v>
      </c>
      <c r="OA45" s="17">
        <v>-8.4555900000000008</v>
      </c>
      <c r="OB45" s="17">
        <v>4.0999999999999996</v>
      </c>
      <c r="OC45" s="17">
        <v>3.6</v>
      </c>
      <c r="OD45" s="17">
        <v>3.6</v>
      </c>
      <c r="OE45" s="17">
        <v>0.5</v>
      </c>
      <c r="OF45" s="17">
        <v>0</v>
      </c>
      <c r="OG45" s="17"/>
      <c r="OH45" s="17"/>
      <c r="OI45" s="17">
        <v>0</v>
      </c>
      <c r="OJ45" s="17">
        <v>109.8</v>
      </c>
      <c r="OK45" s="17">
        <v>109.66</v>
      </c>
      <c r="OL45" s="17">
        <v>111.583</v>
      </c>
      <c r="OM45" s="17">
        <v>-1.7829999999999999</v>
      </c>
      <c r="ON45" s="17">
        <v>0</v>
      </c>
      <c r="OO45" s="17"/>
      <c r="OP45" s="17">
        <v>0.17499999999999999</v>
      </c>
      <c r="OQ45" s="17">
        <v>-0.17499999999999999</v>
      </c>
      <c r="OR45" s="17">
        <v>10.5</v>
      </c>
      <c r="OS45" s="17">
        <v>8.3480000000000008</v>
      </c>
      <c r="OT45" s="17">
        <v>8.3480000000000008</v>
      </c>
      <c r="OU45" s="17">
        <v>2.1520000000000001</v>
      </c>
      <c r="OV45" s="17">
        <v>0</v>
      </c>
      <c r="OW45" s="17"/>
      <c r="OX45" s="17"/>
      <c r="OY45" s="17">
        <v>0</v>
      </c>
      <c r="OZ45" s="17">
        <v>8.8000000000000007</v>
      </c>
      <c r="PA45" s="17">
        <v>4.8712799999999996</v>
      </c>
      <c r="PB45" s="17">
        <v>4.8713499999999996</v>
      </c>
      <c r="PC45" s="17">
        <v>3.9286500000000002</v>
      </c>
      <c r="PD45" s="17">
        <v>10</v>
      </c>
      <c r="PE45" s="17">
        <v>9</v>
      </c>
      <c r="PF45" s="17">
        <v>9.0000099999999996</v>
      </c>
      <c r="PG45" s="17">
        <v>0.99999000000000005</v>
      </c>
      <c r="PH45" s="17">
        <v>5.4</v>
      </c>
      <c r="PI45" s="17">
        <v>5.67</v>
      </c>
      <c r="PJ45" s="17">
        <v>5.67</v>
      </c>
      <c r="PK45" s="17">
        <v>-0.27</v>
      </c>
      <c r="PL45" s="17">
        <v>0</v>
      </c>
      <c r="PM45" s="17"/>
      <c r="PN45" s="17">
        <v>0.44700000000000001</v>
      </c>
      <c r="PO45" s="17">
        <v>-0.44700000000000001</v>
      </c>
      <c r="PP45" s="17">
        <v>1.2</v>
      </c>
      <c r="PQ45" s="17">
        <v>1</v>
      </c>
      <c r="PR45" s="17">
        <v>1</v>
      </c>
      <c r="PS45" s="17">
        <v>0.2</v>
      </c>
      <c r="PT45" s="17">
        <v>1.3</v>
      </c>
      <c r="PU45" s="17">
        <v>1.72</v>
      </c>
      <c r="PV45" s="17">
        <v>1.72</v>
      </c>
      <c r="PW45" s="17">
        <v>-0.42</v>
      </c>
      <c r="PX45" s="17">
        <v>4.4000000000000004</v>
      </c>
      <c r="PY45" s="17">
        <v>4</v>
      </c>
      <c r="PZ45" s="17">
        <v>4</v>
      </c>
      <c r="QA45" s="17">
        <v>0.4</v>
      </c>
      <c r="QB45" s="17">
        <v>20.5</v>
      </c>
      <c r="QC45" s="17">
        <v>20.353169999999999</v>
      </c>
      <c r="QD45" s="17">
        <v>20.353100000000001</v>
      </c>
      <c r="QE45" s="17">
        <v>0.1469</v>
      </c>
      <c r="QF45" s="17">
        <v>7.7</v>
      </c>
      <c r="QG45" s="17">
        <v>8</v>
      </c>
      <c r="QH45" s="17">
        <v>8</v>
      </c>
      <c r="QI45" s="17">
        <v>-0.3</v>
      </c>
      <c r="QJ45" s="17">
        <v>12.2</v>
      </c>
      <c r="QK45" s="17">
        <v>10.73171</v>
      </c>
      <c r="QL45" s="17">
        <v>10.73171</v>
      </c>
      <c r="QM45" s="17">
        <v>1.4682900000000001</v>
      </c>
      <c r="QN45" s="17">
        <v>2.1</v>
      </c>
      <c r="QO45" s="17">
        <v>2.5</v>
      </c>
      <c r="QP45" s="17">
        <v>2.5</v>
      </c>
      <c r="QQ45" s="17">
        <v>-0.4</v>
      </c>
      <c r="QR45" s="17">
        <v>16.8</v>
      </c>
      <c r="QS45" s="17">
        <v>17.073170000000001</v>
      </c>
      <c r="QT45" s="17">
        <v>17.073170000000001</v>
      </c>
      <c r="QU45" s="17">
        <v>-0.27317000000000002</v>
      </c>
      <c r="QV45" s="17">
        <v>0</v>
      </c>
      <c r="QW45" s="17"/>
      <c r="QX45" s="17">
        <v>1.4E-2</v>
      </c>
      <c r="QY45" s="17">
        <v>-1.4E-2</v>
      </c>
      <c r="QZ45" s="17">
        <v>0</v>
      </c>
      <c r="RA45" s="17"/>
      <c r="RB45" s="17">
        <v>0.221</v>
      </c>
      <c r="RC45" s="17">
        <v>-0.221</v>
      </c>
      <c r="RD45" s="17">
        <v>26.7</v>
      </c>
      <c r="RE45" s="17">
        <v>27.2</v>
      </c>
      <c r="RF45" s="17">
        <v>27.398</v>
      </c>
      <c r="RG45" s="17">
        <v>-0.69799999999999995</v>
      </c>
      <c r="RH45" s="17">
        <v>81.3</v>
      </c>
      <c r="RI45" s="17">
        <v>82.24</v>
      </c>
      <c r="RJ45" s="17">
        <v>82.179000000000002</v>
      </c>
      <c r="RK45" s="17">
        <v>-0.879</v>
      </c>
      <c r="RL45" s="17">
        <v>0</v>
      </c>
      <c r="RM45" s="17"/>
      <c r="RN45" s="17"/>
      <c r="RO45" s="17">
        <v>0</v>
      </c>
      <c r="RP45" s="17">
        <v>2.2000000000000002</v>
      </c>
      <c r="RQ45" s="17">
        <v>2.3490000000000002</v>
      </c>
      <c r="RR45" s="17">
        <v>2.3490000000000002</v>
      </c>
      <c r="RS45" s="17">
        <v>-0.14899999999999999</v>
      </c>
      <c r="RT45" s="17">
        <v>20.2</v>
      </c>
      <c r="RU45" s="17">
        <v>19.869240000000001</v>
      </c>
      <c r="RV45" s="17">
        <v>19.869240000000001</v>
      </c>
      <c r="RW45" s="17">
        <v>0.33076</v>
      </c>
      <c r="RX45" s="17">
        <v>3</v>
      </c>
      <c r="RY45" s="17">
        <v>2</v>
      </c>
      <c r="RZ45" s="17">
        <v>2</v>
      </c>
      <c r="SA45" s="17">
        <v>1</v>
      </c>
      <c r="SB45" s="17"/>
      <c r="SC45" s="17"/>
      <c r="SD45" s="17"/>
      <c r="SE45" s="17">
        <v>0</v>
      </c>
      <c r="SF45" s="17">
        <v>5.0000000000000001E-3</v>
      </c>
      <c r="SG45" s="17"/>
      <c r="SH45" s="17">
        <v>1E-3</v>
      </c>
      <c r="SI45" s="17">
        <v>4.0000000000000001E-3</v>
      </c>
      <c r="SJ45" s="17">
        <v>6.4</v>
      </c>
      <c r="SK45" s="17">
        <v>5.3</v>
      </c>
      <c r="SL45" s="17">
        <v>5.3</v>
      </c>
      <c r="SM45" s="17">
        <v>1.1000000000000001</v>
      </c>
      <c r="SN45" s="17">
        <v>7.5</v>
      </c>
      <c r="SO45" s="17">
        <v>7.2</v>
      </c>
      <c r="SP45" s="17">
        <v>7.2</v>
      </c>
      <c r="SQ45" s="17">
        <v>0.3</v>
      </c>
      <c r="SR45" s="17">
        <v>13.1</v>
      </c>
      <c r="SS45" s="17">
        <v>10</v>
      </c>
      <c r="ST45" s="17">
        <v>10</v>
      </c>
      <c r="SU45" s="17">
        <v>3.1</v>
      </c>
      <c r="SV45" s="17">
        <v>16.7</v>
      </c>
      <c r="SW45" s="17">
        <v>13.65854</v>
      </c>
      <c r="SX45" s="17">
        <v>13.65854</v>
      </c>
      <c r="SY45" s="17">
        <v>3.0414599999999998</v>
      </c>
      <c r="SZ45" s="17">
        <v>9.9</v>
      </c>
      <c r="TA45" s="17">
        <v>10</v>
      </c>
      <c r="TB45" s="17">
        <v>17.365849999999998</v>
      </c>
      <c r="TC45" s="17">
        <v>-7.4658499999999997</v>
      </c>
      <c r="TD45" s="17">
        <v>5.4</v>
      </c>
      <c r="TE45" s="17">
        <v>8.1430000000000007</v>
      </c>
      <c r="TF45" s="17">
        <v>8.1430000000000007</v>
      </c>
      <c r="TG45" s="17">
        <v>-2.7429999999999999</v>
      </c>
      <c r="TH45" s="17">
        <v>79</v>
      </c>
      <c r="TI45" s="17">
        <v>59.06</v>
      </c>
      <c r="TJ45" s="17">
        <v>57.401000000000003</v>
      </c>
      <c r="TK45" s="17">
        <v>21.599</v>
      </c>
      <c r="TL45" s="17">
        <v>0</v>
      </c>
      <c r="TM45" s="17"/>
      <c r="TN45" s="17">
        <v>3.7999999999999999E-2</v>
      </c>
      <c r="TO45" s="17">
        <v>-3.7999999999999999E-2</v>
      </c>
      <c r="TP45" s="17">
        <v>86.1</v>
      </c>
      <c r="TQ45" s="17">
        <v>114.38</v>
      </c>
      <c r="TR45" s="17">
        <v>111.36</v>
      </c>
      <c r="TS45" s="17">
        <v>-25.26</v>
      </c>
      <c r="TT45" s="17">
        <v>97.7</v>
      </c>
      <c r="TU45" s="17">
        <v>115.12</v>
      </c>
      <c r="TV45" s="17">
        <v>110.44</v>
      </c>
      <c r="TW45" s="17">
        <v>-12.74</v>
      </c>
      <c r="TX45" s="17">
        <v>5.8</v>
      </c>
      <c r="TY45" s="17">
        <v>5.1920000000000002</v>
      </c>
      <c r="TZ45" s="17">
        <v>5.1920000000000002</v>
      </c>
      <c r="UA45" s="17">
        <v>0.60799999999999998</v>
      </c>
      <c r="UB45" s="17">
        <v>8.9</v>
      </c>
      <c r="UC45" s="17">
        <v>9.74</v>
      </c>
      <c r="UD45" s="17">
        <v>9.74</v>
      </c>
      <c r="UE45" s="17">
        <v>-0.84</v>
      </c>
      <c r="UF45" s="17">
        <v>1.78</v>
      </c>
      <c r="UG45" s="17"/>
      <c r="UH45" s="17"/>
      <c r="UI45" s="17">
        <v>1.78</v>
      </c>
      <c r="UJ45" s="17">
        <v>17.100000000000001</v>
      </c>
      <c r="UK45" s="17">
        <v>19.510000000000002</v>
      </c>
      <c r="UL45" s="17">
        <v>10.2439</v>
      </c>
      <c r="UM45" s="17">
        <v>6.8560999999999996</v>
      </c>
      <c r="UN45" s="17">
        <v>3.7</v>
      </c>
      <c r="UO45" s="17">
        <v>3.5</v>
      </c>
      <c r="UP45" s="17">
        <v>3.5</v>
      </c>
      <c r="UQ45" s="17">
        <v>0.2</v>
      </c>
      <c r="UR45" s="17">
        <v>8.1999999999999993</v>
      </c>
      <c r="US45" s="17">
        <v>8.1</v>
      </c>
      <c r="UT45" s="17">
        <v>8.1</v>
      </c>
      <c r="UU45" s="17">
        <v>0.1</v>
      </c>
      <c r="UV45" s="17">
        <v>20.399999999999999</v>
      </c>
      <c r="UW45" s="17">
        <v>19.5122</v>
      </c>
      <c r="UX45" s="17">
        <v>19.51219</v>
      </c>
      <c r="UY45" s="17">
        <v>0.88780999999999999</v>
      </c>
      <c r="UZ45" s="17">
        <v>20.399999999999999</v>
      </c>
      <c r="VA45" s="17">
        <v>19.5122</v>
      </c>
      <c r="VB45" s="17">
        <v>19.51219</v>
      </c>
      <c r="VC45" s="17">
        <v>0.88780999999999999</v>
      </c>
      <c r="VD45" s="17">
        <v>20.100000000000001</v>
      </c>
      <c r="VE45" s="17">
        <v>19.5122</v>
      </c>
      <c r="VF45" s="17">
        <v>19.51219</v>
      </c>
      <c r="VG45" s="17">
        <v>0.58781000000000005</v>
      </c>
      <c r="VH45" s="17">
        <v>12.1</v>
      </c>
      <c r="VI45" s="17">
        <v>6.1959999999999997</v>
      </c>
      <c r="VJ45" s="17">
        <v>6.1959999999999997</v>
      </c>
      <c r="VK45" s="17">
        <v>5.9039999999999999</v>
      </c>
      <c r="VL45" s="17">
        <v>0</v>
      </c>
      <c r="VM45" s="17"/>
      <c r="VN45" s="17">
        <v>0.01</v>
      </c>
      <c r="VO45" s="17">
        <v>-0.01</v>
      </c>
      <c r="VP45" s="17">
        <v>0</v>
      </c>
      <c r="VQ45" s="17"/>
      <c r="VR45" s="17"/>
      <c r="VS45" s="17">
        <v>0</v>
      </c>
      <c r="VT45" s="17">
        <v>0</v>
      </c>
      <c r="VU45" s="17"/>
      <c r="VV45" s="17">
        <v>0.45100000000000001</v>
      </c>
      <c r="VW45" s="17">
        <v>-0.45100000000000001</v>
      </c>
      <c r="VX45" s="17">
        <v>0.6</v>
      </c>
      <c r="VY45" s="17">
        <v>0.6</v>
      </c>
      <c r="VZ45" s="17">
        <v>0.6</v>
      </c>
      <c r="WA45" s="17">
        <v>0</v>
      </c>
      <c r="WB45" s="17">
        <v>121.1</v>
      </c>
      <c r="WC45" s="17">
        <v>122.55</v>
      </c>
      <c r="WD45" s="17">
        <v>121.959</v>
      </c>
      <c r="WE45" s="17">
        <v>-0.85899999999999999</v>
      </c>
      <c r="WF45" s="17">
        <v>115.8</v>
      </c>
      <c r="WG45" s="17">
        <v>120.43</v>
      </c>
      <c r="WH45" s="17">
        <v>120.61</v>
      </c>
      <c r="WI45" s="17">
        <v>-4.8099999999999996</v>
      </c>
      <c r="WJ45" s="17">
        <v>0</v>
      </c>
      <c r="WK45" s="17"/>
      <c r="WL45" s="17">
        <v>0.25</v>
      </c>
      <c r="WM45" s="17">
        <v>-0.25</v>
      </c>
      <c r="WN45" s="17">
        <v>4.5</v>
      </c>
      <c r="WO45" s="17">
        <v>4.2</v>
      </c>
      <c r="WP45" s="17">
        <v>4.2</v>
      </c>
      <c r="WQ45" s="17">
        <v>0.3</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5.6</v>
      </c>
      <c r="XI45" s="17">
        <v>5.6</v>
      </c>
      <c r="XJ45" s="17">
        <v>5.6</v>
      </c>
      <c r="XK45" s="17">
        <v>0</v>
      </c>
      <c r="XL45" s="17">
        <v>14.9</v>
      </c>
      <c r="XM45" s="17">
        <v>10</v>
      </c>
      <c r="XN45" s="17">
        <v>10</v>
      </c>
      <c r="XO45" s="17">
        <v>4.9000000000000004</v>
      </c>
      <c r="XP45" s="17">
        <v>9</v>
      </c>
      <c r="XQ45" s="17">
        <v>10.8</v>
      </c>
      <c r="XR45" s="17">
        <v>10.8</v>
      </c>
      <c r="XS45" s="17">
        <v>-1.8</v>
      </c>
      <c r="XT45" s="17">
        <v>27.8</v>
      </c>
      <c r="XU45" s="17">
        <v>30</v>
      </c>
      <c r="XV45" s="17">
        <v>30</v>
      </c>
      <c r="XW45" s="17">
        <v>-2.2000000000000002</v>
      </c>
      <c r="XX45" s="17">
        <v>35</v>
      </c>
      <c r="XY45" s="17">
        <v>30</v>
      </c>
      <c r="XZ45" s="17">
        <v>30</v>
      </c>
      <c r="YA45" s="17">
        <v>5</v>
      </c>
      <c r="YB45" s="17"/>
      <c r="YC45" s="17"/>
      <c r="YD45" s="17"/>
      <c r="YE45" s="17">
        <v>0</v>
      </c>
      <c r="YF45" s="17"/>
      <c r="YG45" s="17"/>
      <c r="YH45" s="17"/>
      <c r="YI45" s="17">
        <v>0</v>
      </c>
      <c r="YJ45" s="17">
        <v>7.7</v>
      </c>
      <c r="YK45" s="17">
        <v>8.23</v>
      </c>
      <c r="YL45" s="17">
        <v>8.23</v>
      </c>
      <c r="YM45" s="17">
        <v>-0.53</v>
      </c>
      <c r="YN45" s="17">
        <v>11.1</v>
      </c>
      <c r="YO45" s="17">
        <v>11</v>
      </c>
      <c r="YP45" s="17">
        <v>11</v>
      </c>
      <c r="YQ45" s="17">
        <v>0.1</v>
      </c>
      <c r="YR45" s="17">
        <v>12.9</v>
      </c>
      <c r="YS45" s="17">
        <v>23</v>
      </c>
      <c r="YT45" s="17">
        <v>23</v>
      </c>
      <c r="YU45" s="17">
        <v>-10.1</v>
      </c>
    </row>
    <row r="46" spans="1:671" ht="24" customHeight="1" x14ac:dyDescent="0.3">
      <c r="A46" s="1"/>
      <c r="B46" s="16" t="s">
        <v>57</v>
      </c>
      <c r="C46" s="16" t="s">
        <v>731</v>
      </c>
      <c r="D46" s="17">
        <v>206.2</v>
      </c>
      <c r="E46" s="17">
        <v>204.19512</v>
      </c>
      <c r="F46" s="17">
        <v>204.19512</v>
      </c>
      <c r="G46" s="17">
        <v>2.00488</v>
      </c>
      <c r="H46" s="17">
        <v>624.20000000000005</v>
      </c>
      <c r="I46" s="17">
        <v>450.00283999999999</v>
      </c>
      <c r="J46" s="17">
        <v>594.98752000000002</v>
      </c>
      <c r="K46" s="17">
        <v>29.212479999999999</v>
      </c>
      <c r="L46" s="17">
        <v>212.6</v>
      </c>
      <c r="M46" s="17">
        <v>147.10803999999999</v>
      </c>
      <c r="N46" s="17">
        <v>194.50421</v>
      </c>
      <c r="O46" s="17">
        <v>18.095790000000001</v>
      </c>
      <c r="P46" s="17"/>
      <c r="Q46" s="17"/>
      <c r="R46" s="17"/>
      <c r="S46" s="17">
        <v>0</v>
      </c>
      <c r="T46" s="17"/>
      <c r="U46" s="17"/>
      <c r="V46" s="17"/>
      <c r="W46" s="17">
        <v>0</v>
      </c>
      <c r="X46" s="17">
        <v>91.7</v>
      </c>
      <c r="Y46" s="17">
        <v>92.226339999999993</v>
      </c>
      <c r="Z46" s="17">
        <v>92.226309999999998</v>
      </c>
      <c r="AA46" s="17">
        <v>-0.52630999999999994</v>
      </c>
      <c r="AB46" s="17">
        <v>151.69999999999999</v>
      </c>
      <c r="AC46" s="17">
        <v>161.92511999999999</v>
      </c>
      <c r="AD46" s="17">
        <v>190.93394000000001</v>
      </c>
      <c r="AE46" s="17">
        <v>-39.233939999999997</v>
      </c>
      <c r="AF46" s="17"/>
      <c r="AG46" s="17"/>
      <c r="AH46" s="17">
        <v>87.329440000000005</v>
      </c>
      <c r="AI46" s="17">
        <v>-87.329440000000005</v>
      </c>
      <c r="AJ46" s="17"/>
      <c r="AK46" s="17"/>
      <c r="AL46" s="17"/>
      <c r="AM46" s="17">
        <v>0</v>
      </c>
      <c r="AN46" s="17">
        <v>182.3</v>
      </c>
      <c r="AO46" s="17">
        <v>177.93126000000001</v>
      </c>
      <c r="AP46" s="17">
        <v>177.93125000000001</v>
      </c>
      <c r="AQ46" s="17">
        <v>4.3687500000000004</v>
      </c>
      <c r="AR46" s="17">
        <v>0</v>
      </c>
      <c r="AS46" s="17"/>
      <c r="AT46" s="17"/>
      <c r="AU46" s="17">
        <v>0</v>
      </c>
      <c r="AV46" s="17">
        <v>201.8</v>
      </c>
      <c r="AW46" s="17">
        <v>200.25633999999999</v>
      </c>
      <c r="AX46" s="17">
        <v>200.25633999999999</v>
      </c>
      <c r="AY46" s="17">
        <v>1.54366</v>
      </c>
      <c r="AZ46" s="17"/>
      <c r="BA46" s="17"/>
      <c r="BB46" s="17"/>
      <c r="BC46" s="17">
        <v>0</v>
      </c>
      <c r="BD46" s="17">
        <v>208</v>
      </c>
      <c r="BE46" s="17">
        <v>206.01686000000001</v>
      </c>
      <c r="BF46" s="17">
        <v>206.01686000000001</v>
      </c>
      <c r="BG46" s="17">
        <v>1.9831399999999999</v>
      </c>
      <c r="BH46" s="17"/>
      <c r="BI46" s="17"/>
      <c r="BJ46" s="17"/>
      <c r="BK46" s="17">
        <v>0</v>
      </c>
      <c r="BL46" s="17">
        <v>402.4</v>
      </c>
      <c r="BM46" s="17">
        <v>568.29854</v>
      </c>
      <c r="BN46" s="17">
        <v>383.16469000000001</v>
      </c>
      <c r="BO46" s="17">
        <v>19.235309999999998</v>
      </c>
      <c r="BP46" s="17">
        <v>10.1</v>
      </c>
      <c r="BQ46" s="17">
        <v>9.7561800000000005</v>
      </c>
      <c r="BR46" s="17">
        <v>3.4695499999999999</v>
      </c>
      <c r="BS46" s="17">
        <v>6.6304499999999997</v>
      </c>
      <c r="BT46" s="17"/>
      <c r="BU46" s="17"/>
      <c r="BV46" s="17"/>
      <c r="BW46" s="17">
        <v>0</v>
      </c>
      <c r="BX46" s="17"/>
      <c r="BY46" s="17"/>
      <c r="BZ46" s="17"/>
      <c r="CA46" s="17">
        <v>0</v>
      </c>
      <c r="CB46" s="17"/>
      <c r="CC46" s="17"/>
      <c r="CD46" s="17"/>
      <c r="CE46" s="17">
        <v>0</v>
      </c>
      <c r="CF46" s="17"/>
      <c r="CG46" s="17"/>
      <c r="CH46" s="17"/>
      <c r="CI46" s="17">
        <v>0</v>
      </c>
      <c r="CJ46" s="17">
        <v>170.8</v>
      </c>
      <c r="CK46" s="17">
        <v>164.70732000000001</v>
      </c>
      <c r="CL46" s="17">
        <v>164.70732000000001</v>
      </c>
      <c r="CM46" s="17">
        <v>6.0926799999999997</v>
      </c>
      <c r="CN46" s="17">
        <v>10.1</v>
      </c>
      <c r="CO46" s="17">
        <v>5.1583800000000002</v>
      </c>
      <c r="CP46" s="17">
        <v>5.1583800000000002</v>
      </c>
      <c r="CQ46" s="17">
        <v>4.9416200000000003</v>
      </c>
      <c r="CR46" s="17">
        <v>6.4</v>
      </c>
      <c r="CS46" s="17">
        <v>2.8315000000000001</v>
      </c>
      <c r="CT46" s="17">
        <v>2.8315000000000001</v>
      </c>
      <c r="CU46" s="17">
        <v>3.5684999999999998</v>
      </c>
      <c r="CV46" s="17">
        <v>16.7</v>
      </c>
      <c r="CW46" s="17">
        <v>16.873670000000001</v>
      </c>
      <c r="CX46" s="17">
        <v>22.49822</v>
      </c>
      <c r="CY46" s="17">
        <v>-5.7982199999999997</v>
      </c>
      <c r="CZ46" s="17">
        <v>6.8</v>
      </c>
      <c r="DA46" s="17">
        <v>6.8787000000000003</v>
      </c>
      <c r="DB46" s="17">
        <v>6.8787000000000003</v>
      </c>
      <c r="DC46" s="17">
        <v>-7.8700000000000006E-2</v>
      </c>
      <c r="DD46" s="17">
        <v>14.9</v>
      </c>
      <c r="DE46" s="17">
        <v>14.9922</v>
      </c>
      <c r="DF46" s="17">
        <v>14.992190000000001</v>
      </c>
      <c r="DG46" s="17">
        <v>-9.2189999999999994E-2</v>
      </c>
      <c r="DH46" s="17">
        <v>142.5</v>
      </c>
      <c r="DI46" s="17">
        <v>143</v>
      </c>
      <c r="DJ46" s="17">
        <v>142.99999</v>
      </c>
      <c r="DK46" s="17">
        <v>-0.49998999999999999</v>
      </c>
      <c r="DL46" s="17"/>
      <c r="DM46" s="17"/>
      <c r="DN46" s="17"/>
      <c r="DO46" s="17">
        <v>0</v>
      </c>
      <c r="DP46" s="17"/>
      <c r="DQ46" s="17"/>
      <c r="DR46" s="17"/>
      <c r="DS46" s="17">
        <v>0</v>
      </c>
      <c r="DT46" s="17"/>
      <c r="DU46" s="17"/>
      <c r="DV46" s="17"/>
      <c r="DW46" s="17">
        <v>0</v>
      </c>
      <c r="DX46" s="17"/>
      <c r="DY46" s="17"/>
      <c r="DZ46" s="17"/>
      <c r="EA46" s="17">
        <v>0</v>
      </c>
      <c r="EB46" s="17">
        <v>110.8</v>
      </c>
      <c r="EC46" s="17">
        <v>112.90537</v>
      </c>
      <c r="ED46" s="17">
        <v>112.90537</v>
      </c>
      <c r="EE46" s="17">
        <v>-2.1053700000000002</v>
      </c>
      <c r="EF46" s="17">
        <v>44.3</v>
      </c>
      <c r="EG46" s="17">
        <v>195.43481</v>
      </c>
      <c r="EH46" s="17">
        <v>110.80083</v>
      </c>
      <c r="EI46" s="17">
        <v>-66.500829999999993</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30.4</v>
      </c>
      <c r="FE46" s="17">
        <v>30.90108</v>
      </c>
      <c r="FF46" s="17">
        <v>30.90108</v>
      </c>
      <c r="FG46" s="17">
        <v>-0.50107999999999997</v>
      </c>
      <c r="FH46" s="17">
        <v>146.5</v>
      </c>
      <c r="FI46" s="17">
        <v>151.95320000000001</v>
      </c>
      <c r="FJ46" s="17">
        <v>150.27984000000001</v>
      </c>
      <c r="FK46" s="17">
        <v>-3.7798400000000001</v>
      </c>
      <c r="FL46" s="17">
        <v>14.8</v>
      </c>
      <c r="FM46" s="17">
        <v>18.966989999999999</v>
      </c>
      <c r="FN46" s="17">
        <v>18.966989999999999</v>
      </c>
      <c r="FO46" s="17">
        <v>-4.1669900000000002</v>
      </c>
      <c r="FP46" s="17">
        <v>17.399999999999999</v>
      </c>
      <c r="FQ46" s="17">
        <v>14.647679999999999</v>
      </c>
      <c r="FR46" s="17">
        <v>14.647679999999999</v>
      </c>
      <c r="FS46" s="17">
        <v>2.7523200000000001</v>
      </c>
      <c r="FT46" s="17">
        <v>18.2</v>
      </c>
      <c r="FU46" s="17">
        <v>14.63415</v>
      </c>
      <c r="FV46" s="17">
        <v>14.63415</v>
      </c>
      <c r="FW46" s="17">
        <v>3.5658500000000002</v>
      </c>
      <c r="FX46" s="17">
        <v>93.3</v>
      </c>
      <c r="FY46" s="17">
        <v>88.116100000000003</v>
      </c>
      <c r="FZ46" s="17">
        <v>88.116100000000003</v>
      </c>
      <c r="GA46" s="17">
        <v>5.1839000000000004</v>
      </c>
      <c r="GB46" s="17">
        <v>183.9</v>
      </c>
      <c r="GC46" s="17">
        <v>186.54553999999999</v>
      </c>
      <c r="GD46" s="17">
        <v>186.54553999999999</v>
      </c>
      <c r="GE46" s="17">
        <v>-2.64554</v>
      </c>
      <c r="GF46" s="17">
        <v>184.3</v>
      </c>
      <c r="GG46" s="17">
        <v>186.54553999999999</v>
      </c>
      <c r="GH46" s="17">
        <v>186.54553999999999</v>
      </c>
      <c r="GI46" s="17">
        <v>-2.2455400000000001</v>
      </c>
      <c r="GJ46" s="17">
        <v>185.6</v>
      </c>
      <c r="GK46" s="17">
        <v>187.10574</v>
      </c>
      <c r="GL46" s="17">
        <v>187.10574</v>
      </c>
      <c r="GM46" s="17">
        <v>-1.5057400000000001</v>
      </c>
      <c r="GN46" s="17">
        <v>110.9</v>
      </c>
      <c r="GO46" s="17">
        <v>110.91316999999999</v>
      </c>
      <c r="GP46" s="17">
        <v>110.91316999999999</v>
      </c>
      <c r="GQ46" s="17">
        <v>-1.3169999999999999E-2</v>
      </c>
      <c r="GR46" s="17">
        <v>0</v>
      </c>
      <c r="GS46" s="17"/>
      <c r="GT46" s="17"/>
      <c r="GU46" s="17">
        <v>0</v>
      </c>
      <c r="GV46" s="17">
        <v>24.5</v>
      </c>
      <c r="GW46" s="17">
        <v>25.500489999999999</v>
      </c>
      <c r="GX46" s="17">
        <v>25.500489999999999</v>
      </c>
      <c r="GY46" s="17">
        <v>-1.0004900000000001</v>
      </c>
      <c r="GZ46" s="17">
        <v>4.0999999999999996</v>
      </c>
      <c r="HA46" s="17">
        <v>4.4207700000000001</v>
      </c>
      <c r="HB46" s="17">
        <v>4.4207700000000001</v>
      </c>
      <c r="HC46" s="17">
        <v>-0.32077</v>
      </c>
      <c r="HD46" s="17">
        <v>33</v>
      </c>
      <c r="HE46" s="17">
        <v>34.419510000000002</v>
      </c>
      <c r="HF46" s="17">
        <v>34.419510000000002</v>
      </c>
      <c r="HG46" s="17">
        <v>-1.41951</v>
      </c>
      <c r="HH46" s="17">
        <v>43</v>
      </c>
      <c r="HI46" s="17">
        <v>41.025640000000003</v>
      </c>
      <c r="HJ46" s="17">
        <v>41.025660000000002</v>
      </c>
      <c r="HK46" s="17">
        <v>1.97434</v>
      </c>
      <c r="HL46" s="17"/>
      <c r="HM46" s="17"/>
      <c r="HN46" s="17"/>
      <c r="HO46" s="17">
        <v>0</v>
      </c>
      <c r="HP46" s="17"/>
      <c r="HQ46" s="17"/>
      <c r="HR46" s="17"/>
      <c r="HS46" s="17">
        <v>0</v>
      </c>
      <c r="HT46" s="17">
        <v>94</v>
      </c>
      <c r="HU46" s="17">
        <v>95.918049999999994</v>
      </c>
      <c r="HV46" s="17">
        <v>85.482579999999999</v>
      </c>
      <c r="HW46" s="17">
        <v>8.5174199999999995</v>
      </c>
      <c r="HX46" s="17"/>
      <c r="HY46" s="17"/>
      <c r="HZ46" s="17"/>
      <c r="IA46" s="17">
        <v>0</v>
      </c>
      <c r="IB46" s="17"/>
      <c r="IC46" s="17"/>
      <c r="ID46" s="17"/>
      <c r="IE46" s="17">
        <v>0</v>
      </c>
      <c r="IF46" s="17">
        <v>45</v>
      </c>
      <c r="IG46" s="17">
        <v>45.441949999999999</v>
      </c>
      <c r="IH46" s="17">
        <v>45.441949999999999</v>
      </c>
      <c r="II46" s="17">
        <v>-0.44195000000000001</v>
      </c>
      <c r="IJ46" s="17"/>
      <c r="IK46" s="17"/>
      <c r="IL46" s="17"/>
      <c r="IM46" s="17">
        <v>0</v>
      </c>
      <c r="IN46" s="17"/>
      <c r="IO46" s="17"/>
      <c r="IP46" s="17"/>
      <c r="IQ46" s="17">
        <v>0</v>
      </c>
      <c r="IR46" s="17"/>
      <c r="IS46" s="17"/>
      <c r="IT46" s="17"/>
      <c r="IU46" s="17">
        <v>0</v>
      </c>
      <c r="IV46" s="17">
        <v>122</v>
      </c>
      <c r="IW46" s="17">
        <v>133.35676000000001</v>
      </c>
      <c r="IX46" s="17">
        <v>92.689760000000007</v>
      </c>
      <c r="IY46" s="17">
        <v>29.31024</v>
      </c>
      <c r="IZ46" s="17">
        <v>169.9</v>
      </c>
      <c r="JA46" s="17">
        <v>170.94</v>
      </c>
      <c r="JB46" s="17">
        <v>170.94</v>
      </c>
      <c r="JC46" s="17">
        <v>-1.04</v>
      </c>
      <c r="JD46" s="17">
        <v>169.1</v>
      </c>
      <c r="JE46" s="17">
        <v>170.94</v>
      </c>
      <c r="JF46" s="17">
        <v>170.94</v>
      </c>
      <c r="JG46" s="17">
        <v>-1.84</v>
      </c>
      <c r="JH46" s="17">
        <v>170.4</v>
      </c>
      <c r="JI46" s="17">
        <v>170.94</v>
      </c>
      <c r="JJ46" s="17">
        <v>170.94</v>
      </c>
      <c r="JK46" s="17">
        <v>-0.54</v>
      </c>
      <c r="JL46" s="17">
        <v>257.10000000000002</v>
      </c>
      <c r="JM46" s="17">
        <v>257.18</v>
      </c>
      <c r="JN46" s="17">
        <v>257.18</v>
      </c>
      <c r="JO46" s="17">
        <v>-0.08</v>
      </c>
      <c r="JP46" s="17">
        <v>73.5</v>
      </c>
      <c r="JQ46" s="17">
        <v>71.796109999999999</v>
      </c>
      <c r="JR46" s="17">
        <v>71.796109999999999</v>
      </c>
      <c r="JS46" s="17">
        <v>1.7038899999999999</v>
      </c>
      <c r="JT46" s="17">
        <v>36.200000000000003</v>
      </c>
      <c r="JU46" s="17">
        <v>36.005859999999998</v>
      </c>
      <c r="JV46" s="17">
        <v>36.005859999999998</v>
      </c>
      <c r="JW46" s="17">
        <v>0.19414000000000001</v>
      </c>
      <c r="JX46" s="17"/>
      <c r="JY46" s="17"/>
      <c r="JZ46" s="17"/>
      <c r="KA46" s="17">
        <v>0</v>
      </c>
      <c r="KB46" s="17"/>
      <c r="KC46" s="17"/>
      <c r="KD46" s="17"/>
      <c r="KE46" s="17">
        <v>0</v>
      </c>
      <c r="KF46" s="17"/>
      <c r="KG46" s="17"/>
      <c r="KH46" s="17"/>
      <c r="KI46" s="17">
        <v>0</v>
      </c>
      <c r="KJ46" s="17">
        <v>36.9</v>
      </c>
      <c r="KK46" s="17">
        <v>36</v>
      </c>
      <c r="KL46" s="17">
        <v>36</v>
      </c>
      <c r="KM46" s="17">
        <v>0.9</v>
      </c>
      <c r="KN46" s="17"/>
      <c r="KO46" s="17"/>
      <c r="KP46" s="17"/>
      <c r="KQ46" s="17">
        <v>0</v>
      </c>
      <c r="KR46" s="17"/>
      <c r="KS46" s="17"/>
      <c r="KT46" s="17"/>
      <c r="KU46" s="17">
        <v>0</v>
      </c>
      <c r="KV46" s="17"/>
      <c r="KW46" s="17"/>
      <c r="KX46" s="17">
        <v>0.63188999999999995</v>
      </c>
      <c r="KY46" s="17">
        <v>-0.63188999999999995</v>
      </c>
      <c r="KZ46" s="17">
        <v>273</v>
      </c>
      <c r="LA46" s="17">
        <v>229.75874999999999</v>
      </c>
      <c r="LB46" s="17">
        <v>205.12823</v>
      </c>
      <c r="LC46" s="17">
        <v>67.871769999999998</v>
      </c>
      <c r="LD46" s="17">
        <v>84.4</v>
      </c>
      <c r="LE46" s="17">
        <v>76.263339999999999</v>
      </c>
      <c r="LF46" s="17">
        <v>102.06468</v>
      </c>
      <c r="LG46" s="17">
        <v>-17.664680000000001</v>
      </c>
      <c r="LH46" s="17">
        <v>63.2</v>
      </c>
      <c r="LI46" s="17">
        <v>67.461460000000002</v>
      </c>
      <c r="LJ46" s="17">
        <v>67.461460000000002</v>
      </c>
      <c r="LK46" s="17">
        <v>-4.2614599999999996</v>
      </c>
      <c r="LL46" s="17">
        <v>65.599999999999994</v>
      </c>
      <c r="LM46" s="17">
        <v>65.984009999999998</v>
      </c>
      <c r="LN46" s="17">
        <v>74.277630000000002</v>
      </c>
      <c r="LO46" s="17">
        <v>-8.6776300000000006</v>
      </c>
      <c r="LP46" s="17">
        <v>28.6</v>
      </c>
      <c r="LQ46" s="17">
        <v>27.440259999999999</v>
      </c>
      <c r="LR46" s="17">
        <v>30.097560000000001</v>
      </c>
      <c r="LS46" s="17">
        <v>-1.49756</v>
      </c>
      <c r="LT46" s="17"/>
      <c r="LU46" s="17"/>
      <c r="LV46" s="17"/>
      <c r="LW46" s="17">
        <v>0</v>
      </c>
      <c r="LX46" s="17"/>
      <c r="LY46" s="17"/>
      <c r="LZ46" s="17"/>
      <c r="MA46" s="17">
        <v>0</v>
      </c>
      <c r="MB46" s="17"/>
      <c r="MC46" s="17"/>
      <c r="MD46" s="17"/>
      <c r="ME46" s="17">
        <v>0</v>
      </c>
      <c r="MF46" s="17">
        <v>142.5</v>
      </c>
      <c r="MG46" s="17">
        <v>153.12568999999999</v>
      </c>
      <c r="MH46" s="17">
        <v>153.12568999999999</v>
      </c>
      <c r="MI46" s="17">
        <v>-10.625690000000001</v>
      </c>
      <c r="MJ46" s="17">
        <v>143.4</v>
      </c>
      <c r="MK46" s="17">
        <v>153.12568999999999</v>
      </c>
      <c r="ML46" s="17">
        <v>153.12568999999999</v>
      </c>
      <c r="MM46" s="17">
        <v>-9.7256900000000002</v>
      </c>
      <c r="MN46" s="17">
        <v>168.9</v>
      </c>
      <c r="MO46" s="17">
        <v>153.58553000000001</v>
      </c>
      <c r="MP46" s="17">
        <v>153.58552</v>
      </c>
      <c r="MQ46" s="17">
        <v>15.31448</v>
      </c>
      <c r="MR46" s="17">
        <v>184.5</v>
      </c>
      <c r="MS46" s="17">
        <v>186.53289000000001</v>
      </c>
      <c r="MT46" s="17">
        <v>186.53288000000001</v>
      </c>
      <c r="MU46" s="17">
        <v>-2.03288</v>
      </c>
      <c r="MV46" s="17"/>
      <c r="MW46" s="17"/>
      <c r="MX46" s="17"/>
      <c r="MY46" s="17">
        <v>0</v>
      </c>
      <c r="MZ46" s="17"/>
      <c r="NA46" s="17"/>
      <c r="NB46" s="17"/>
      <c r="NC46" s="17">
        <v>0</v>
      </c>
      <c r="ND46" s="17"/>
      <c r="NE46" s="17"/>
      <c r="NF46" s="17"/>
      <c r="NG46" s="17">
        <v>0</v>
      </c>
      <c r="NH46" s="17"/>
      <c r="NI46" s="17"/>
      <c r="NJ46" s="17"/>
      <c r="NK46" s="17">
        <v>0</v>
      </c>
      <c r="NL46" s="17">
        <v>211.7</v>
      </c>
      <c r="NM46" s="17">
        <v>207.29667000000001</v>
      </c>
      <c r="NN46" s="17">
        <v>207.29667000000001</v>
      </c>
      <c r="NO46" s="17">
        <v>4.4033300000000004</v>
      </c>
      <c r="NP46" s="17">
        <v>101.6</v>
      </c>
      <c r="NQ46" s="17">
        <v>103.95959000000001</v>
      </c>
      <c r="NR46" s="17">
        <v>103.95959000000001</v>
      </c>
      <c r="NS46" s="17">
        <v>-2.3595899999999999</v>
      </c>
      <c r="NT46" s="17">
        <v>3.3</v>
      </c>
      <c r="NU46" s="17">
        <v>8.0599000000000007</v>
      </c>
      <c r="NV46" s="17">
        <v>8.0599000000000007</v>
      </c>
      <c r="NW46" s="17">
        <v>-4.7599</v>
      </c>
      <c r="NX46" s="17"/>
      <c r="NY46" s="17"/>
      <c r="NZ46" s="17">
        <v>8.4555900000000008</v>
      </c>
      <c r="OA46" s="17">
        <v>-8.4555900000000008</v>
      </c>
      <c r="OB46" s="17">
        <v>4.0999999999999996</v>
      </c>
      <c r="OC46" s="17">
        <v>3.6</v>
      </c>
      <c r="OD46" s="17">
        <v>3.6</v>
      </c>
      <c r="OE46" s="17">
        <v>0.5</v>
      </c>
      <c r="OF46" s="17">
        <v>0</v>
      </c>
      <c r="OG46" s="17"/>
      <c r="OH46" s="17"/>
      <c r="OI46" s="17">
        <v>0</v>
      </c>
      <c r="OJ46" s="17">
        <v>110.6</v>
      </c>
      <c r="OK46" s="17">
        <v>108.61</v>
      </c>
      <c r="OL46" s="17">
        <v>109.889</v>
      </c>
      <c r="OM46" s="17">
        <v>0.71099999999999997</v>
      </c>
      <c r="ON46" s="17">
        <v>0</v>
      </c>
      <c r="OO46" s="17"/>
      <c r="OP46" s="17"/>
      <c r="OQ46" s="17">
        <v>0</v>
      </c>
      <c r="OR46" s="17">
        <v>10.199999999999999</v>
      </c>
      <c r="OS46" s="17">
        <v>8</v>
      </c>
      <c r="OT46" s="17">
        <v>8</v>
      </c>
      <c r="OU46" s="17">
        <v>2.2000000000000002</v>
      </c>
      <c r="OV46" s="17">
        <v>0</v>
      </c>
      <c r="OW46" s="17"/>
      <c r="OX46" s="17"/>
      <c r="OY46" s="17">
        <v>0</v>
      </c>
      <c r="OZ46" s="17">
        <v>11.4</v>
      </c>
      <c r="PA46" s="17">
        <v>4.8712799999999996</v>
      </c>
      <c r="PB46" s="17">
        <v>4.8713499999999996</v>
      </c>
      <c r="PC46" s="17">
        <v>6.5286499999999998</v>
      </c>
      <c r="PD46" s="17">
        <v>9.9</v>
      </c>
      <c r="PE46" s="17">
        <v>9</v>
      </c>
      <c r="PF46" s="17">
        <v>9.0000099999999996</v>
      </c>
      <c r="PG46" s="17">
        <v>0.89998999999999996</v>
      </c>
      <c r="PH46" s="17">
        <v>5.2</v>
      </c>
      <c r="PI46" s="17">
        <v>5.67</v>
      </c>
      <c r="PJ46" s="17">
        <v>5.67</v>
      </c>
      <c r="PK46" s="17">
        <v>-0.47</v>
      </c>
      <c r="PL46" s="17">
        <v>0</v>
      </c>
      <c r="PM46" s="17"/>
      <c r="PN46" s="17"/>
      <c r="PO46" s="17">
        <v>0</v>
      </c>
      <c r="PP46" s="17">
        <v>1.2</v>
      </c>
      <c r="PQ46" s="17">
        <v>1</v>
      </c>
      <c r="PR46" s="17">
        <v>1</v>
      </c>
      <c r="PS46" s="17">
        <v>0.2</v>
      </c>
      <c r="PT46" s="17">
        <v>1.3</v>
      </c>
      <c r="PU46" s="17">
        <v>1.72</v>
      </c>
      <c r="PV46" s="17">
        <v>1.72</v>
      </c>
      <c r="PW46" s="17">
        <v>-0.42</v>
      </c>
      <c r="PX46" s="17">
        <v>4.4000000000000004</v>
      </c>
      <c r="PY46" s="17">
        <v>4</v>
      </c>
      <c r="PZ46" s="17">
        <v>4</v>
      </c>
      <c r="QA46" s="17">
        <v>0.4</v>
      </c>
      <c r="QB46" s="17">
        <v>20.5</v>
      </c>
      <c r="QC46" s="17">
        <v>20.353169999999999</v>
      </c>
      <c r="QD46" s="17">
        <v>20.353100000000001</v>
      </c>
      <c r="QE46" s="17">
        <v>0.1469</v>
      </c>
      <c r="QF46" s="17">
        <v>7.7</v>
      </c>
      <c r="QG46" s="17">
        <v>8</v>
      </c>
      <c r="QH46" s="17">
        <v>8</v>
      </c>
      <c r="QI46" s="17">
        <v>-0.3</v>
      </c>
      <c r="QJ46" s="17">
        <v>12.2</v>
      </c>
      <c r="QK46" s="17">
        <v>10.73171</v>
      </c>
      <c r="QL46" s="17">
        <v>10.73171</v>
      </c>
      <c r="QM46" s="17">
        <v>1.4682900000000001</v>
      </c>
      <c r="QN46" s="17">
        <v>2.4</v>
      </c>
      <c r="QO46" s="17">
        <v>2.5</v>
      </c>
      <c r="QP46" s="17">
        <v>2.5</v>
      </c>
      <c r="QQ46" s="17">
        <v>-0.1</v>
      </c>
      <c r="QR46" s="17">
        <v>16.8</v>
      </c>
      <c r="QS46" s="17">
        <v>17.073170000000001</v>
      </c>
      <c r="QT46" s="17">
        <v>17.073170000000001</v>
      </c>
      <c r="QU46" s="17">
        <v>-0.27317000000000002</v>
      </c>
      <c r="QV46" s="17">
        <v>0</v>
      </c>
      <c r="QW46" s="17"/>
      <c r="QX46" s="17"/>
      <c r="QY46" s="17">
        <v>0</v>
      </c>
      <c r="QZ46" s="17">
        <v>0</v>
      </c>
      <c r="RA46" s="17"/>
      <c r="RB46" s="17"/>
      <c r="RC46" s="17">
        <v>0</v>
      </c>
      <c r="RD46" s="17">
        <v>29.7</v>
      </c>
      <c r="RE46" s="17">
        <v>26.98</v>
      </c>
      <c r="RF46" s="17">
        <v>27.367999999999999</v>
      </c>
      <c r="RG46" s="17">
        <v>2.3319999999999999</v>
      </c>
      <c r="RH46" s="17">
        <v>81</v>
      </c>
      <c r="RI46" s="17">
        <v>80.97</v>
      </c>
      <c r="RJ46" s="17">
        <v>81.129000000000005</v>
      </c>
      <c r="RK46" s="17">
        <v>-0.129</v>
      </c>
      <c r="RL46" s="17">
        <v>0</v>
      </c>
      <c r="RM46" s="17"/>
      <c r="RN46" s="17"/>
      <c r="RO46" s="17">
        <v>0</v>
      </c>
      <c r="RP46" s="17">
        <v>2.2000000000000002</v>
      </c>
      <c r="RQ46" s="17">
        <v>2.3490000000000002</v>
      </c>
      <c r="RR46" s="17">
        <v>2.3490000000000002</v>
      </c>
      <c r="RS46" s="17">
        <v>-0.14899999999999999</v>
      </c>
      <c r="RT46" s="17">
        <v>20.2</v>
      </c>
      <c r="RU46" s="17">
        <v>19.869240000000001</v>
      </c>
      <c r="RV46" s="17">
        <v>19.869240000000001</v>
      </c>
      <c r="RW46" s="17">
        <v>0.33076</v>
      </c>
      <c r="RX46" s="17">
        <v>3.04</v>
      </c>
      <c r="RY46" s="17">
        <v>2</v>
      </c>
      <c r="RZ46" s="17">
        <v>2</v>
      </c>
      <c r="SA46" s="17">
        <v>1.04</v>
      </c>
      <c r="SB46" s="17"/>
      <c r="SC46" s="17"/>
      <c r="SD46" s="17"/>
      <c r="SE46" s="17">
        <v>0</v>
      </c>
      <c r="SF46" s="17">
        <v>0</v>
      </c>
      <c r="SG46" s="17"/>
      <c r="SH46" s="17"/>
      <c r="SI46" s="17">
        <v>0</v>
      </c>
      <c r="SJ46" s="17">
        <v>6.2</v>
      </c>
      <c r="SK46" s="17">
        <v>5.3</v>
      </c>
      <c r="SL46" s="17">
        <v>5.3</v>
      </c>
      <c r="SM46" s="17">
        <v>0.9</v>
      </c>
      <c r="SN46" s="17">
        <v>7.5</v>
      </c>
      <c r="SO46" s="17">
        <v>7.2</v>
      </c>
      <c r="SP46" s="17">
        <v>7.2</v>
      </c>
      <c r="SQ46" s="17">
        <v>0.3</v>
      </c>
      <c r="SR46" s="17">
        <v>12.7</v>
      </c>
      <c r="SS46" s="17">
        <v>10</v>
      </c>
      <c r="ST46" s="17">
        <v>10</v>
      </c>
      <c r="SU46" s="17">
        <v>2.7</v>
      </c>
      <c r="SV46" s="17">
        <v>17.3</v>
      </c>
      <c r="SW46" s="17">
        <v>13.65854</v>
      </c>
      <c r="SX46" s="17">
        <v>13.65854</v>
      </c>
      <c r="SY46" s="17">
        <v>3.6414599999999999</v>
      </c>
      <c r="SZ46" s="17">
        <v>9.9</v>
      </c>
      <c r="TA46" s="17">
        <v>10</v>
      </c>
      <c r="TB46" s="17">
        <v>17.365849999999998</v>
      </c>
      <c r="TC46" s="17">
        <v>-7.4658499999999997</v>
      </c>
      <c r="TD46" s="17">
        <v>4</v>
      </c>
      <c r="TE46" s="17">
        <v>7.7539999999999996</v>
      </c>
      <c r="TF46" s="17">
        <v>7.7539999999999996</v>
      </c>
      <c r="TG46" s="17">
        <v>-3.754</v>
      </c>
      <c r="TH46" s="17">
        <v>73.400000000000006</v>
      </c>
      <c r="TI46" s="17">
        <v>54.13</v>
      </c>
      <c r="TJ46" s="17">
        <v>54.201999999999998</v>
      </c>
      <c r="TK46" s="17">
        <v>19.198</v>
      </c>
      <c r="TL46" s="17">
        <v>0</v>
      </c>
      <c r="TM46" s="17"/>
      <c r="TN46" s="17"/>
      <c r="TO46" s="17">
        <v>0</v>
      </c>
      <c r="TP46" s="17">
        <v>55.5</v>
      </c>
      <c r="TQ46" s="17">
        <v>110.17</v>
      </c>
      <c r="TR46" s="17">
        <v>109.07</v>
      </c>
      <c r="TS46" s="17">
        <v>-53.57</v>
      </c>
      <c r="TT46" s="17">
        <v>96.9</v>
      </c>
      <c r="TU46" s="17">
        <v>112.63</v>
      </c>
      <c r="TV46" s="17">
        <v>109.84</v>
      </c>
      <c r="TW46" s="17">
        <v>-12.94</v>
      </c>
      <c r="TX46" s="17">
        <v>6.8</v>
      </c>
      <c r="TY46" s="17">
        <v>4.8540000000000001</v>
      </c>
      <c r="TZ46" s="17">
        <v>4.8540000000000001</v>
      </c>
      <c r="UA46" s="17">
        <v>1.946</v>
      </c>
      <c r="UB46" s="17">
        <v>12.5</v>
      </c>
      <c r="UC46" s="17">
        <v>8.9459999999999997</v>
      </c>
      <c r="UD46" s="17">
        <v>8.9459999999999997</v>
      </c>
      <c r="UE46" s="17">
        <v>3.5539999999999998</v>
      </c>
      <c r="UF46" s="17">
        <v>0</v>
      </c>
      <c r="UG46" s="17"/>
      <c r="UH46" s="17"/>
      <c r="UI46" s="17">
        <v>0</v>
      </c>
      <c r="UJ46" s="17">
        <v>18</v>
      </c>
      <c r="UK46" s="17">
        <v>19.510000000000002</v>
      </c>
      <c r="UL46" s="17">
        <v>10.2439</v>
      </c>
      <c r="UM46" s="17">
        <v>7.7561</v>
      </c>
      <c r="UN46" s="17">
        <v>3.7</v>
      </c>
      <c r="UO46" s="17">
        <v>3.5</v>
      </c>
      <c r="UP46" s="17">
        <v>3.5</v>
      </c>
      <c r="UQ46" s="17">
        <v>0.2</v>
      </c>
      <c r="UR46" s="17">
        <v>8.1</v>
      </c>
      <c r="US46" s="17">
        <v>8.1</v>
      </c>
      <c r="UT46" s="17">
        <v>8.1</v>
      </c>
      <c r="UU46" s="17">
        <v>0</v>
      </c>
      <c r="UV46" s="17">
        <v>20.399999999999999</v>
      </c>
      <c r="UW46" s="17">
        <v>19.5122</v>
      </c>
      <c r="UX46" s="17">
        <v>19.51219</v>
      </c>
      <c r="UY46" s="17">
        <v>0.88780999999999999</v>
      </c>
      <c r="UZ46" s="17">
        <v>20.399999999999999</v>
      </c>
      <c r="VA46" s="17">
        <v>19.5122</v>
      </c>
      <c r="VB46" s="17">
        <v>19.51219</v>
      </c>
      <c r="VC46" s="17">
        <v>0.88780999999999999</v>
      </c>
      <c r="VD46" s="17">
        <v>20.100000000000001</v>
      </c>
      <c r="VE46" s="17">
        <v>19.5122</v>
      </c>
      <c r="VF46" s="17">
        <v>19.51219</v>
      </c>
      <c r="VG46" s="17">
        <v>0.58781000000000005</v>
      </c>
      <c r="VH46" s="17">
        <v>11.8</v>
      </c>
      <c r="VI46" s="17">
        <v>5.73</v>
      </c>
      <c r="VJ46" s="17">
        <v>5.73</v>
      </c>
      <c r="VK46" s="17">
        <v>6.07</v>
      </c>
      <c r="VL46" s="17">
        <v>0</v>
      </c>
      <c r="VM46" s="17"/>
      <c r="VN46" s="17"/>
      <c r="VO46" s="17">
        <v>0</v>
      </c>
      <c r="VP46" s="17">
        <v>0</v>
      </c>
      <c r="VQ46" s="17"/>
      <c r="VR46" s="17"/>
      <c r="VS46" s="17">
        <v>0</v>
      </c>
      <c r="VT46" s="17">
        <v>0</v>
      </c>
      <c r="VU46" s="17"/>
      <c r="VV46" s="17"/>
      <c r="VW46" s="17">
        <v>0</v>
      </c>
      <c r="VX46" s="17">
        <v>0.6</v>
      </c>
      <c r="VY46" s="17">
        <v>0.6</v>
      </c>
      <c r="VZ46" s="17">
        <v>0.6</v>
      </c>
      <c r="WA46" s="17">
        <v>0</v>
      </c>
      <c r="WB46" s="17">
        <v>118.5</v>
      </c>
      <c r="WC46" s="17">
        <v>115.05</v>
      </c>
      <c r="WD46" s="17">
        <v>118.81</v>
      </c>
      <c r="WE46" s="17">
        <v>-0.31</v>
      </c>
      <c r="WF46" s="17">
        <v>141.69999999999999</v>
      </c>
      <c r="WG46" s="17">
        <v>112.29</v>
      </c>
      <c r="WH46" s="17">
        <v>114.623</v>
      </c>
      <c r="WI46" s="17">
        <v>27.077000000000002</v>
      </c>
      <c r="WJ46" s="17">
        <v>0</v>
      </c>
      <c r="WK46" s="17"/>
      <c r="WL46" s="17"/>
      <c r="WM46" s="17">
        <v>0</v>
      </c>
      <c r="WN46" s="17">
        <v>4.5</v>
      </c>
      <c r="WO46" s="17">
        <v>4.2</v>
      </c>
      <c r="WP46" s="17">
        <v>4.2</v>
      </c>
      <c r="WQ46" s="17">
        <v>0.3</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5.6</v>
      </c>
      <c r="XI46" s="17">
        <v>5.6</v>
      </c>
      <c r="XJ46" s="17">
        <v>5.6</v>
      </c>
      <c r="XK46" s="17">
        <v>0</v>
      </c>
      <c r="XL46" s="17">
        <v>15.6</v>
      </c>
      <c r="XM46" s="17">
        <v>10</v>
      </c>
      <c r="XN46" s="17">
        <v>10</v>
      </c>
      <c r="XO46" s="17">
        <v>5.6</v>
      </c>
      <c r="XP46" s="17">
        <v>8.6999999999999993</v>
      </c>
      <c r="XQ46" s="17">
        <v>10.8</v>
      </c>
      <c r="XR46" s="17">
        <v>10.8</v>
      </c>
      <c r="XS46" s="17">
        <v>-2.1</v>
      </c>
      <c r="XT46" s="17">
        <v>28</v>
      </c>
      <c r="XU46" s="17">
        <v>30</v>
      </c>
      <c r="XV46" s="17">
        <v>30</v>
      </c>
      <c r="XW46" s="17">
        <v>-2</v>
      </c>
      <c r="XX46" s="17">
        <v>35</v>
      </c>
      <c r="XY46" s="17">
        <v>30</v>
      </c>
      <c r="XZ46" s="17">
        <v>30</v>
      </c>
      <c r="YA46" s="17">
        <v>5</v>
      </c>
      <c r="YB46" s="17"/>
      <c r="YC46" s="17"/>
      <c r="YD46" s="17"/>
      <c r="YE46" s="17">
        <v>0</v>
      </c>
      <c r="YF46" s="17"/>
      <c r="YG46" s="17"/>
      <c r="YH46" s="17"/>
      <c r="YI46" s="17">
        <v>0</v>
      </c>
      <c r="YJ46" s="17">
        <v>6.1</v>
      </c>
      <c r="YK46" s="17">
        <v>8.23</v>
      </c>
      <c r="YL46" s="17">
        <v>8.23</v>
      </c>
      <c r="YM46" s="17">
        <v>-2.13</v>
      </c>
      <c r="YN46" s="17">
        <v>11.1</v>
      </c>
      <c r="YO46" s="17">
        <v>11</v>
      </c>
      <c r="YP46" s="17">
        <v>11</v>
      </c>
      <c r="YQ46" s="17">
        <v>0.1</v>
      </c>
      <c r="YR46" s="17">
        <v>14.4</v>
      </c>
      <c r="YS46" s="17">
        <v>23</v>
      </c>
      <c r="YT46" s="17">
        <v>23</v>
      </c>
      <c r="YU46" s="17">
        <v>-8.6</v>
      </c>
    </row>
    <row r="47" spans="1:671" ht="24" customHeight="1" x14ac:dyDescent="0.3">
      <c r="A47" s="1"/>
      <c r="B47" s="16" t="s">
        <v>57</v>
      </c>
      <c r="C47" s="16" t="s">
        <v>732</v>
      </c>
      <c r="D47" s="17">
        <v>201.8</v>
      </c>
      <c r="E47" s="17">
        <v>204.19512</v>
      </c>
      <c r="F47" s="17">
        <v>204.19512</v>
      </c>
      <c r="G47" s="17">
        <v>-2.3951199999999999</v>
      </c>
      <c r="H47" s="17">
        <v>619.29999999999995</v>
      </c>
      <c r="I47" s="17">
        <v>450.00283999999999</v>
      </c>
      <c r="J47" s="17">
        <v>566.96292000000005</v>
      </c>
      <c r="K47" s="17">
        <v>52.33708</v>
      </c>
      <c r="L47" s="17">
        <v>213.3</v>
      </c>
      <c r="M47" s="17">
        <v>147.10803999999999</v>
      </c>
      <c r="N47" s="17">
        <v>185.34284</v>
      </c>
      <c r="O47" s="17">
        <v>27.957159999999998</v>
      </c>
      <c r="P47" s="17"/>
      <c r="Q47" s="17"/>
      <c r="R47" s="17"/>
      <c r="S47" s="17">
        <v>0</v>
      </c>
      <c r="T47" s="17"/>
      <c r="U47" s="17"/>
      <c r="V47" s="17"/>
      <c r="W47" s="17">
        <v>0</v>
      </c>
      <c r="X47" s="17">
        <v>90.2</v>
      </c>
      <c r="Y47" s="17">
        <v>92.226339999999993</v>
      </c>
      <c r="Z47" s="17">
        <v>92.226309999999998</v>
      </c>
      <c r="AA47" s="17">
        <v>-2.0263100000000001</v>
      </c>
      <c r="AB47" s="17">
        <v>146.4</v>
      </c>
      <c r="AC47" s="17">
        <v>161.92511999999999</v>
      </c>
      <c r="AD47" s="17">
        <v>190.54756</v>
      </c>
      <c r="AE47" s="17">
        <v>-44.147559999999999</v>
      </c>
      <c r="AF47" s="17"/>
      <c r="AG47" s="17"/>
      <c r="AH47" s="17">
        <v>87.329440000000005</v>
      </c>
      <c r="AI47" s="17">
        <v>-87.329440000000005</v>
      </c>
      <c r="AJ47" s="17"/>
      <c r="AK47" s="17"/>
      <c r="AL47" s="17"/>
      <c r="AM47" s="17">
        <v>0</v>
      </c>
      <c r="AN47" s="17">
        <v>183.8</v>
      </c>
      <c r="AO47" s="17">
        <v>177.93126000000001</v>
      </c>
      <c r="AP47" s="17">
        <v>177.93125000000001</v>
      </c>
      <c r="AQ47" s="17">
        <v>5.8687500000000004</v>
      </c>
      <c r="AR47" s="17">
        <v>0</v>
      </c>
      <c r="AS47" s="17"/>
      <c r="AT47" s="17"/>
      <c r="AU47" s="17">
        <v>0</v>
      </c>
      <c r="AV47" s="17">
        <v>204.4</v>
      </c>
      <c r="AW47" s="17">
        <v>200.25633999999999</v>
      </c>
      <c r="AX47" s="17">
        <v>200.25633999999999</v>
      </c>
      <c r="AY47" s="17">
        <v>4.1436599999999997</v>
      </c>
      <c r="AZ47" s="17"/>
      <c r="BA47" s="17"/>
      <c r="BB47" s="17"/>
      <c r="BC47" s="17">
        <v>0</v>
      </c>
      <c r="BD47" s="17">
        <v>209.3</v>
      </c>
      <c r="BE47" s="17">
        <v>206.01686000000001</v>
      </c>
      <c r="BF47" s="17">
        <v>206.01686000000001</v>
      </c>
      <c r="BG47" s="17">
        <v>3.2831399999999999</v>
      </c>
      <c r="BH47" s="17"/>
      <c r="BI47" s="17"/>
      <c r="BJ47" s="17"/>
      <c r="BK47" s="17">
        <v>0</v>
      </c>
      <c r="BL47" s="17">
        <v>441.4</v>
      </c>
      <c r="BM47" s="17">
        <v>568.29854</v>
      </c>
      <c r="BN47" s="17">
        <v>412.68651</v>
      </c>
      <c r="BO47" s="17">
        <v>28.71349</v>
      </c>
      <c r="BP47" s="17">
        <v>9.9</v>
      </c>
      <c r="BQ47" s="17">
        <v>9.7561800000000005</v>
      </c>
      <c r="BR47" s="17">
        <v>3.4695499999999999</v>
      </c>
      <c r="BS47" s="17">
        <v>6.4304500000000004</v>
      </c>
      <c r="BT47" s="17"/>
      <c r="BU47" s="17"/>
      <c r="BV47" s="17"/>
      <c r="BW47" s="17">
        <v>0</v>
      </c>
      <c r="BX47" s="17"/>
      <c r="BY47" s="17"/>
      <c r="BZ47" s="17"/>
      <c r="CA47" s="17">
        <v>0</v>
      </c>
      <c r="CB47" s="17"/>
      <c r="CC47" s="17"/>
      <c r="CD47" s="17"/>
      <c r="CE47" s="17">
        <v>0</v>
      </c>
      <c r="CF47" s="17"/>
      <c r="CG47" s="17"/>
      <c r="CH47" s="17"/>
      <c r="CI47" s="17">
        <v>0</v>
      </c>
      <c r="CJ47" s="17">
        <v>165.5</v>
      </c>
      <c r="CK47" s="17">
        <v>164.70732000000001</v>
      </c>
      <c r="CL47" s="17">
        <v>164.70732000000001</v>
      </c>
      <c r="CM47" s="17">
        <v>0.79268000000000005</v>
      </c>
      <c r="CN47" s="17">
        <v>9.5</v>
      </c>
      <c r="CO47" s="17">
        <v>5.1583800000000002</v>
      </c>
      <c r="CP47" s="17">
        <v>5.1583800000000002</v>
      </c>
      <c r="CQ47" s="17">
        <v>4.3416199999999998</v>
      </c>
      <c r="CR47" s="17">
        <v>6.3</v>
      </c>
      <c r="CS47" s="17">
        <v>2.8315000000000001</v>
      </c>
      <c r="CT47" s="17">
        <v>2.8315000000000001</v>
      </c>
      <c r="CU47" s="17">
        <v>3.4685000000000001</v>
      </c>
      <c r="CV47" s="17">
        <v>22.1</v>
      </c>
      <c r="CW47" s="17">
        <v>16.873670000000001</v>
      </c>
      <c r="CX47" s="17">
        <v>22.49822</v>
      </c>
      <c r="CY47" s="17">
        <v>-0.39822000000000002</v>
      </c>
      <c r="CZ47" s="17">
        <v>6.8</v>
      </c>
      <c r="DA47" s="17">
        <v>6.8787000000000003</v>
      </c>
      <c r="DB47" s="17">
        <v>6.8787000000000003</v>
      </c>
      <c r="DC47" s="17">
        <v>-7.8700000000000006E-2</v>
      </c>
      <c r="DD47" s="17">
        <v>15</v>
      </c>
      <c r="DE47" s="17">
        <v>14.9922</v>
      </c>
      <c r="DF47" s="17">
        <v>14.992190000000001</v>
      </c>
      <c r="DG47" s="17">
        <v>7.8100000000000001E-3</v>
      </c>
      <c r="DH47" s="17">
        <v>141.6</v>
      </c>
      <c r="DI47" s="17">
        <v>143</v>
      </c>
      <c r="DJ47" s="17">
        <v>142.99999</v>
      </c>
      <c r="DK47" s="17">
        <v>-1.3999900000000001</v>
      </c>
      <c r="DL47" s="17"/>
      <c r="DM47" s="17"/>
      <c r="DN47" s="17"/>
      <c r="DO47" s="17">
        <v>0</v>
      </c>
      <c r="DP47" s="17"/>
      <c r="DQ47" s="17"/>
      <c r="DR47" s="17"/>
      <c r="DS47" s="17">
        <v>0</v>
      </c>
      <c r="DT47" s="17"/>
      <c r="DU47" s="17"/>
      <c r="DV47" s="17"/>
      <c r="DW47" s="17">
        <v>0</v>
      </c>
      <c r="DX47" s="17"/>
      <c r="DY47" s="17"/>
      <c r="DZ47" s="17"/>
      <c r="EA47" s="17">
        <v>0</v>
      </c>
      <c r="EB47" s="17">
        <v>110.8</v>
      </c>
      <c r="EC47" s="17">
        <v>112.90537</v>
      </c>
      <c r="ED47" s="17">
        <v>112.90537</v>
      </c>
      <c r="EE47" s="17">
        <v>-2.1053700000000002</v>
      </c>
      <c r="EF47" s="17">
        <v>133.9</v>
      </c>
      <c r="EG47" s="17">
        <v>221.55625000000001</v>
      </c>
      <c r="EH47" s="17">
        <v>129.61136999999999</v>
      </c>
      <c r="EI47" s="17">
        <v>4.2886300000000004</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c r="FC47" s="17">
        <v>0</v>
      </c>
      <c r="FD47" s="17">
        <v>29.1</v>
      </c>
      <c r="FE47" s="17">
        <v>30.90108</v>
      </c>
      <c r="FF47" s="17">
        <v>30.90108</v>
      </c>
      <c r="FG47" s="17">
        <v>-1.80108</v>
      </c>
      <c r="FH47" s="17">
        <v>141.9</v>
      </c>
      <c r="FI47" s="17">
        <v>150.27984000000001</v>
      </c>
      <c r="FJ47" s="17">
        <v>150.27984000000001</v>
      </c>
      <c r="FK47" s="17">
        <v>-8.3798399999999997</v>
      </c>
      <c r="FL47" s="17">
        <v>15</v>
      </c>
      <c r="FM47" s="17">
        <v>18.966989999999999</v>
      </c>
      <c r="FN47" s="17">
        <v>18.966989999999999</v>
      </c>
      <c r="FO47" s="17">
        <v>-3.96699</v>
      </c>
      <c r="FP47" s="17">
        <v>17.399999999999999</v>
      </c>
      <c r="FQ47" s="17">
        <v>14.647679999999999</v>
      </c>
      <c r="FR47" s="17">
        <v>14.647679999999999</v>
      </c>
      <c r="FS47" s="17">
        <v>2.7523200000000001</v>
      </c>
      <c r="FT47" s="17">
        <v>18.100000000000001</v>
      </c>
      <c r="FU47" s="17">
        <v>14.63415</v>
      </c>
      <c r="FV47" s="17">
        <v>14.63415</v>
      </c>
      <c r="FW47" s="17">
        <v>3.4658500000000001</v>
      </c>
      <c r="FX47" s="17">
        <v>91.6</v>
      </c>
      <c r="FY47" s="17">
        <v>88.116100000000003</v>
      </c>
      <c r="FZ47" s="17">
        <v>88.116100000000003</v>
      </c>
      <c r="GA47" s="17">
        <v>3.4839000000000002</v>
      </c>
      <c r="GB47" s="17">
        <v>180.8</v>
      </c>
      <c r="GC47" s="17">
        <v>186.54553999999999</v>
      </c>
      <c r="GD47" s="17">
        <v>186.54553999999999</v>
      </c>
      <c r="GE47" s="17">
        <v>-5.7455400000000001</v>
      </c>
      <c r="GF47" s="17">
        <v>181.3</v>
      </c>
      <c r="GG47" s="17">
        <v>186.54553999999999</v>
      </c>
      <c r="GH47" s="17">
        <v>186.54553999999999</v>
      </c>
      <c r="GI47" s="17">
        <v>-5.2455400000000001</v>
      </c>
      <c r="GJ47" s="17">
        <v>186</v>
      </c>
      <c r="GK47" s="17">
        <v>187.10574</v>
      </c>
      <c r="GL47" s="17">
        <v>187.10574</v>
      </c>
      <c r="GM47" s="17">
        <v>-1.1057399999999999</v>
      </c>
      <c r="GN47" s="17">
        <v>108.6</v>
      </c>
      <c r="GO47" s="17">
        <v>110.91316999999999</v>
      </c>
      <c r="GP47" s="17">
        <v>110.91316999999999</v>
      </c>
      <c r="GQ47" s="17">
        <v>-2.3131699999999999</v>
      </c>
      <c r="GR47" s="17">
        <v>0</v>
      </c>
      <c r="GS47" s="17"/>
      <c r="GT47" s="17"/>
      <c r="GU47" s="17">
        <v>0</v>
      </c>
      <c r="GV47" s="17">
        <v>18</v>
      </c>
      <c r="GW47" s="17">
        <v>25.500489999999999</v>
      </c>
      <c r="GX47" s="17">
        <v>25.500489999999999</v>
      </c>
      <c r="GY47" s="17">
        <v>-7.5004900000000001</v>
      </c>
      <c r="GZ47" s="17">
        <v>4.0999999999999996</v>
      </c>
      <c r="HA47" s="17">
        <v>4.4207700000000001</v>
      </c>
      <c r="HB47" s="17">
        <v>4.4207700000000001</v>
      </c>
      <c r="HC47" s="17">
        <v>-0.32077</v>
      </c>
      <c r="HD47" s="17">
        <v>32.799999999999997</v>
      </c>
      <c r="HE47" s="17">
        <v>34.419510000000002</v>
      </c>
      <c r="HF47" s="17">
        <v>34.419510000000002</v>
      </c>
      <c r="HG47" s="17">
        <v>-1.61951</v>
      </c>
      <c r="HH47" s="17">
        <v>40</v>
      </c>
      <c r="HI47" s="17">
        <v>67.692310000000006</v>
      </c>
      <c r="HJ47" s="17">
        <v>67.692390000000003</v>
      </c>
      <c r="HK47" s="17">
        <v>-27.69239</v>
      </c>
      <c r="HL47" s="17"/>
      <c r="HM47" s="17"/>
      <c r="HN47" s="17"/>
      <c r="HO47" s="17">
        <v>0</v>
      </c>
      <c r="HP47" s="17"/>
      <c r="HQ47" s="17"/>
      <c r="HR47" s="17"/>
      <c r="HS47" s="17">
        <v>0</v>
      </c>
      <c r="HT47" s="17">
        <v>93.2</v>
      </c>
      <c r="HU47" s="17">
        <v>95.918049999999994</v>
      </c>
      <c r="HV47" s="17">
        <v>85.482579999999999</v>
      </c>
      <c r="HW47" s="17">
        <v>7.7174199999999997</v>
      </c>
      <c r="HX47" s="17"/>
      <c r="HY47" s="17"/>
      <c r="HZ47" s="17"/>
      <c r="IA47" s="17">
        <v>0</v>
      </c>
      <c r="IB47" s="17"/>
      <c r="IC47" s="17"/>
      <c r="ID47" s="17"/>
      <c r="IE47" s="17">
        <v>0</v>
      </c>
      <c r="IF47" s="17">
        <v>45.2</v>
      </c>
      <c r="IG47" s="17">
        <v>45.441949999999999</v>
      </c>
      <c r="IH47" s="17">
        <v>45.441949999999999</v>
      </c>
      <c r="II47" s="17">
        <v>-0.24195</v>
      </c>
      <c r="IJ47" s="17"/>
      <c r="IK47" s="17"/>
      <c r="IL47" s="17"/>
      <c r="IM47" s="17">
        <v>0</v>
      </c>
      <c r="IN47" s="17"/>
      <c r="IO47" s="17"/>
      <c r="IP47" s="17"/>
      <c r="IQ47" s="17">
        <v>0</v>
      </c>
      <c r="IR47" s="17"/>
      <c r="IS47" s="17"/>
      <c r="IT47" s="17"/>
      <c r="IU47" s="17">
        <v>0</v>
      </c>
      <c r="IV47" s="17">
        <v>120.8</v>
      </c>
      <c r="IW47" s="17">
        <v>133.35676000000001</v>
      </c>
      <c r="IX47" s="17">
        <v>92.689760000000007</v>
      </c>
      <c r="IY47" s="17">
        <v>28.110240000000001</v>
      </c>
      <c r="IZ47" s="17">
        <v>170.6</v>
      </c>
      <c r="JA47" s="17">
        <v>183.12710999999999</v>
      </c>
      <c r="JB47" s="17">
        <v>183.12710999999999</v>
      </c>
      <c r="JC47" s="17">
        <v>-12.52711</v>
      </c>
      <c r="JD47" s="17">
        <v>170.1</v>
      </c>
      <c r="JE47" s="17">
        <v>183.12710999999999</v>
      </c>
      <c r="JF47" s="17">
        <v>183.12710999999999</v>
      </c>
      <c r="JG47" s="17">
        <v>-13.02711</v>
      </c>
      <c r="JH47" s="17">
        <v>170.7</v>
      </c>
      <c r="JI47" s="17">
        <v>183.12710999999999</v>
      </c>
      <c r="JJ47" s="17">
        <v>183.12710999999999</v>
      </c>
      <c r="JK47" s="17">
        <v>-12.427110000000001</v>
      </c>
      <c r="JL47" s="17">
        <v>257.39999999999998</v>
      </c>
      <c r="JM47" s="17">
        <v>275.51555999999999</v>
      </c>
      <c r="JN47" s="17">
        <v>275.51555999999999</v>
      </c>
      <c r="JO47" s="17">
        <v>-18.115559999999999</v>
      </c>
      <c r="JP47" s="17">
        <v>74.3</v>
      </c>
      <c r="JQ47" s="17">
        <v>71.796109999999999</v>
      </c>
      <c r="JR47" s="17">
        <v>71.796109999999999</v>
      </c>
      <c r="JS47" s="17">
        <v>2.5038900000000002</v>
      </c>
      <c r="JT47" s="17">
        <v>36.4</v>
      </c>
      <c r="JU47" s="17">
        <v>36.005859999999998</v>
      </c>
      <c r="JV47" s="17">
        <v>36.005859999999998</v>
      </c>
      <c r="JW47" s="17">
        <v>0.39413999999999999</v>
      </c>
      <c r="JX47" s="17"/>
      <c r="JY47" s="17"/>
      <c r="JZ47" s="17"/>
      <c r="KA47" s="17">
        <v>0</v>
      </c>
      <c r="KB47" s="17"/>
      <c r="KC47" s="17"/>
      <c r="KD47" s="17"/>
      <c r="KE47" s="17">
        <v>0</v>
      </c>
      <c r="KF47" s="17"/>
      <c r="KG47" s="17"/>
      <c r="KH47" s="17"/>
      <c r="KI47" s="17">
        <v>0</v>
      </c>
      <c r="KJ47" s="17">
        <v>36</v>
      </c>
      <c r="KK47" s="17">
        <v>36</v>
      </c>
      <c r="KL47" s="17">
        <v>36</v>
      </c>
      <c r="KM47" s="17">
        <v>0</v>
      </c>
      <c r="KN47" s="17"/>
      <c r="KO47" s="17"/>
      <c r="KP47" s="17"/>
      <c r="KQ47" s="17">
        <v>0</v>
      </c>
      <c r="KR47" s="17"/>
      <c r="KS47" s="17"/>
      <c r="KT47" s="17"/>
      <c r="KU47" s="17">
        <v>0</v>
      </c>
      <c r="KV47" s="17"/>
      <c r="KW47" s="17"/>
      <c r="KX47" s="17">
        <v>0.63188999999999995</v>
      </c>
      <c r="KY47" s="17">
        <v>-0.63188999999999995</v>
      </c>
      <c r="KZ47" s="17">
        <v>246.6</v>
      </c>
      <c r="LA47" s="17">
        <v>240.16524999999999</v>
      </c>
      <c r="LB47" s="17">
        <v>205.12825000000001</v>
      </c>
      <c r="LC47" s="17">
        <v>41.47175</v>
      </c>
      <c r="LD47" s="17">
        <v>80.3</v>
      </c>
      <c r="LE47" s="17">
        <v>52.467619999999997</v>
      </c>
      <c r="LF47" s="17">
        <v>93.231589999999997</v>
      </c>
      <c r="LG47" s="17">
        <v>-12.93159</v>
      </c>
      <c r="LH47" s="17">
        <v>62</v>
      </c>
      <c r="LI47" s="17">
        <v>67.461460000000002</v>
      </c>
      <c r="LJ47" s="17">
        <v>67.461460000000002</v>
      </c>
      <c r="LK47" s="17">
        <v>-5.4614599999999998</v>
      </c>
      <c r="LL47" s="17">
        <v>65</v>
      </c>
      <c r="LM47" s="17">
        <v>56.587200000000003</v>
      </c>
      <c r="LN47" s="17">
        <v>72.744439999999997</v>
      </c>
      <c r="LO47" s="17">
        <v>-7.74444</v>
      </c>
      <c r="LP47" s="17">
        <v>28.1</v>
      </c>
      <c r="LQ47" s="17">
        <v>30.097560000000001</v>
      </c>
      <c r="LR47" s="17">
        <v>30.097560000000001</v>
      </c>
      <c r="LS47" s="17">
        <v>-1.99756</v>
      </c>
      <c r="LT47" s="17"/>
      <c r="LU47" s="17"/>
      <c r="LV47" s="17"/>
      <c r="LW47" s="17">
        <v>0</v>
      </c>
      <c r="LX47" s="17"/>
      <c r="LY47" s="17"/>
      <c r="LZ47" s="17"/>
      <c r="MA47" s="17">
        <v>0</v>
      </c>
      <c r="MB47" s="17"/>
      <c r="MC47" s="17"/>
      <c r="MD47" s="17"/>
      <c r="ME47" s="17">
        <v>0</v>
      </c>
      <c r="MF47" s="17">
        <v>143.5</v>
      </c>
      <c r="MG47" s="17">
        <v>153.12568999999999</v>
      </c>
      <c r="MH47" s="17">
        <v>153.12568999999999</v>
      </c>
      <c r="MI47" s="17">
        <v>-9.6256900000000005</v>
      </c>
      <c r="MJ47" s="17">
        <v>144.4</v>
      </c>
      <c r="MK47" s="17">
        <v>153.12568999999999</v>
      </c>
      <c r="ML47" s="17">
        <v>153.12568999999999</v>
      </c>
      <c r="MM47" s="17">
        <v>-8.7256900000000002</v>
      </c>
      <c r="MN47" s="17">
        <v>169.9</v>
      </c>
      <c r="MO47" s="17">
        <v>153.58553000000001</v>
      </c>
      <c r="MP47" s="17">
        <v>153.58552</v>
      </c>
      <c r="MQ47" s="17">
        <v>16.31448</v>
      </c>
      <c r="MR47" s="17">
        <v>186.1</v>
      </c>
      <c r="MS47" s="17">
        <v>186.53289000000001</v>
      </c>
      <c r="MT47" s="17">
        <v>186.53288000000001</v>
      </c>
      <c r="MU47" s="17">
        <v>-0.43287999999999999</v>
      </c>
      <c r="MV47" s="17"/>
      <c r="MW47" s="17"/>
      <c r="MX47" s="17"/>
      <c r="MY47" s="17">
        <v>0</v>
      </c>
      <c r="MZ47" s="17"/>
      <c r="NA47" s="17"/>
      <c r="NB47" s="17"/>
      <c r="NC47" s="17">
        <v>0</v>
      </c>
      <c r="ND47" s="17"/>
      <c r="NE47" s="17"/>
      <c r="NF47" s="17"/>
      <c r="NG47" s="17">
        <v>0</v>
      </c>
      <c r="NH47" s="17"/>
      <c r="NI47" s="17"/>
      <c r="NJ47" s="17"/>
      <c r="NK47" s="17">
        <v>0</v>
      </c>
      <c r="NL47" s="17">
        <v>212</v>
      </c>
      <c r="NM47" s="17">
        <v>207.29667000000001</v>
      </c>
      <c r="NN47" s="17">
        <v>207.29667000000001</v>
      </c>
      <c r="NO47" s="17">
        <v>4.7033300000000002</v>
      </c>
      <c r="NP47" s="17">
        <v>101.7</v>
      </c>
      <c r="NQ47" s="17">
        <v>103.95959000000001</v>
      </c>
      <c r="NR47" s="17">
        <v>103.95959000000001</v>
      </c>
      <c r="NS47" s="17">
        <v>-2.2595900000000002</v>
      </c>
      <c r="NT47" s="17">
        <v>3.3</v>
      </c>
      <c r="NU47" s="17">
        <v>8.0599000000000007</v>
      </c>
      <c r="NV47" s="17">
        <v>8.0599000000000007</v>
      </c>
      <c r="NW47" s="17">
        <v>-4.7599</v>
      </c>
      <c r="NX47" s="17"/>
      <c r="NY47" s="17"/>
      <c r="NZ47" s="17">
        <v>8.4555900000000008</v>
      </c>
      <c r="OA47" s="17">
        <v>-8.4555900000000008</v>
      </c>
      <c r="OB47" s="17">
        <v>4.2</v>
      </c>
      <c r="OC47" s="17">
        <v>3.6</v>
      </c>
      <c r="OD47" s="17">
        <v>3.6</v>
      </c>
      <c r="OE47" s="17">
        <v>0.6</v>
      </c>
      <c r="OF47" s="17">
        <v>0</v>
      </c>
      <c r="OG47" s="17"/>
      <c r="OH47" s="17"/>
      <c r="OI47" s="17">
        <v>0</v>
      </c>
      <c r="OJ47" s="17">
        <v>111.8</v>
      </c>
      <c r="OK47" s="17">
        <v>107.92</v>
      </c>
      <c r="OL47" s="17">
        <v>108.35899999999999</v>
      </c>
      <c r="OM47" s="17">
        <v>3.4409999999999998</v>
      </c>
      <c r="ON47" s="17">
        <v>0</v>
      </c>
      <c r="OO47" s="17"/>
      <c r="OP47" s="17"/>
      <c r="OQ47" s="17">
        <v>0</v>
      </c>
      <c r="OR47" s="17">
        <v>10.199999999999999</v>
      </c>
      <c r="OS47" s="17">
        <v>7.9020000000000001</v>
      </c>
      <c r="OT47" s="17">
        <v>7.9020000000000001</v>
      </c>
      <c r="OU47" s="17">
        <v>2.298</v>
      </c>
      <c r="OV47" s="17">
        <v>0</v>
      </c>
      <c r="OW47" s="17"/>
      <c r="OX47" s="17"/>
      <c r="OY47" s="17">
        <v>0</v>
      </c>
      <c r="OZ47" s="17">
        <v>11.8</v>
      </c>
      <c r="PA47" s="17">
        <v>4.8712799999999996</v>
      </c>
      <c r="PB47" s="17">
        <v>4.8713499999999996</v>
      </c>
      <c r="PC47" s="17">
        <v>6.9286500000000002</v>
      </c>
      <c r="PD47" s="17">
        <v>9.9</v>
      </c>
      <c r="PE47" s="17">
        <v>9.9830000000000005</v>
      </c>
      <c r="PF47" s="17">
        <v>9.0000099999999996</v>
      </c>
      <c r="PG47" s="17">
        <v>0.89998999999999996</v>
      </c>
      <c r="PH47" s="17">
        <v>5.4</v>
      </c>
      <c r="PI47" s="17">
        <v>5.67</v>
      </c>
      <c r="PJ47" s="17">
        <v>5.67</v>
      </c>
      <c r="PK47" s="17">
        <v>-0.27</v>
      </c>
      <c r="PL47" s="17">
        <v>0</v>
      </c>
      <c r="PM47" s="17"/>
      <c r="PN47" s="17"/>
      <c r="PO47" s="17">
        <v>0</v>
      </c>
      <c r="PP47" s="17">
        <v>1.2</v>
      </c>
      <c r="PQ47" s="17">
        <v>1</v>
      </c>
      <c r="PR47" s="17">
        <v>1</v>
      </c>
      <c r="PS47" s="17">
        <v>0.2</v>
      </c>
      <c r="PT47" s="17">
        <v>1.4</v>
      </c>
      <c r="PU47" s="17">
        <v>1.72</v>
      </c>
      <c r="PV47" s="17">
        <v>1.72</v>
      </c>
      <c r="PW47" s="17">
        <v>-0.32</v>
      </c>
      <c r="PX47" s="17">
        <v>4.3</v>
      </c>
      <c r="PY47" s="17">
        <v>4</v>
      </c>
      <c r="PZ47" s="17">
        <v>4</v>
      </c>
      <c r="QA47" s="17">
        <v>0.3</v>
      </c>
      <c r="QB47" s="17">
        <v>20.3</v>
      </c>
      <c r="QC47" s="17">
        <v>20.353169999999999</v>
      </c>
      <c r="QD47" s="17">
        <v>20.353100000000001</v>
      </c>
      <c r="QE47" s="17">
        <v>-5.3100000000000001E-2</v>
      </c>
      <c r="QF47" s="17">
        <v>7.5</v>
      </c>
      <c r="QG47" s="17">
        <v>8</v>
      </c>
      <c r="QH47" s="17">
        <v>8</v>
      </c>
      <c r="QI47" s="17">
        <v>-0.5</v>
      </c>
      <c r="QJ47" s="17">
        <v>12.2</v>
      </c>
      <c r="QK47" s="17">
        <v>10.73171</v>
      </c>
      <c r="QL47" s="17">
        <v>10.73171</v>
      </c>
      <c r="QM47" s="17">
        <v>1.4682900000000001</v>
      </c>
      <c r="QN47" s="17">
        <v>2.4</v>
      </c>
      <c r="QO47" s="17">
        <v>2.5</v>
      </c>
      <c r="QP47" s="17">
        <v>2.5</v>
      </c>
      <c r="QQ47" s="17">
        <v>-0.1</v>
      </c>
      <c r="QR47" s="17">
        <v>16.8</v>
      </c>
      <c r="QS47" s="17">
        <v>17.073170000000001</v>
      </c>
      <c r="QT47" s="17">
        <v>17.073170000000001</v>
      </c>
      <c r="QU47" s="17">
        <v>-0.27317000000000002</v>
      </c>
      <c r="QV47" s="17">
        <v>0</v>
      </c>
      <c r="QW47" s="17"/>
      <c r="QX47" s="17"/>
      <c r="QY47" s="17">
        <v>0</v>
      </c>
      <c r="QZ47" s="17">
        <v>0</v>
      </c>
      <c r="RA47" s="17"/>
      <c r="RB47" s="17"/>
      <c r="RC47" s="17">
        <v>0</v>
      </c>
      <c r="RD47" s="17">
        <v>29.9</v>
      </c>
      <c r="RE47" s="17">
        <v>26.74</v>
      </c>
      <c r="RF47" s="17">
        <v>27.393999999999998</v>
      </c>
      <c r="RG47" s="17">
        <v>2.5059999999999998</v>
      </c>
      <c r="RH47" s="17">
        <v>80.400000000000006</v>
      </c>
      <c r="RI47" s="17">
        <v>79.599999999999994</v>
      </c>
      <c r="RJ47" s="17">
        <v>80.366</v>
      </c>
      <c r="RK47" s="17">
        <v>3.4000000000000002E-2</v>
      </c>
      <c r="RL47" s="17">
        <v>0</v>
      </c>
      <c r="RM47" s="17"/>
      <c r="RN47" s="17"/>
      <c r="RO47" s="17">
        <v>0</v>
      </c>
      <c r="RP47" s="17">
        <v>2</v>
      </c>
      <c r="RQ47" s="17">
        <v>2.3490000000000002</v>
      </c>
      <c r="RR47" s="17">
        <v>2.3490000000000002</v>
      </c>
      <c r="RS47" s="17">
        <v>-0.34899999999999998</v>
      </c>
      <c r="RT47" s="17">
        <v>20.2</v>
      </c>
      <c r="RU47" s="17">
        <v>19.869240000000001</v>
      </c>
      <c r="RV47" s="17">
        <v>19.869240000000001</v>
      </c>
      <c r="RW47" s="17">
        <v>0.33076</v>
      </c>
      <c r="RX47" s="17">
        <v>3.04</v>
      </c>
      <c r="RY47" s="17">
        <v>2</v>
      </c>
      <c r="RZ47" s="17">
        <v>2</v>
      </c>
      <c r="SA47" s="17">
        <v>1.04</v>
      </c>
      <c r="SB47" s="17"/>
      <c r="SC47" s="17"/>
      <c r="SD47" s="17"/>
      <c r="SE47" s="17">
        <v>0</v>
      </c>
      <c r="SF47" s="17">
        <v>0</v>
      </c>
      <c r="SG47" s="17"/>
      <c r="SH47" s="17"/>
      <c r="SI47" s="17">
        <v>0</v>
      </c>
      <c r="SJ47" s="17">
        <v>6.3</v>
      </c>
      <c r="SK47" s="17">
        <v>5.3</v>
      </c>
      <c r="SL47" s="17">
        <v>5.3</v>
      </c>
      <c r="SM47" s="17">
        <v>1</v>
      </c>
      <c r="SN47" s="17">
        <v>7.5</v>
      </c>
      <c r="SO47" s="17">
        <v>7.2</v>
      </c>
      <c r="SP47" s="17">
        <v>7.2</v>
      </c>
      <c r="SQ47" s="17">
        <v>0.3</v>
      </c>
      <c r="SR47" s="17">
        <v>12.4</v>
      </c>
      <c r="SS47" s="17">
        <v>10</v>
      </c>
      <c r="ST47" s="17">
        <v>10</v>
      </c>
      <c r="SU47" s="17">
        <v>2.4</v>
      </c>
      <c r="SV47" s="17">
        <v>17.100000000000001</v>
      </c>
      <c r="SW47" s="17">
        <v>13.65854</v>
      </c>
      <c r="SX47" s="17">
        <v>13.65854</v>
      </c>
      <c r="SY47" s="17">
        <v>3.4414600000000002</v>
      </c>
      <c r="SZ47" s="17">
        <v>9.9</v>
      </c>
      <c r="TA47" s="17">
        <v>10</v>
      </c>
      <c r="TB47" s="17">
        <v>17.365849999999998</v>
      </c>
      <c r="TC47" s="17">
        <v>-7.4658499999999997</v>
      </c>
      <c r="TD47" s="17">
        <v>2.8</v>
      </c>
      <c r="TE47" s="17">
        <v>7.67</v>
      </c>
      <c r="TF47" s="17">
        <v>7.67</v>
      </c>
      <c r="TG47" s="17">
        <v>-4.87</v>
      </c>
      <c r="TH47" s="17">
        <v>64.5</v>
      </c>
      <c r="TI47" s="17">
        <v>49.36</v>
      </c>
      <c r="TJ47" s="17">
        <v>50.856000000000002</v>
      </c>
      <c r="TK47" s="17">
        <v>13.644</v>
      </c>
      <c r="TL47" s="17">
        <v>0</v>
      </c>
      <c r="TM47" s="17"/>
      <c r="TN47" s="17"/>
      <c r="TO47" s="17">
        <v>0</v>
      </c>
      <c r="TP47" s="17">
        <v>70.900000000000006</v>
      </c>
      <c r="TQ47" s="17">
        <v>105.41</v>
      </c>
      <c r="TR47" s="17">
        <v>105.66</v>
      </c>
      <c r="TS47" s="17">
        <v>-34.76</v>
      </c>
      <c r="TT47" s="17">
        <v>93.3</v>
      </c>
      <c r="TU47" s="17">
        <v>109.66</v>
      </c>
      <c r="TV47" s="17">
        <v>108.32</v>
      </c>
      <c r="TW47" s="17">
        <v>-15.02</v>
      </c>
      <c r="TX47" s="17">
        <v>10.8</v>
      </c>
      <c r="TY47" s="17">
        <v>4.5190000000000001</v>
      </c>
      <c r="TZ47" s="17">
        <v>4.5190000000000001</v>
      </c>
      <c r="UA47" s="17">
        <v>6.2809999999999997</v>
      </c>
      <c r="UB47" s="17">
        <v>10.199999999999999</v>
      </c>
      <c r="UC47" s="17">
        <v>7.9669999999999996</v>
      </c>
      <c r="UD47" s="17">
        <v>7.9669999999999996</v>
      </c>
      <c r="UE47" s="17">
        <v>2.2330000000000001</v>
      </c>
      <c r="UF47" s="17">
        <v>0</v>
      </c>
      <c r="UG47" s="17"/>
      <c r="UH47" s="17"/>
      <c r="UI47" s="17">
        <v>0</v>
      </c>
      <c r="UJ47" s="17">
        <v>19.100000000000001</v>
      </c>
      <c r="UK47" s="17">
        <v>19.510000000000002</v>
      </c>
      <c r="UL47" s="17">
        <v>10.2439</v>
      </c>
      <c r="UM47" s="17">
        <v>8.8560999999999996</v>
      </c>
      <c r="UN47" s="17">
        <v>3.7</v>
      </c>
      <c r="UO47" s="17">
        <v>3.5</v>
      </c>
      <c r="UP47" s="17">
        <v>3.5</v>
      </c>
      <c r="UQ47" s="17">
        <v>0.2</v>
      </c>
      <c r="UR47" s="17">
        <v>8.1</v>
      </c>
      <c r="US47" s="17">
        <v>8.1</v>
      </c>
      <c r="UT47" s="17">
        <v>8.1</v>
      </c>
      <c r="UU47" s="17">
        <v>0</v>
      </c>
      <c r="UV47" s="17">
        <v>20.399999999999999</v>
      </c>
      <c r="UW47" s="17">
        <v>19.5122</v>
      </c>
      <c r="UX47" s="17">
        <v>19.51219</v>
      </c>
      <c r="UY47" s="17">
        <v>0.88780999999999999</v>
      </c>
      <c r="UZ47" s="17">
        <v>20.399999999999999</v>
      </c>
      <c r="VA47" s="17">
        <v>19.5122</v>
      </c>
      <c r="VB47" s="17">
        <v>19.51219</v>
      </c>
      <c r="VC47" s="17">
        <v>0.88780999999999999</v>
      </c>
      <c r="VD47" s="17">
        <v>20.100000000000001</v>
      </c>
      <c r="VE47" s="17">
        <v>19.5122</v>
      </c>
      <c r="VF47" s="17">
        <v>19.51219</v>
      </c>
      <c r="VG47" s="17">
        <v>0.58781000000000005</v>
      </c>
      <c r="VH47" s="17">
        <v>10.1</v>
      </c>
      <c r="VI47" s="17">
        <v>5.5659999999999998</v>
      </c>
      <c r="VJ47" s="17">
        <v>5.5659999999999998</v>
      </c>
      <c r="VK47" s="17">
        <v>4.5339999999999998</v>
      </c>
      <c r="VL47" s="17">
        <v>0</v>
      </c>
      <c r="VM47" s="17"/>
      <c r="VN47" s="17"/>
      <c r="VO47" s="17">
        <v>0</v>
      </c>
      <c r="VP47" s="17">
        <v>0</v>
      </c>
      <c r="VQ47" s="17"/>
      <c r="VR47" s="17"/>
      <c r="VS47" s="17">
        <v>0</v>
      </c>
      <c r="VT47" s="17">
        <v>0</v>
      </c>
      <c r="VU47" s="17"/>
      <c r="VV47" s="17"/>
      <c r="VW47" s="17">
        <v>0</v>
      </c>
      <c r="VX47" s="17">
        <v>0.6</v>
      </c>
      <c r="VY47" s="17">
        <v>0.6</v>
      </c>
      <c r="VZ47" s="17">
        <v>0.6</v>
      </c>
      <c r="WA47" s="17">
        <v>0</v>
      </c>
      <c r="WB47" s="17">
        <v>114.7</v>
      </c>
      <c r="WC47" s="17">
        <v>105.41</v>
      </c>
      <c r="WD47" s="17">
        <v>111.095</v>
      </c>
      <c r="WE47" s="17">
        <v>3.605</v>
      </c>
      <c r="WF47" s="17">
        <v>126.5</v>
      </c>
      <c r="WG47" s="17">
        <v>102.88</v>
      </c>
      <c r="WH47" s="17">
        <v>105.021</v>
      </c>
      <c r="WI47" s="17">
        <v>21.478999999999999</v>
      </c>
      <c r="WJ47" s="17">
        <v>0</v>
      </c>
      <c r="WK47" s="17"/>
      <c r="WL47" s="17"/>
      <c r="WM47" s="17">
        <v>0</v>
      </c>
      <c r="WN47" s="17">
        <v>4.5</v>
      </c>
      <c r="WO47" s="17">
        <v>4.2</v>
      </c>
      <c r="WP47" s="17">
        <v>4.2</v>
      </c>
      <c r="WQ47" s="17">
        <v>0.3</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5.6</v>
      </c>
      <c r="XI47" s="17">
        <v>5.6</v>
      </c>
      <c r="XJ47" s="17">
        <v>5.6</v>
      </c>
      <c r="XK47" s="17">
        <v>0</v>
      </c>
      <c r="XL47" s="17">
        <v>15.7</v>
      </c>
      <c r="XM47" s="17">
        <v>10</v>
      </c>
      <c r="XN47" s="17">
        <v>10</v>
      </c>
      <c r="XO47" s="17">
        <v>5.7</v>
      </c>
      <c r="XP47" s="17">
        <v>8.6999999999999993</v>
      </c>
      <c r="XQ47" s="17">
        <v>10.8</v>
      </c>
      <c r="XR47" s="17">
        <v>10.8</v>
      </c>
      <c r="XS47" s="17">
        <v>-2.1</v>
      </c>
      <c r="XT47" s="17">
        <v>27.8</v>
      </c>
      <c r="XU47" s="17">
        <v>30</v>
      </c>
      <c r="XV47" s="17">
        <v>30</v>
      </c>
      <c r="XW47" s="17">
        <v>-2.2000000000000002</v>
      </c>
      <c r="XX47" s="17">
        <v>34.799999999999997</v>
      </c>
      <c r="XY47" s="17">
        <v>30</v>
      </c>
      <c r="XZ47" s="17">
        <v>30</v>
      </c>
      <c r="YA47" s="17">
        <v>4.8</v>
      </c>
      <c r="YB47" s="17"/>
      <c r="YC47" s="17"/>
      <c r="YD47" s="17"/>
      <c r="YE47" s="17">
        <v>0</v>
      </c>
      <c r="YF47" s="17"/>
      <c r="YG47" s="17"/>
      <c r="YH47" s="17"/>
      <c r="YI47" s="17">
        <v>0</v>
      </c>
      <c r="YJ47" s="17">
        <v>7.5</v>
      </c>
      <c r="YK47" s="17">
        <v>8.23</v>
      </c>
      <c r="YL47" s="17">
        <v>8.23</v>
      </c>
      <c r="YM47" s="17">
        <v>-0.73</v>
      </c>
      <c r="YN47" s="17">
        <v>11.1</v>
      </c>
      <c r="YO47" s="17">
        <v>11</v>
      </c>
      <c r="YP47" s="17">
        <v>11</v>
      </c>
      <c r="YQ47" s="17">
        <v>0.1</v>
      </c>
      <c r="YR47" s="17">
        <v>12.8</v>
      </c>
      <c r="YS47" s="17">
        <v>23</v>
      </c>
      <c r="YT47" s="17">
        <v>23</v>
      </c>
      <c r="YU47" s="17">
        <v>-10.199999999999999</v>
      </c>
    </row>
    <row r="48" spans="1:671" ht="24" customHeight="1" x14ac:dyDescent="0.3">
      <c r="A48" s="1"/>
      <c r="B48" s="18" t="s">
        <v>57</v>
      </c>
      <c r="C48" s="18" t="s">
        <v>733</v>
      </c>
      <c r="D48" s="19">
        <v>202.2</v>
      </c>
      <c r="E48" s="19">
        <v>204.19512</v>
      </c>
      <c r="F48" s="19">
        <v>204.19512</v>
      </c>
      <c r="G48" s="19">
        <v>-1.99512</v>
      </c>
      <c r="H48" s="19">
        <v>616.5</v>
      </c>
      <c r="I48" s="19">
        <v>623.55606999999998</v>
      </c>
      <c r="J48" s="19">
        <v>579.65462000000002</v>
      </c>
      <c r="K48" s="19">
        <v>36.845379999999999</v>
      </c>
      <c r="L48" s="19">
        <v>212</v>
      </c>
      <c r="M48" s="19">
        <v>203.8434</v>
      </c>
      <c r="N48" s="19">
        <v>189.49180999999999</v>
      </c>
      <c r="O48" s="19">
        <v>22.508189999999999</v>
      </c>
      <c r="P48" s="19"/>
      <c r="Q48" s="19"/>
      <c r="R48" s="19"/>
      <c r="S48" s="19">
        <v>0</v>
      </c>
      <c r="T48" s="19"/>
      <c r="U48" s="19"/>
      <c r="V48" s="19"/>
      <c r="W48" s="19">
        <v>0</v>
      </c>
      <c r="X48" s="19">
        <v>89.5</v>
      </c>
      <c r="Y48" s="19">
        <v>92.226339999999993</v>
      </c>
      <c r="Z48" s="19">
        <v>92.226309999999998</v>
      </c>
      <c r="AA48" s="19">
        <v>-2.7263099999999998</v>
      </c>
      <c r="AB48" s="19">
        <v>146.1</v>
      </c>
      <c r="AC48" s="19">
        <v>153.75</v>
      </c>
      <c r="AD48" s="19">
        <v>190.73929000000001</v>
      </c>
      <c r="AE48" s="19">
        <v>-44.639290000000003</v>
      </c>
      <c r="AF48" s="19"/>
      <c r="AG48" s="19"/>
      <c r="AH48" s="19">
        <v>87.329440000000005</v>
      </c>
      <c r="AI48" s="19">
        <v>-87.329440000000005</v>
      </c>
      <c r="AJ48" s="19"/>
      <c r="AK48" s="19"/>
      <c r="AL48" s="19"/>
      <c r="AM48" s="19">
        <v>0</v>
      </c>
      <c r="AN48" s="19">
        <v>184.3</v>
      </c>
      <c r="AO48" s="19">
        <v>177.93126000000001</v>
      </c>
      <c r="AP48" s="19">
        <v>177.93125000000001</v>
      </c>
      <c r="AQ48" s="19">
        <v>6.3687500000000004</v>
      </c>
      <c r="AR48" s="19">
        <v>0</v>
      </c>
      <c r="AS48" s="19"/>
      <c r="AT48" s="19"/>
      <c r="AU48" s="19">
        <v>0</v>
      </c>
      <c r="AV48" s="19">
        <v>205.2</v>
      </c>
      <c r="AW48" s="19">
        <v>200.25633999999999</v>
      </c>
      <c r="AX48" s="19">
        <v>200.25633999999999</v>
      </c>
      <c r="AY48" s="19">
        <v>4.9436600000000004</v>
      </c>
      <c r="AZ48" s="19"/>
      <c r="BA48" s="19"/>
      <c r="BB48" s="19"/>
      <c r="BC48" s="19">
        <v>0</v>
      </c>
      <c r="BD48" s="19">
        <v>212.1</v>
      </c>
      <c r="BE48" s="19">
        <v>206.01686000000001</v>
      </c>
      <c r="BF48" s="19">
        <v>206.01686000000001</v>
      </c>
      <c r="BG48" s="19">
        <v>6.0831400000000002</v>
      </c>
      <c r="BH48" s="19"/>
      <c r="BI48" s="19"/>
      <c r="BJ48" s="19"/>
      <c r="BK48" s="19">
        <v>0</v>
      </c>
      <c r="BL48" s="19">
        <v>562.4</v>
      </c>
      <c r="BM48" s="19">
        <v>568.29854</v>
      </c>
      <c r="BN48" s="19">
        <v>428.46638000000002</v>
      </c>
      <c r="BO48" s="19">
        <v>133.93361999999999</v>
      </c>
      <c r="BP48" s="19">
        <v>10</v>
      </c>
      <c r="BQ48" s="19">
        <v>9.7561800000000005</v>
      </c>
      <c r="BR48" s="19">
        <v>3.4695499999999999</v>
      </c>
      <c r="BS48" s="19">
        <v>6.5304500000000001</v>
      </c>
      <c r="BT48" s="19"/>
      <c r="BU48" s="19"/>
      <c r="BV48" s="19"/>
      <c r="BW48" s="19">
        <v>0</v>
      </c>
      <c r="BX48" s="19"/>
      <c r="BY48" s="19"/>
      <c r="BZ48" s="19"/>
      <c r="CA48" s="19">
        <v>0</v>
      </c>
      <c r="CB48" s="19"/>
      <c r="CC48" s="19"/>
      <c r="CD48" s="19"/>
      <c r="CE48" s="19">
        <v>0</v>
      </c>
      <c r="CF48" s="19"/>
      <c r="CG48" s="19"/>
      <c r="CH48" s="19"/>
      <c r="CI48" s="19">
        <v>0</v>
      </c>
      <c r="CJ48" s="19">
        <v>167.3</v>
      </c>
      <c r="CK48" s="19">
        <v>164.70732000000001</v>
      </c>
      <c r="CL48" s="19">
        <v>164.70732000000001</v>
      </c>
      <c r="CM48" s="19">
        <v>2.5926800000000001</v>
      </c>
      <c r="CN48" s="19">
        <v>9.3000000000000007</v>
      </c>
      <c r="CO48" s="19">
        <v>6.8335499999999998</v>
      </c>
      <c r="CP48" s="19">
        <v>5.1583800000000002</v>
      </c>
      <c r="CQ48" s="19">
        <v>4.1416199999999996</v>
      </c>
      <c r="CR48" s="19">
        <v>6.2</v>
      </c>
      <c r="CS48" s="19">
        <v>3.75102</v>
      </c>
      <c r="CT48" s="19">
        <v>2.8315000000000001</v>
      </c>
      <c r="CU48" s="19">
        <v>3.3685</v>
      </c>
      <c r="CV48" s="19">
        <v>22.4</v>
      </c>
      <c r="CW48" s="19">
        <v>16.873670000000001</v>
      </c>
      <c r="CX48" s="19">
        <v>22.49822</v>
      </c>
      <c r="CY48" s="19">
        <v>-9.8220000000000002E-2</v>
      </c>
      <c r="CZ48" s="19">
        <v>6.8</v>
      </c>
      <c r="DA48" s="19">
        <v>6.8787000000000003</v>
      </c>
      <c r="DB48" s="19">
        <v>6.8787000000000003</v>
      </c>
      <c r="DC48" s="19">
        <v>-7.8700000000000006E-2</v>
      </c>
      <c r="DD48" s="19">
        <v>15</v>
      </c>
      <c r="DE48" s="19">
        <v>14.9922</v>
      </c>
      <c r="DF48" s="19">
        <v>14.992190000000001</v>
      </c>
      <c r="DG48" s="19">
        <v>7.8100000000000001E-3</v>
      </c>
      <c r="DH48" s="19">
        <v>140.30000000000001</v>
      </c>
      <c r="DI48" s="19">
        <v>143</v>
      </c>
      <c r="DJ48" s="19">
        <v>142.99999</v>
      </c>
      <c r="DK48" s="19">
        <v>-2.6999900000000001</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112.90537</v>
      </c>
      <c r="EE48" s="19">
        <v>-2.2053699999999998</v>
      </c>
      <c r="EF48" s="19">
        <v>131.6</v>
      </c>
      <c r="EG48" s="19">
        <v>97.223870000000005</v>
      </c>
      <c r="EH48" s="19">
        <v>155.36957000000001</v>
      </c>
      <c r="EI48" s="19">
        <v>-23.769570000000002</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c r="FC48" s="19">
        <v>0</v>
      </c>
      <c r="FD48" s="19">
        <v>30</v>
      </c>
      <c r="FE48" s="19">
        <v>28</v>
      </c>
      <c r="FF48" s="19">
        <v>30.90108</v>
      </c>
      <c r="FG48" s="19">
        <v>-0.90107999999999999</v>
      </c>
      <c r="FH48" s="19">
        <v>143.4</v>
      </c>
      <c r="FI48" s="19">
        <v>151.95320000000001</v>
      </c>
      <c r="FJ48" s="19">
        <v>150.27984000000001</v>
      </c>
      <c r="FK48" s="19">
        <v>-6.8798399999999997</v>
      </c>
      <c r="FL48" s="19">
        <v>15.6</v>
      </c>
      <c r="FM48" s="19">
        <v>16</v>
      </c>
      <c r="FN48" s="19">
        <v>18.966989999999999</v>
      </c>
      <c r="FO48" s="19">
        <v>-3.3669899999999999</v>
      </c>
      <c r="FP48" s="19">
        <v>17.2</v>
      </c>
      <c r="FQ48" s="19">
        <v>14.647679999999999</v>
      </c>
      <c r="FR48" s="19">
        <v>14.647679999999999</v>
      </c>
      <c r="FS48" s="19">
        <v>2.5523199999999999</v>
      </c>
      <c r="FT48" s="19">
        <v>17.899999999999999</v>
      </c>
      <c r="FU48" s="19">
        <v>14.63415</v>
      </c>
      <c r="FV48" s="19">
        <v>14.63415</v>
      </c>
      <c r="FW48" s="19">
        <v>3.2658499999999999</v>
      </c>
      <c r="FX48" s="19">
        <v>91.1</v>
      </c>
      <c r="FY48" s="19">
        <v>88.116100000000003</v>
      </c>
      <c r="FZ48" s="19">
        <v>88.116100000000003</v>
      </c>
      <c r="GA48" s="19">
        <v>2.9839000000000002</v>
      </c>
      <c r="GB48" s="19">
        <v>132.69999999999999</v>
      </c>
      <c r="GC48" s="19">
        <v>136.12389999999999</v>
      </c>
      <c r="GD48" s="19">
        <v>186.54553999999999</v>
      </c>
      <c r="GE48" s="19">
        <v>-53.84554</v>
      </c>
      <c r="GF48" s="19">
        <v>132.80000000000001</v>
      </c>
      <c r="GG48" s="19">
        <v>136.12389999999999</v>
      </c>
      <c r="GH48" s="19">
        <v>186.54553999999999</v>
      </c>
      <c r="GI48" s="19">
        <v>-53.745539999999998</v>
      </c>
      <c r="GJ48" s="19">
        <v>168.7</v>
      </c>
      <c r="GK48" s="19">
        <v>136.53268</v>
      </c>
      <c r="GL48" s="19">
        <v>187.10574</v>
      </c>
      <c r="GM48" s="19">
        <v>-18.405740000000002</v>
      </c>
      <c r="GN48" s="19">
        <v>108</v>
      </c>
      <c r="GO48" s="19">
        <v>110.91316999999999</v>
      </c>
      <c r="GP48" s="19">
        <v>110.91316999999999</v>
      </c>
      <c r="GQ48" s="19">
        <v>-2.91317</v>
      </c>
      <c r="GR48" s="19">
        <v>0</v>
      </c>
      <c r="GS48" s="19"/>
      <c r="GT48" s="19"/>
      <c r="GU48" s="19">
        <v>0</v>
      </c>
      <c r="GV48" s="19">
        <v>17.899999999999999</v>
      </c>
      <c r="GW48" s="19">
        <v>25.500489999999999</v>
      </c>
      <c r="GX48" s="19">
        <v>25.500489999999999</v>
      </c>
      <c r="GY48" s="19">
        <v>-7.6004899999999997</v>
      </c>
      <c r="GZ48" s="19">
        <v>4.0999999999999996</v>
      </c>
      <c r="HA48" s="19">
        <v>4.4207700000000001</v>
      </c>
      <c r="HB48" s="19">
        <v>4.4207700000000001</v>
      </c>
      <c r="HC48" s="19">
        <v>-0.32077</v>
      </c>
      <c r="HD48" s="19">
        <v>32.799999999999997</v>
      </c>
      <c r="HE48" s="19">
        <v>34.419510000000002</v>
      </c>
      <c r="HF48" s="19">
        <v>34.419510000000002</v>
      </c>
      <c r="HG48" s="19">
        <v>-1.61951</v>
      </c>
      <c r="HH48" s="19">
        <v>39.1</v>
      </c>
      <c r="HI48" s="19">
        <v>51.250979999999998</v>
      </c>
      <c r="HJ48" s="19">
        <v>67.692390000000003</v>
      </c>
      <c r="HK48" s="19">
        <v>-28.592390000000002</v>
      </c>
      <c r="HL48" s="19"/>
      <c r="HM48" s="19"/>
      <c r="HN48" s="19"/>
      <c r="HO48" s="19">
        <v>0</v>
      </c>
      <c r="HP48" s="19"/>
      <c r="HQ48" s="19"/>
      <c r="HR48" s="19"/>
      <c r="HS48" s="19">
        <v>0</v>
      </c>
      <c r="HT48" s="19">
        <v>92.9</v>
      </c>
      <c r="HU48" s="19">
        <v>95.918040000000005</v>
      </c>
      <c r="HV48" s="19">
        <v>85.482579999999999</v>
      </c>
      <c r="HW48" s="19">
        <v>7.4174199999999999</v>
      </c>
      <c r="HX48" s="19"/>
      <c r="HY48" s="19"/>
      <c r="HZ48" s="19"/>
      <c r="IA48" s="19">
        <v>0</v>
      </c>
      <c r="IB48" s="19"/>
      <c r="IC48" s="19"/>
      <c r="ID48" s="19"/>
      <c r="IE48" s="19">
        <v>0</v>
      </c>
      <c r="IF48" s="19">
        <v>46.7</v>
      </c>
      <c r="IG48" s="19">
        <v>45.441949999999999</v>
      </c>
      <c r="IH48" s="19">
        <v>45.441949999999999</v>
      </c>
      <c r="II48" s="19">
        <v>1.2580499999999999</v>
      </c>
      <c r="IJ48" s="19"/>
      <c r="IK48" s="19"/>
      <c r="IL48" s="19"/>
      <c r="IM48" s="19">
        <v>0</v>
      </c>
      <c r="IN48" s="19"/>
      <c r="IO48" s="19"/>
      <c r="IP48" s="19"/>
      <c r="IQ48" s="19">
        <v>0</v>
      </c>
      <c r="IR48" s="19"/>
      <c r="IS48" s="19"/>
      <c r="IT48" s="19"/>
      <c r="IU48" s="19">
        <v>0</v>
      </c>
      <c r="IV48" s="19">
        <v>120.4</v>
      </c>
      <c r="IW48" s="19">
        <v>133.35676000000001</v>
      </c>
      <c r="IX48" s="19">
        <v>92.689760000000007</v>
      </c>
      <c r="IY48" s="19">
        <v>27.710239999999999</v>
      </c>
      <c r="IZ48" s="19">
        <v>169.3</v>
      </c>
      <c r="JA48" s="19">
        <v>169.608</v>
      </c>
      <c r="JB48" s="19">
        <v>182.429</v>
      </c>
      <c r="JC48" s="19">
        <v>-13.129</v>
      </c>
      <c r="JD48" s="19">
        <v>169.1</v>
      </c>
      <c r="JE48" s="19">
        <v>169.608</v>
      </c>
      <c r="JF48" s="19">
        <v>182.429</v>
      </c>
      <c r="JG48" s="19">
        <v>-13.329000000000001</v>
      </c>
      <c r="JH48" s="19">
        <v>169.3</v>
      </c>
      <c r="JI48" s="19">
        <v>169.608</v>
      </c>
      <c r="JJ48" s="19">
        <v>182.429</v>
      </c>
      <c r="JK48" s="19">
        <v>-13.129</v>
      </c>
      <c r="JL48" s="19">
        <v>256.8</v>
      </c>
      <c r="JM48" s="19">
        <v>255.17599999999999</v>
      </c>
      <c r="JN48" s="19">
        <v>274.46526</v>
      </c>
      <c r="JO48" s="19">
        <v>-17.66526</v>
      </c>
      <c r="JP48" s="19">
        <v>74.5</v>
      </c>
      <c r="JQ48" s="19">
        <v>71.796109999999999</v>
      </c>
      <c r="JR48" s="19">
        <v>71.796109999999999</v>
      </c>
      <c r="JS48" s="19">
        <v>2.7038899999999999</v>
      </c>
      <c r="JT48" s="19">
        <v>36.4</v>
      </c>
      <c r="JU48" s="19">
        <v>36.005859999999998</v>
      </c>
      <c r="JV48" s="19">
        <v>36.005859999999998</v>
      </c>
      <c r="JW48" s="19">
        <v>0.39413999999999999</v>
      </c>
      <c r="JX48" s="19"/>
      <c r="JY48" s="19"/>
      <c r="JZ48" s="19"/>
      <c r="KA48" s="19">
        <v>0</v>
      </c>
      <c r="KB48" s="19"/>
      <c r="KC48" s="19"/>
      <c r="KD48" s="19"/>
      <c r="KE48" s="19">
        <v>0</v>
      </c>
      <c r="KF48" s="19"/>
      <c r="KG48" s="19"/>
      <c r="KH48" s="19"/>
      <c r="KI48" s="19">
        <v>0</v>
      </c>
      <c r="KJ48" s="19">
        <v>35.9</v>
      </c>
      <c r="KK48" s="19">
        <v>36</v>
      </c>
      <c r="KL48" s="19">
        <v>36</v>
      </c>
      <c r="KM48" s="19">
        <v>-0.1</v>
      </c>
      <c r="KN48" s="19"/>
      <c r="KO48" s="19"/>
      <c r="KP48" s="19"/>
      <c r="KQ48" s="19">
        <v>0</v>
      </c>
      <c r="KR48" s="19"/>
      <c r="KS48" s="19"/>
      <c r="KT48" s="19"/>
      <c r="KU48" s="19">
        <v>0</v>
      </c>
      <c r="KV48" s="19"/>
      <c r="KW48" s="19"/>
      <c r="KX48" s="19">
        <v>0.63188999999999995</v>
      </c>
      <c r="KY48" s="19">
        <v>-0.63188999999999995</v>
      </c>
      <c r="KZ48" s="19">
        <v>267.39999999999998</v>
      </c>
      <c r="LA48" s="19">
        <v>271.12195000000003</v>
      </c>
      <c r="LB48" s="19">
        <v>205.12826000000001</v>
      </c>
      <c r="LC48" s="19">
        <v>62.271740000000001</v>
      </c>
      <c r="LD48" s="19">
        <v>70.400000000000006</v>
      </c>
      <c r="LE48" s="19">
        <v>75.483159999999998</v>
      </c>
      <c r="LF48" s="19">
        <v>96.835890000000006</v>
      </c>
      <c r="LG48" s="19">
        <v>-26.435890000000001</v>
      </c>
      <c r="LH48" s="19">
        <v>62</v>
      </c>
      <c r="LI48" s="19">
        <v>67.146569999999997</v>
      </c>
      <c r="LJ48" s="19">
        <v>67.461460000000002</v>
      </c>
      <c r="LK48" s="19">
        <v>-5.4614599999999998</v>
      </c>
      <c r="LL48" s="19">
        <v>62</v>
      </c>
      <c r="LM48" s="19">
        <v>65.676010000000005</v>
      </c>
      <c r="LN48" s="19">
        <v>74.052090000000007</v>
      </c>
      <c r="LO48" s="19">
        <v>-12.05209</v>
      </c>
      <c r="LP48" s="19">
        <v>28</v>
      </c>
      <c r="LQ48" s="19">
        <v>27.312169999999998</v>
      </c>
      <c r="LR48" s="19">
        <v>30.097560000000001</v>
      </c>
      <c r="LS48" s="19">
        <v>-2.0975600000000001</v>
      </c>
      <c r="LT48" s="19"/>
      <c r="LU48" s="19"/>
      <c r="LV48" s="19"/>
      <c r="LW48" s="19">
        <v>0</v>
      </c>
      <c r="LX48" s="19"/>
      <c r="LY48" s="19"/>
      <c r="LZ48" s="19"/>
      <c r="MA48" s="19">
        <v>0</v>
      </c>
      <c r="MB48" s="19"/>
      <c r="MC48" s="19"/>
      <c r="MD48" s="19"/>
      <c r="ME48" s="19">
        <v>0</v>
      </c>
      <c r="MF48" s="19">
        <v>143.5</v>
      </c>
      <c r="MG48" s="19">
        <v>153.12568999999999</v>
      </c>
      <c r="MH48" s="19">
        <v>153.12568999999999</v>
      </c>
      <c r="MI48" s="19">
        <v>-9.6256900000000005</v>
      </c>
      <c r="MJ48" s="19">
        <v>144.6</v>
      </c>
      <c r="MK48" s="19">
        <v>153.12568999999999</v>
      </c>
      <c r="ML48" s="19">
        <v>153.12568999999999</v>
      </c>
      <c r="MM48" s="19">
        <v>-8.5256900000000009</v>
      </c>
      <c r="MN48" s="19">
        <v>170.6</v>
      </c>
      <c r="MO48" s="19">
        <v>153.58553000000001</v>
      </c>
      <c r="MP48" s="19">
        <v>153.58552</v>
      </c>
      <c r="MQ48" s="19">
        <v>17.014479999999999</v>
      </c>
      <c r="MR48" s="19">
        <v>186.7</v>
      </c>
      <c r="MS48" s="19">
        <v>186.53289000000001</v>
      </c>
      <c r="MT48" s="19">
        <v>186.53288000000001</v>
      </c>
      <c r="MU48" s="19">
        <v>0.16711999999999999</v>
      </c>
      <c r="MV48" s="19"/>
      <c r="MW48" s="19"/>
      <c r="MX48" s="19"/>
      <c r="MY48" s="19">
        <v>0</v>
      </c>
      <c r="MZ48" s="19"/>
      <c r="NA48" s="19"/>
      <c r="NB48" s="19"/>
      <c r="NC48" s="19">
        <v>0</v>
      </c>
      <c r="ND48" s="19"/>
      <c r="NE48" s="19"/>
      <c r="NF48" s="19"/>
      <c r="NG48" s="19">
        <v>0</v>
      </c>
      <c r="NH48" s="19"/>
      <c r="NI48" s="19"/>
      <c r="NJ48" s="19"/>
      <c r="NK48" s="19">
        <v>0</v>
      </c>
      <c r="NL48" s="19">
        <v>212.4</v>
      </c>
      <c r="NM48" s="19">
        <v>207.29667000000001</v>
      </c>
      <c r="NN48" s="19">
        <v>207.29667000000001</v>
      </c>
      <c r="NO48" s="19">
        <v>5.1033299999999997</v>
      </c>
      <c r="NP48" s="19">
        <v>101.7</v>
      </c>
      <c r="NQ48" s="19">
        <v>103.95959000000001</v>
      </c>
      <c r="NR48" s="19">
        <v>103.95959000000001</v>
      </c>
      <c r="NS48" s="19">
        <v>-2.2595900000000002</v>
      </c>
      <c r="NT48" s="19">
        <v>3.3</v>
      </c>
      <c r="NU48" s="19">
        <v>8.0599000000000007</v>
      </c>
      <c r="NV48" s="19">
        <v>8.0599000000000007</v>
      </c>
      <c r="NW48" s="19">
        <v>-4.7599</v>
      </c>
      <c r="NX48" s="19"/>
      <c r="NY48" s="19"/>
      <c r="NZ48" s="19">
        <v>8.4555900000000008</v>
      </c>
      <c r="OA48" s="19">
        <v>-8.4555900000000008</v>
      </c>
      <c r="OB48" s="19">
        <v>4.2</v>
      </c>
      <c r="OC48" s="19">
        <v>3.6</v>
      </c>
      <c r="OD48" s="19">
        <v>3.6</v>
      </c>
      <c r="OE48" s="19">
        <v>0.6</v>
      </c>
      <c r="OF48" s="19">
        <v>0</v>
      </c>
      <c r="OG48" s="19"/>
      <c r="OH48" s="19"/>
      <c r="OI48" s="19">
        <v>0</v>
      </c>
      <c r="OJ48" s="19">
        <v>109.8</v>
      </c>
      <c r="OK48" s="19">
        <v>106.5</v>
      </c>
      <c r="OL48" s="19">
        <v>106.883</v>
      </c>
      <c r="OM48" s="19">
        <v>2.9169999999999998</v>
      </c>
      <c r="ON48" s="19">
        <v>0</v>
      </c>
      <c r="OO48" s="19"/>
      <c r="OP48" s="19"/>
      <c r="OQ48" s="19">
        <v>0</v>
      </c>
      <c r="OR48" s="19">
        <v>7</v>
      </c>
      <c r="OS48" s="19">
        <v>7.8879999999999999</v>
      </c>
      <c r="OT48" s="19">
        <v>7.8879999999999999</v>
      </c>
      <c r="OU48" s="19">
        <v>-0.88800000000000001</v>
      </c>
      <c r="OV48" s="19">
        <v>0</v>
      </c>
      <c r="OW48" s="19"/>
      <c r="OX48" s="19"/>
      <c r="OY48" s="19">
        <v>0</v>
      </c>
      <c r="OZ48" s="19">
        <v>11.8</v>
      </c>
      <c r="PA48" s="19">
        <v>4.8712799999999996</v>
      </c>
      <c r="PB48" s="19">
        <v>4.8713499999999996</v>
      </c>
      <c r="PC48" s="19">
        <v>6.9286500000000002</v>
      </c>
      <c r="PD48" s="19">
        <v>9.9</v>
      </c>
      <c r="PE48" s="19">
        <v>9.9830000000000005</v>
      </c>
      <c r="PF48" s="19">
        <v>9.0000099999999996</v>
      </c>
      <c r="PG48" s="19">
        <v>0.89998999999999996</v>
      </c>
      <c r="PH48" s="19">
        <v>5.3</v>
      </c>
      <c r="PI48" s="19">
        <v>5.67</v>
      </c>
      <c r="PJ48" s="19">
        <v>5.67</v>
      </c>
      <c r="PK48" s="19">
        <v>-0.37</v>
      </c>
      <c r="PL48" s="19">
        <v>0</v>
      </c>
      <c r="PM48" s="19"/>
      <c r="PN48" s="19"/>
      <c r="PO48" s="19">
        <v>0</v>
      </c>
      <c r="PP48" s="19">
        <v>1.2</v>
      </c>
      <c r="PQ48" s="19">
        <v>1</v>
      </c>
      <c r="PR48" s="19">
        <v>1</v>
      </c>
      <c r="PS48" s="19">
        <v>0.2</v>
      </c>
      <c r="PT48" s="19">
        <v>1.4</v>
      </c>
      <c r="PU48" s="19">
        <v>1.72</v>
      </c>
      <c r="PV48" s="19">
        <v>1.72</v>
      </c>
      <c r="PW48" s="19">
        <v>-0.32</v>
      </c>
      <c r="PX48" s="19">
        <v>4.2</v>
      </c>
      <c r="PY48" s="19">
        <v>4</v>
      </c>
      <c r="PZ48" s="19">
        <v>4</v>
      </c>
      <c r="QA48" s="19">
        <v>0.2</v>
      </c>
      <c r="QB48" s="19">
        <v>20.2</v>
      </c>
      <c r="QC48" s="19">
        <v>20.353169999999999</v>
      </c>
      <c r="QD48" s="19">
        <v>20.353100000000001</v>
      </c>
      <c r="QE48" s="19">
        <v>-0.15310000000000001</v>
      </c>
      <c r="QF48" s="19">
        <v>7.5</v>
      </c>
      <c r="QG48" s="19">
        <v>8</v>
      </c>
      <c r="QH48" s="19">
        <v>8</v>
      </c>
      <c r="QI48" s="19">
        <v>-0.5</v>
      </c>
      <c r="QJ48" s="19">
        <v>12.3</v>
      </c>
      <c r="QK48" s="19">
        <v>10.73171</v>
      </c>
      <c r="QL48" s="19">
        <v>10.73171</v>
      </c>
      <c r="QM48" s="19">
        <v>1.56829</v>
      </c>
      <c r="QN48" s="19">
        <v>2.4</v>
      </c>
      <c r="QO48" s="19">
        <v>2.5</v>
      </c>
      <c r="QP48" s="19">
        <v>2.5</v>
      </c>
      <c r="QQ48" s="19">
        <v>-0.1</v>
      </c>
      <c r="QR48" s="19">
        <v>16.8</v>
      </c>
      <c r="QS48" s="19">
        <v>17.073170000000001</v>
      </c>
      <c r="QT48" s="19">
        <v>17.073170000000001</v>
      </c>
      <c r="QU48" s="19">
        <v>-0.27317000000000002</v>
      </c>
      <c r="QV48" s="19">
        <v>0</v>
      </c>
      <c r="QW48" s="19"/>
      <c r="QX48" s="19"/>
      <c r="QY48" s="19">
        <v>0</v>
      </c>
      <c r="QZ48" s="19">
        <v>0</v>
      </c>
      <c r="RA48" s="19"/>
      <c r="RB48" s="19"/>
      <c r="RC48" s="19">
        <v>0</v>
      </c>
      <c r="RD48" s="19">
        <v>29.9</v>
      </c>
      <c r="RE48" s="19">
        <v>26.47</v>
      </c>
      <c r="RF48" s="19">
        <v>27.439</v>
      </c>
      <c r="RG48" s="19">
        <v>2.4609999999999999</v>
      </c>
      <c r="RH48" s="19">
        <v>79.8</v>
      </c>
      <c r="RI48" s="19">
        <v>77.88</v>
      </c>
      <c r="RJ48" s="19">
        <v>79.697999999999993</v>
      </c>
      <c r="RK48" s="19">
        <v>0.10199999999999999</v>
      </c>
      <c r="RL48" s="19">
        <v>0</v>
      </c>
      <c r="RM48" s="19"/>
      <c r="RN48" s="19"/>
      <c r="RO48" s="19">
        <v>0</v>
      </c>
      <c r="RP48" s="19">
        <v>2.1</v>
      </c>
      <c r="RQ48" s="19">
        <v>2.3490000000000002</v>
      </c>
      <c r="RR48" s="19">
        <v>2.3490000000000002</v>
      </c>
      <c r="RS48" s="19">
        <v>-0.249</v>
      </c>
      <c r="RT48" s="19">
        <v>20.2</v>
      </c>
      <c r="RU48" s="19">
        <v>19.869240000000001</v>
      </c>
      <c r="RV48" s="19">
        <v>19.869240000000001</v>
      </c>
      <c r="RW48" s="19">
        <v>0.33076</v>
      </c>
      <c r="RX48" s="19">
        <v>3.04</v>
      </c>
      <c r="RY48" s="19">
        <v>2</v>
      </c>
      <c r="RZ48" s="19">
        <v>2</v>
      </c>
      <c r="SA48" s="19">
        <v>1.04</v>
      </c>
      <c r="SB48" s="19"/>
      <c r="SC48" s="19"/>
      <c r="SD48" s="19"/>
      <c r="SE48" s="19">
        <v>0</v>
      </c>
      <c r="SF48" s="19">
        <v>0</v>
      </c>
      <c r="SG48" s="19"/>
      <c r="SH48" s="19"/>
      <c r="SI48" s="19">
        <v>0</v>
      </c>
      <c r="SJ48" s="19">
        <v>6.3</v>
      </c>
      <c r="SK48" s="19">
        <v>5.3</v>
      </c>
      <c r="SL48" s="19">
        <v>5.3</v>
      </c>
      <c r="SM48" s="19">
        <v>1</v>
      </c>
      <c r="SN48" s="19">
        <v>7.5</v>
      </c>
      <c r="SO48" s="19">
        <v>7.2</v>
      </c>
      <c r="SP48" s="19">
        <v>7.2</v>
      </c>
      <c r="SQ48" s="19">
        <v>0.3</v>
      </c>
      <c r="SR48" s="19">
        <v>12.3</v>
      </c>
      <c r="SS48" s="19">
        <v>10</v>
      </c>
      <c r="ST48" s="19">
        <v>10</v>
      </c>
      <c r="SU48" s="19">
        <v>2.2999999999999998</v>
      </c>
      <c r="SV48" s="19">
        <v>17</v>
      </c>
      <c r="SW48" s="19">
        <v>13.65854</v>
      </c>
      <c r="SX48" s="19">
        <v>13.65854</v>
      </c>
      <c r="SY48" s="19">
        <v>3.3414600000000001</v>
      </c>
      <c r="SZ48" s="19">
        <v>10</v>
      </c>
      <c r="TA48" s="19">
        <v>10</v>
      </c>
      <c r="TB48" s="19">
        <v>17.365849999999998</v>
      </c>
      <c r="TC48" s="19">
        <v>-7.36585</v>
      </c>
      <c r="TD48" s="19">
        <v>3.3</v>
      </c>
      <c r="TE48" s="19">
        <v>7.6890000000000001</v>
      </c>
      <c r="TF48" s="19">
        <v>7.6890000000000001</v>
      </c>
      <c r="TG48" s="19">
        <v>-4.3890000000000002</v>
      </c>
      <c r="TH48" s="19">
        <v>53</v>
      </c>
      <c r="TI48" s="19">
        <v>45.09</v>
      </c>
      <c r="TJ48" s="19">
        <v>47.460999999999999</v>
      </c>
      <c r="TK48" s="19">
        <v>5.5389999999999997</v>
      </c>
      <c r="TL48" s="19">
        <v>0</v>
      </c>
      <c r="TM48" s="19"/>
      <c r="TN48" s="19"/>
      <c r="TO48" s="19">
        <v>0</v>
      </c>
      <c r="TP48" s="19">
        <v>101.6</v>
      </c>
      <c r="TQ48" s="19">
        <v>101.1</v>
      </c>
      <c r="TR48" s="19">
        <v>101.88</v>
      </c>
      <c r="TS48" s="19">
        <v>-0.28000000000000003</v>
      </c>
      <c r="TT48" s="19">
        <v>93.2</v>
      </c>
      <c r="TU48" s="19">
        <v>106.56</v>
      </c>
      <c r="TV48" s="19">
        <v>106.5</v>
      </c>
      <c r="TW48" s="19">
        <v>-13.3</v>
      </c>
      <c r="TX48" s="19">
        <v>16.7</v>
      </c>
      <c r="TY48" s="19">
        <v>4.1870000000000003</v>
      </c>
      <c r="TZ48" s="19">
        <v>4.1870000000000003</v>
      </c>
      <c r="UA48" s="19">
        <v>12.513</v>
      </c>
      <c r="UB48" s="19">
        <v>12</v>
      </c>
      <c r="UC48" s="19">
        <v>6.9260000000000002</v>
      </c>
      <c r="UD48" s="19">
        <v>6.9260000000000002</v>
      </c>
      <c r="UE48" s="19">
        <v>5.0739999999999998</v>
      </c>
      <c r="UF48" s="19">
        <v>0</v>
      </c>
      <c r="UG48" s="19"/>
      <c r="UH48" s="19"/>
      <c r="UI48" s="19">
        <v>0</v>
      </c>
      <c r="UJ48" s="19">
        <v>19.3</v>
      </c>
      <c r="UK48" s="19">
        <v>19.510000000000002</v>
      </c>
      <c r="UL48" s="19">
        <v>10.2439</v>
      </c>
      <c r="UM48" s="19">
        <v>9.0561000000000007</v>
      </c>
      <c r="UN48" s="19">
        <v>3.7</v>
      </c>
      <c r="UO48" s="19">
        <v>3.5</v>
      </c>
      <c r="UP48" s="19">
        <v>3.5</v>
      </c>
      <c r="UQ48" s="19">
        <v>0.2</v>
      </c>
      <c r="UR48" s="19">
        <v>8.1</v>
      </c>
      <c r="US48" s="19">
        <v>8.1</v>
      </c>
      <c r="UT48" s="19">
        <v>8.1</v>
      </c>
      <c r="UU48" s="19">
        <v>0</v>
      </c>
      <c r="UV48" s="19">
        <v>20.399999999999999</v>
      </c>
      <c r="UW48" s="19">
        <v>19.5122</v>
      </c>
      <c r="UX48" s="19">
        <v>19.51219</v>
      </c>
      <c r="UY48" s="19">
        <v>0.88780999999999999</v>
      </c>
      <c r="UZ48" s="19">
        <v>20.399999999999999</v>
      </c>
      <c r="VA48" s="19">
        <v>19.5122</v>
      </c>
      <c r="VB48" s="19">
        <v>19.51219</v>
      </c>
      <c r="VC48" s="19">
        <v>0.88780999999999999</v>
      </c>
      <c r="VD48" s="19">
        <v>20.100000000000001</v>
      </c>
      <c r="VE48" s="19">
        <v>19.5122</v>
      </c>
      <c r="VF48" s="19">
        <v>19.51219</v>
      </c>
      <c r="VG48" s="19">
        <v>0.58781000000000005</v>
      </c>
      <c r="VH48" s="19">
        <v>7.8</v>
      </c>
      <c r="VI48" s="19">
        <v>5.5039999999999996</v>
      </c>
      <c r="VJ48" s="19">
        <v>5.5039999999999996</v>
      </c>
      <c r="VK48" s="19">
        <v>2.2959999999999998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112.4</v>
      </c>
      <c r="WC48" s="19">
        <v>96.85</v>
      </c>
      <c r="WD48" s="19">
        <v>101.858</v>
      </c>
      <c r="WE48" s="19">
        <v>10.542</v>
      </c>
      <c r="WF48" s="19">
        <v>114.8</v>
      </c>
      <c r="WG48" s="19">
        <v>91.01</v>
      </c>
      <c r="WH48" s="19">
        <v>94.212999999999994</v>
      </c>
      <c r="WI48" s="19">
        <v>20.587</v>
      </c>
      <c r="WJ48" s="19">
        <v>0</v>
      </c>
      <c r="WK48" s="19"/>
      <c r="WL48" s="19"/>
      <c r="WM48" s="19">
        <v>0</v>
      </c>
      <c r="WN48" s="19">
        <v>4.5</v>
      </c>
      <c r="WO48" s="19">
        <v>4.2</v>
      </c>
      <c r="WP48" s="19">
        <v>4.2</v>
      </c>
      <c r="WQ48" s="19">
        <v>0.3</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5.7</v>
      </c>
      <c r="XI48" s="19">
        <v>5.6</v>
      </c>
      <c r="XJ48" s="19">
        <v>5.6</v>
      </c>
      <c r="XK48" s="19">
        <v>0.1</v>
      </c>
      <c r="XL48" s="19">
        <v>15.2</v>
      </c>
      <c r="XM48" s="19">
        <v>16</v>
      </c>
      <c r="XN48" s="19">
        <v>10</v>
      </c>
      <c r="XO48" s="19">
        <v>5.2</v>
      </c>
      <c r="XP48" s="19">
        <v>8.8000000000000007</v>
      </c>
      <c r="XQ48" s="19">
        <v>10.8</v>
      </c>
      <c r="XR48" s="19">
        <v>10.8</v>
      </c>
      <c r="XS48" s="19">
        <v>-2</v>
      </c>
      <c r="XT48" s="19">
        <v>27.7</v>
      </c>
      <c r="XU48" s="19">
        <v>30</v>
      </c>
      <c r="XV48" s="19">
        <v>30</v>
      </c>
      <c r="XW48" s="19">
        <v>-2.2999999999999998</v>
      </c>
      <c r="XX48" s="19">
        <v>34.9</v>
      </c>
      <c r="XY48" s="19">
        <v>30</v>
      </c>
      <c r="XZ48" s="19">
        <v>30</v>
      </c>
      <c r="YA48" s="19">
        <v>4.9000000000000004</v>
      </c>
      <c r="YB48" s="19"/>
      <c r="YC48" s="19"/>
      <c r="YD48" s="19"/>
      <c r="YE48" s="19">
        <v>0</v>
      </c>
      <c r="YF48" s="19"/>
      <c r="YG48" s="19"/>
      <c r="YH48" s="19"/>
      <c r="YI48" s="19">
        <v>0</v>
      </c>
      <c r="YJ48" s="19">
        <v>7.2</v>
      </c>
      <c r="YK48" s="19">
        <v>8.23</v>
      </c>
      <c r="YL48" s="19">
        <v>8.23</v>
      </c>
      <c r="YM48" s="19">
        <v>-1.03</v>
      </c>
      <c r="YN48" s="19">
        <v>11.2</v>
      </c>
      <c r="YO48" s="19">
        <v>11</v>
      </c>
      <c r="YP48" s="19">
        <v>11</v>
      </c>
      <c r="YQ48" s="19">
        <v>0.2</v>
      </c>
      <c r="YR48" s="19">
        <v>12.5</v>
      </c>
      <c r="YS48" s="19">
        <v>16</v>
      </c>
      <c r="YT48" s="19">
        <v>23</v>
      </c>
      <c r="YU48" s="19">
        <v>-10.5</v>
      </c>
    </row>
    <row r="49" spans="1:671" ht="24" customHeight="1" x14ac:dyDescent="0.3">
      <c r="A49" s="1"/>
      <c r="B49" s="13" t="s">
        <v>57</v>
      </c>
      <c r="C49" s="13" t="s">
        <v>734</v>
      </c>
      <c r="D49" s="14">
        <v>203.9</v>
      </c>
      <c r="E49" s="14">
        <v>204.19512</v>
      </c>
      <c r="F49" s="14">
        <v>204.19512</v>
      </c>
      <c r="G49" s="14">
        <v>-0.29511999999999999</v>
      </c>
      <c r="H49" s="14">
        <v>617.9</v>
      </c>
      <c r="I49" s="14">
        <v>623.55606999999998</v>
      </c>
      <c r="J49" s="14">
        <v>584.00202000000002</v>
      </c>
      <c r="K49" s="14">
        <v>33.897979999999997</v>
      </c>
      <c r="L49" s="14">
        <v>211.8</v>
      </c>
      <c r="M49" s="14">
        <v>203.8434</v>
      </c>
      <c r="N49" s="14">
        <v>190.91300000000001</v>
      </c>
      <c r="O49" s="14">
        <v>20.887</v>
      </c>
      <c r="P49" s="14"/>
      <c r="Q49" s="14"/>
      <c r="R49" s="14"/>
      <c r="S49" s="14">
        <v>0</v>
      </c>
      <c r="T49" s="14"/>
      <c r="U49" s="14"/>
      <c r="V49" s="14"/>
      <c r="W49" s="14">
        <v>0</v>
      </c>
      <c r="X49" s="14">
        <v>90.2</v>
      </c>
      <c r="Y49" s="14">
        <v>92.226339999999993</v>
      </c>
      <c r="Z49" s="14">
        <v>92.226309999999998</v>
      </c>
      <c r="AA49" s="14">
        <v>-2.0263100000000001</v>
      </c>
      <c r="AB49" s="14">
        <v>146.5</v>
      </c>
      <c r="AC49" s="14">
        <v>153.75</v>
      </c>
      <c r="AD49" s="14">
        <v>190.73889</v>
      </c>
      <c r="AE49" s="14">
        <v>-44.238889999999998</v>
      </c>
      <c r="AF49" s="14"/>
      <c r="AG49" s="14"/>
      <c r="AH49" s="14">
        <v>87.329440000000005</v>
      </c>
      <c r="AI49" s="14">
        <v>-87.329440000000005</v>
      </c>
      <c r="AJ49" s="14"/>
      <c r="AK49" s="14"/>
      <c r="AL49" s="14"/>
      <c r="AM49" s="14">
        <v>0</v>
      </c>
      <c r="AN49" s="14">
        <v>184.1</v>
      </c>
      <c r="AO49" s="14">
        <v>177.93126000000001</v>
      </c>
      <c r="AP49" s="14">
        <v>177.93125000000001</v>
      </c>
      <c r="AQ49" s="14">
        <v>6.1687500000000002</v>
      </c>
      <c r="AR49" s="14">
        <v>0</v>
      </c>
      <c r="AS49" s="14"/>
      <c r="AT49" s="14"/>
      <c r="AU49" s="14">
        <v>0</v>
      </c>
      <c r="AV49" s="14">
        <v>204.2</v>
      </c>
      <c r="AW49" s="14">
        <v>200.25633999999999</v>
      </c>
      <c r="AX49" s="14">
        <v>200.25633999999999</v>
      </c>
      <c r="AY49" s="14">
        <v>3.9436599999999999</v>
      </c>
      <c r="AZ49" s="14"/>
      <c r="BA49" s="14"/>
      <c r="BB49" s="14"/>
      <c r="BC49" s="14">
        <v>0</v>
      </c>
      <c r="BD49" s="14">
        <v>210.4</v>
      </c>
      <c r="BE49" s="14">
        <v>206.01686000000001</v>
      </c>
      <c r="BF49" s="14">
        <v>206.01686000000001</v>
      </c>
      <c r="BG49" s="14">
        <v>4.38314</v>
      </c>
      <c r="BH49" s="14"/>
      <c r="BI49" s="14"/>
      <c r="BJ49" s="14"/>
      <c r="BK49" s="14">
        <v>0</v>
      </c>
      <c r="BL49" s="14">
        <v>561.9</v>
      </c>
      <c r="BM49" s="14">
        <v>568.29854</v>
      </c>
      <c r="BN49" s="14">
        <v>438.55687</v>
      </c>
      <c r="BO49" s="14">
        <v>123.34313</v>
      </c>
      <c r="BP49" s="14">
        <v>9.9</v>
      </c>
      <c r="BQ49" s="14">
        <v>9.7561800000000005</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168.4</v>
      </c>
      <c r="CK49" s="14">
        <v>164.70732000000001</v>
      </c>
      <c r="CL49" s="14">
        <v>164.70732000000001</v>
      </c>
      <c r="CM49" s="14">
        <v>3.6926800000000002</v>
      </c>
      <c r="CN49" s="14">
        <v>9.4</v>
      </c>
      <c r="CO49" s="14">
        <v>6.8335499999999998</v>
      </c>
      <c r="CP49" s="14">
        <v>5.1583800000000002</v>
      </c>
      <c r="CQ49" s="14">
        <v>4.2416200000000002</v>
      </c>
      <c r="CR49" s="14">
        <v>6.3</v>
      </c>
      <c r="CS49" s="14">
        <v>3.75102</v>
      </c>
      <c r="CT49" s="14">
        <v>2.8315000000000001</v>
      </c>
      <c r="CU49" s="14">
        <v>3.4685000000000001</v>
      </c>
      <c r="CV49" s="14">
        <v>22.6</v>
      </c>
      <c r="CW49" s="14">
        <v>16.873670000000001</v>
      </c>
      <c r="CX49" s="14">
        <v>22.49822</v>
      </c>
      <c r="CY49" s="14">
        <v>0.10178</v>
      </c>
      <c r="CZ49" s="14">
        <v>6.7</v>
      </c>
      <c r="DA49" s="14">
        <v>6.8787000000000003</v>
      </c>
      <c r="DB49" s="14">
        <v>6.8787000000000003</v>
      </c>
      <c r="DC49" s="14">
        <v>-0.1787</v>
      </c>
      <c r="DD49" s="14">
        <v>15</v>
      </c>
      <c r="DE49" s="14">
        <v>14.9922</v>
      </c>
      <c r="DF49" s="14">
        <v>14.992190000000001</v>
      </c>
      <c r="DG49" s="14">
        <v>7.8100000000000001E-3</v>
      </c>
      <c r="DH49" s="14">
        <v>140.69999999999999</v>
      </c>
      <c r="DI49" s="14">
        <v>143</v>
      </c>
      <c r="DJ49" s="14">
        <v>142.99999</v>
      </c>
      <c r="DK49" s="14">
        <v>-2.2999900000000002</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112.90537</v>
      </c>
      <c r="EE49" s="14">
        <v>-2.1053700000000002</v>
      </c>
      <c r="EF49" s="14">
        <v>131.9</v>
      </c>
      <c r="EG49" s="14">
        <v>135.34753000000001</v>
      </c>
      <c r="EH49" s="14">
        <v>160.26768999999999</v>
      </c>
      <c r="EI49" s="14">
        <v>-28.36769</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c r="FC49" s="14">
        <v>0</v>
      </c>
      <c r="FD49" s="14">
        <v>29.5</v>
      </c>
      <c r="FE49" s="14">
        <v>28</v>
      </c>
      <c r="FF49" s="14">
        <v>30.90108</v>
      </c>
      <c r="FG49" s="14">
        <v>-1.4010800000000001</v>
      </c>
      <c r="FH49" s="14">
        <v>143.69999999999999</v>
      </c>
      <c r="FI49" s="14">
        <v>151.95320000000001</v>
      </c>
      <c r="FJ49" s="14">
        <v>150.27984000000001</v>
      </c>
      <c r="FK49" s="14">
        <v>-6.5798399999999999</v>
      </c>
      <c r="FL49" s="14">
        <v>14.6</v>
      </c>
      <c r="FM49" s="14">
        <v>16</v>
      </c>
      <c r="FN49" s="14">
        <v>18.966989999999999</v>
      </c>
      <c r="FO49" s="14">
        <v>-4.3669900000000004</v>
      </c>
      <c r="FP49" s="14">
        <v>17.2</v>
      </c>
      <c r="FQ49" s="14">
        <v>14.647679999999999</v>
      </c>
      <c r="FR49" s="14">
        <v>14.647679999999999</v>
      </c>
      <c r="FS49" s="14">
        <v>2.5523199999999999</v>
      </c>
      <c r="FT49" s="14">
        <v>17.8</v>
      </c>
      <c r="FU49" s="14">
        <v>14.63415</v>
      </c>
      <c r="FV49" s="14">
        <v>14.63415</v>
      </c>
      <c r="FW49" s="14">
        <v>3.1658499999999998</v>
      </c>
      <c r="FX49" s="14">
        <v>91.9</v>
      </c>
      <c r="FY49" s="14">
        <v>88.116100000000003</v>
      </c>
      <c r="FZ49" s="14">
        <v>88.116100000000003</v>
      </c>
      <c r="GA49" s="14">
        <v>3.7839</v>
      </c>
      <c r="GB49" s="14">
        <v>126.7</v>
      </c>
      <c r="GC49" s="14">
        <v>135.47415000000001</v>
      </c>
      <c r="GD49" s="14">
        <v>186.54553999999999</v>
      </c>
      <c r="GE49" s="14">
        <v>-59.84554</v>
      </c>
      <c r="GF49" s="14">
        <v>126.9</v>
      </c>
      <c r="GG49" s="14">
        <v>135.47415000000001</v>
      </c>
      <c r="GH49" s="14">
        <v>186.54553999999999</v>
      </c>
      <c r="GI49" s="14">
        <v>-59.645539999999997</v>
      </c>
      <c r="GJ49" s="14">
        <v>154.69999999999999</v>
      </c>
      <c r="GK49" s="14">
        <v>135.88097999999999</v>
      </c>
      <c r="GL49" s="14">
        <v>187.10574</v>
      </c>
      <c r="GM49" s="14">
        <v>-32.405740000000002</v>
      </c>
      <c r="GN49" s="14">
        <v>109.6</v>
      </c>
      <c r="GO49" s="14">
        <v>110.91316999999999</v>
      </c>
      <c r="GP49" s="14">
        <v>110.91316999999999</v>
      </c>
      <c r="GQ49" s="14">
        <v>-1.3131699999999999</v>
      </c>
      <c r="GR49" s="14">
        <v>0</v>
      </c>
      <c r="GS49" s="14"/>
      <c r="GT49" s="14"/>
      <c r="GU49" s="14">
        <v>0</v>
      </c>
      <c r="GV49" s="14">
        <v>17.899999999999999</v>
      </c>
      <c r="GW49" s="14">
        <v>25.500489999999999</v>
      </c>
      <c r="GX49" s="14">
        <v>25.500489999999999</v>
      </c>
      <c r="GY49" s="14">
        <v>-7.6004899999999997</v>
      </c>
      <c r="GZ49" s="14">
        <v>4</v>
      </c>
      <c r="HA49" s="14">
        <v>4.4207700000000001</v>
      </c>
      <c r="HB49" s="14">
        <v>4.4207700000000001</v>
      </c>
      <c r="HC49" s="14">
        <v>-0.42076999999999998</v>
      </c>
      <c r="HD49" s="14">
        <v>32.799999999999997</v>
      </c>
      <c r="HE49" s="14">
        <v>34.419510000000002</v>
      </c>
      <c r="HF49" s="14">
        <v>34.419510000000002</v>
      </c>
      <c r="HG49" s="14">
        <v>-1.61951</v>
      </c>
      <c r="HH49" s="14">
        <v>40</v>
      </c>
      <c r="HI49" s="14">
        <v>51.250979999999998</v>
      </c>
      <c r="HJ49" s="14">
        <v>67.692390000000003</v>
      </c>
      <c r="HK49" s="14">
        <v>-27.69239</v>
      </c>
      <c r="HL49" s="14"/>
      <c r="HM49" s="14"/>
      <c r="HN49" s="14"/>
      <c r="HO49" s="14">
        <v>0</v>
      </c>
      <c r="HP49" s="14"/>
      <c r="HQ49" s="14"/>
      <c r="HR49" s="14"/>
      <c r="HS49" s="14">
        <v>0</v>
      </c>
      <c r="HT49" s="14">
        <v>93.1</v>
      </c>
      <c r="HU49" s="14">
        <v>95.918040000000005</v>
      </c>
      <c r="HV49" s="14">
        <v>85.482579999999999</v>
      </c>
      <c r="HW49" s="14">
        <v>7.6174200000000001</v>
      </c>
      <c r="HX49" s="14"/>
      <c r="HY49" s="14"/>
      <c r="HZ49" s="14"/>
      <c r="IA49" s="14">
        <v>0</v>
      </c>
      <c r="IB49" s="14"/>
      <c r="IC49" s="14"/>
      <c r="ID49" s="14"/>
      <c r="IE49" s="14">
        <v>0</v>
      </c>
      <c r="IF49" s="14">
        <v>46.9</v>
      </c>
      <c r="IG49" s="14">
        <v>45.441949999999999</v>
      </c>
      <c r="IH49" s="14">
        <v>45.441949999999999</v>
      </c>
      <c r="II49" s="14">
        <v>1.4580500000000001</v>
      </c>
      <c r="IJ49" s="14"/>
      <c r="IK49" s="14"/>
      <c r="IL49" s="14"/>
      <c r="IM49" s="14">
        <v>0</v>
      </c>
      <c r="IN49" s="14"/>
      <c r="IO49" s="14"/>
      <c r="IP49" s="14"/>
      <c r="IQ49" s="14">
        <v>0</v>
      </c>
      <c r="IR49" s="14"/>
      <c r="IS49" s="14"/>
      <c r="IT49" s="14"/>
      <c r="IU49" s="14">
        <v>0</v>
      </c>
      <c r="IV49" s="14">
        <v>120.8</v>
      </c>
      <c r="IW49" s="14">
        <v>133.35676000000001</v>
      </c>
      <c r="IX49" s="14">
        <v>92.689760000000007</v>
      </c>
      <c r="IY49" s="14">
        <v>28.110240000000001</v>
      </c>
      <c r="IZ49" s="14">
        <v>168.2</v>
      </c>
      <c r="JA49" s="14">
        <v>169.608</v>
      </c>
      <c r="JB49" s="14">
        <v>182.429</v>
      </c>
      <c r="JC49" s="14">
        <v>-14.228999999999999</v>
      </c>
      <c r="JD49" s="14">
        <v>168.2</v>
      </c>
      <c r="JE49" s="14">
        <v>169.608</v>
      </c>
      <c r="JF49" s="14">
        <v>182.429</v>
      </c>
      <c r="JG49" s="14">
        <v>-14.228999999999999</v>
      </c>
      <c r="JH49" s="14">
        <v>168.5</v>
      </c>
      <c r="JI49" s="14">
        <v>169.608</v>
      </c>
      <c r="JJ49" s="14">
        <v>182.429</v>
      </c>
      <c r="JK49" s="14">
        <v>-13.929</v>
      </c>
      <c r="JL49" s="14">
        <v>255.4</v>
      </c>
      <c r="JM49" s="14">
        <v>255.17599999999999</v>
      </c>
      <c r="JN49" s="14">
        <v>274.46526</v>
      </c>
      <c r="JO49" s="14">
        <v>-19.065259999999999</v>
      </c>
      <c r="JP49" s="14">
        <v>74.400000000000006</v>
      </c>
      <c r="JQ49" s="14">
        <v>71.796109999999999</v>
      </c>
      <c r="JR49" s="14">
        <v>71.796109999999999</v>
      </c>
      <c r="JS49" s="14">
        <v>2.6038899999999998</v>
      </c>
      <c r="JT49" s="14">
        <v>36.4</v>
      </c>
      <c r="JU49" s="14">
        <v>36.005859999999998</v>
      </c>
      <c r="JV49" s="14">
        <v>36.005859999999998</v>
      </c>
      <c r="JW49" s="14">
        <v>0.39413999999999999</v>
      </c>
      <c r="JX49" s="14"/>
      <c r="JY49" s="14"/>
      <c r="JZ49" s="14"/>
      <c r="KA49" s="14">
        <v>0</v>
      </c>
      <c r="KB49" s="14"/>
      <c r="KC49" s="14"/>
      <c r="KD49" s="14"/>
      <c r="KE49" s="14">
        <v>0</v>
      </c>
      <c r="KF49" s="14"/>
      <c r="KG49" s="14"/>
      <c r="KH49" s="14"/>
      <c r="KI49" s="14">
        <v>0</v>
      </c>
      <c r="KJ49" s="14">
        <v>36.299999999999997</v>
      </c>
      <c r="KK49" s="14">
        <v>36</v>
      </c>
      <c r="KL49" s="14">
        <v>36</v>
      </c>
      <c r="KM49" s="14">
        <v>0.3</v>
      </c>
      <c r="KN49" s="14"/>
      <c r="KO49" s="14"/>
      <c r="KP49" s="14"/>
      <c r="KQ49" s="14">
        <v>0</v>
      </c>
      <c r="KR49" s="14"/>
      <c r="KS49" s="14"/>
      <c r="KT49" s="14"/>
      <c r="KU49" s="14">
        <v>0</v>
      </c>
      <c r="KV49" s="14"/>
      <c r="KW49" s="14"/>
      <c r="KX49" s="14">
        <v>0.63188999999999995</v>
      </c>
      <c r="KY49" s="14">
        <v>-0.63188999999999995</v>
      </c>
      <c r="KZ49" s="14">
        <v>261.10000000000002</v>
      </c>
      <c r="LA49" s="14">
        <v>271.12195000000003</v>
      </c>
      <c r="LB49" s="14">
        <v>205.12826000000001</v>
      </c>
      <c r="LC49" s="14">
        <v>55.971739999999997</v>
      </c>
      <c r="LD49" s="14">
        <v>66.400000000000006</v>
      </c>
      <c r="LE49" s="14">
        <v>67.188990000000004</v>
      </c>
      <c r="LF49" s="14">
        <v>98.789190000000005</v>
      </c>
      <c r="LG49" s="14">
        <v>-32.389189999999999</v>
      </c>
      <c r="LH49" s="14">
        <v>65</v>
      </c>
      <c r="LI49" s="14">
        <v>67.461460000000002</v>
      </c>
      <c r="LJ49" s="14">
        <v>67.461460000000002</v>
      </c>
      <c r="LK49" s="14">
        <v>-2.4614600000000002</v>
      </c>
      <c r="LL49" s="14">
        <v>62</v>
      </c>
      <c r="LM49" s="14">
        <v>61.481140000000003</v>
      </c>
      <c r="LN49" s="14">
        <v>74.908850000000001</v>
      </c>
      <c r="LO49" s="14">
        <v>-12.908849999999999</v>
      </c>
      <c r="LP49" s="14">
        <v>29.2</v>
      </c>
      <c r="LQ49" s="14">
        <v>30.097560000000001</v>
      </c>
      <c r="LR49" s="14">
        <v>30.097560000000001</v>
      </c>
      <c r="LS49" s="14">
        <v>-0.89756000000000002</v>
      </c>
      <c r="LT49" s="14"/>
      <c r="LU49" s="14"/>
      <c r="LV49" s="14"/>
      <c r="LW49" s="14">
        <v>0</v>
      </c>
      <c r="LX49" s="14"/>
      <c r="LY49" s="14"/>
      <c r="LZ49" s="14"/>
      <c r="MA49" s="14">
        <v>0</v>
      </c>
      <c r="MB49" s="14"/>
      <c r="MC49" s="14"/>
      <c r="MD49" s="14"/>
      <c r="ME49" s="14">
        <v>0</v>
      </c>
      <c r="MF49" s="14">
        <v>143.6</v>
      </c>
      <c r="MG49" s="14">
        <v>153.12568999999999</v>
      </c>
      <c r="MH49" s="14">
        <v>153.12568999999999</v>
      </c>
      <c r="MI49" s="14">
        <v>-9.5256900000000009</v>
      </c>
      <c r="MJ49" s="14">
        <v>144.5</v>
      </c>
      <c r="MK49" s="14">
        <v>153.12568999999999</v>
      </c>
      <c r="ML49" s="14">
        <v>153.12568999999999</v>
      </c>
      <c r="MM49" s="14">
        <v>-8.6256900000000005</v>
      </c>
      <c r="MN49" s="14">
        <v>170</v>
      </c>
      <c r="MO49" s="14">
        <v>153.58553000000001</v>
      </c>
      <c r="MP49" s="14">
        <v>153.58552</v>
      </c>
      <c r="MQ49" s="14">
        <v>16.414480000000001</v>
      </c>
      <c r="MR49" s="14">
        <v>186.8</v>
      </c>
      <c r="MS49" s="14">
        <v>186.53289000000001</v>
      </c>
      <c r="MT49" s="14">
        <v>186.53288000000001</v>
      </c>
      <c r="MU49" s="14">
        <v>0.26712000000000002</v>
      </c>
      <c r="MV49" s="14"/>
      <c r="MW49" s="14"/>
      <c r="MX49" s="14"/>
      <c r="MY49" s="14">
        <v>0</v>
      </c>
      <c r="MZ49" s="14"/>
      <c r="NA49" s="14"/>
      <c r="NB49" s="14"/>
      <c r="NC49" s="14">
        <v>0</v>
      </c>
      <c r="ND49" s="14"/>
      <c r="NE49" s="14"/>
      <c r="NF49" s="14"/>
      <c r="NG49" s="14">
        <v>0</v>
      </c>
      <c r="NH49" s="14"/>
      <c r="NI49" s="14"/>
      <c r="NJ49" s="14"/>
      <c r="NK49" s="14">
        <v>0</v>
      </c>
      <c r="NL49" s="14">
        <v>212.5</v>
      </c>
      <c r="NM49" s="14">
        <v>207.29667000000001</v>
      </c>
      <c r="NN49" s="14">
        <v>207.29667000000001</v>
      </c>
      <c r="NO49" s="14">
        <v>5.2033300000000002</v>
      </c>
      <c r="NP49" s="14">
        <v>101.9</v>
      </c>
      <c r="NQ49" s="14">
        <v>103.95959000000001</v>
      </c>
      <c r="NR49" s="14">
        <v>103.95959000000001</v>
      </c>
      <c r="NS49" s="14">
        <v>-2.05959</v>
      </c>
      <c r="NT49" s="14">
        <v>3.3</v>
      </c>
      <c r="NU49" s="14">
        <v>8.0599000000000007</v>
      </c>
      <c r="NV49" s="14">
        <v>8.0599000000000007</v>
      </c>
      <c r="NW49" s="14">
        <v>-4.7599</v>
      </c>
      <c r="NX49" s="14"/>
      <c r="NY49" s="14"/>
      <c r="NZ49" s="14">
        <v>8.4555900000000008</v>
      </c>
      <c r="OA49" s="14">
        <v>-8.4555900000000008</v>
      </c>
      <c r="OB49" s="14">
        <v>4.0999999999999996</v>
      </c>
      <c r="OC49" s="14">
        <v>3.6</v>
      </c>
      <c r="OD49" s="14">
        <v>3.6</v>
      </c>
      <c r="OE49" s="14">
        <v>0.5</v>
      </c>
      <c r="OF49" s="14">
        <v>0</v>
      </c>
      <c r="OG49" s="14"/>
      <c r="OH49" s="14"/>
      <c r="OI49" s="14">
        <v>0</v>
      </c>
      <c r="OJ49" s="14">
        <v>114</v>
      </c>
      <c r="OK49" s="14">
        <v>104.84</v>
      </c>
      <c r="OL49" s="14">
        <v>105.974</v>
      </c>
      <c r="OM49" s="14">
        <v>8.0259999999999998</v>
      </c>
      <c r="ON49" s="14">
        <v>0</v>
      </c>
      <c r="OO49" s="14"/>
      <c r="OP49" s="14"/>
      <c r="OQ49" s="14">
        <v>0</v>
      </c>
      <c r="OR49" s="14">
        <v>11</v>
      </c>
      <c r="OS49" s="14">
        <v>7.8650000000000002</v>
      </c>
      <c r="OT49" s="14">
        <v>7.8650000000000002</v>
      </c>
      <c r="OU49" s="14">
        <v>3.1349999999999998</v>
      </c>
      <c r="OV49" s="14">
        <v>0</v>
      </c>
      <c r="OW49" s="14"/>
      <c r="OX49" s="14"/>
      <c r="OY49" s="14">
        <v>0</v>
      </c>
      <c r="OZ49" s="14">
        <v>13.9</v>
      </c>
      <c r="PA49" s="14">
        <v>4.8712799999999996</v>
      </c>
      <c r="PB49" s="14">
        <v>4.8713499999999996</v>
      </c>
      <c r="PC49" s="14">
        <v>9.0286500000000007</v>
      </c>
      <c r="PD49" s="14">
        <v>9.9</v>
      </c>
      <c r="PE49" s="14">
        <v>9.9830000000000005</v>
      </c>
      <c r="PF49" s="14">
        <v>9.0000099999999996</v>
      </c>
      <c r="PG49" s="14">
        <v>0.89998999999999996</v>
      </c>
      <c r="PH49" s="14">
        <v>5.3</v>
      </c>
      <c r="PI49" s="14">
        <v>5.67</v>
      </c>
      <c r="PJ49" s="14">
        <v>5.67</v>
      </c>
      <c r="PK49" s="14">
        <v>-0.37</v>
      </c>
      <c r="PL49" s="14">
        <v>0</v>
      </c>
      <c r="PM49" s="14"/>
      <c r="PN49" s="14"/>
      <c r="PO49" s="14">
        <v>0</v>
      </c>
      <c r="PP49" s="14">
        <v>1.2</v>
      </c>
      <c r="PQ49" s="14">
        <v>1</v>
      </c>
      <c r="PR49" s="14">
        <v>1</v>
      </c>
      <c r="PS49" s="14">
        <v>0.2</v>
      </c>
      <c r="PT49" s="14">
        <v>1.4</v>
      </c>
      <c r="PU49" s="14">
        <v>1.72</v>
      </c>
      <c r="PV49" s="14">
        <v>1.72</v>
      </c>
      <c r="PW49" s="14">
        <v>-0.32</v>
      </c>
      <c r="PX49" s="14">
        <v>4.0999999999999996</v>
      </c>
      <c r="PY49" s="14">
        <v>4</v>
      </c>
      <c r="PZ49" s="14">
        <v>4</v>
      </c>
      <c r="QA49" s="14">
        <v>0.1</v>
      </c>
      <c r="QB49" s="14">
        <v>20.399999999999999</v>
      </c>
      <c r="QC49" s="14">
        <v>20.353169999999999</v>
      </c>
      <c r="QD49" s="14">
        <v>20.353100000000001</v>
      </c>
      <c r="QE49" s="14">
        <v>4.6899999999999997E-2</v>
      </c>
      <c r="QF49" s="14">
        <v>7.2</v>
      </c>
      <c r="QG49" s="14">
        <v>8</v>
      </c>
      <c r="QH49" s="14">
        <v>8</v>
      </c>
      <c r="QI49" s="14">
        <v>-0.8</v>
      </c>
      <c r="QJ49" s="14">
        <v>12.3</v>
      </c>
      <c r="QK49" s="14">
        <v>10.73171</v>
      </c>
      <c r="QL49" s="14">
        <v>10.73171</v>
      </c>
      <c r="QM49" s="14">
        <v>1.56829</v>
      </c>
      <c r="QN49" s="14">
        <v>2.2999999999999998</v>
      </c>
      <c r="QO49" s="14">
        <v>2.5</v>
      </c>
      <c r="QP49" s="14">
        <v>2.5</v>
      </c>
      <c r="QQ49" s="14">
        <v>-0.2</v>
      </c>
      <c r="QR49" s="14">
        <v>16.8</v>
      </c>
      <c r="QS49" s="14">
        <v>17.073170000000001</v>
      </c>
      <c r="QT49" s="14">
        <v>17.073170000000001</v>
      </c>
      <c r="QU49" s="14">
        <v>-0.27317000000000002</v>
      </c>
      <c r="QV49" s="14">
        <v>0</v>
      </c>
      <c r="QW49" s="14"/>
      <c r="QX49" s="14"/>
      <c r="QY49" s="14">
        <v>0</v>
      </c>
      <c r="QZ49" s="14">
        <v>0</v>
      </c>
      <c r="RA49" s="14"/>
      <c r="RB49" s="14"/>
      <c r="RC49" s="14">
        <v>0</v>
      </c>
      <c r="RD49" s="14">
        <v>29.9</v>
      </c>
      <c r="RE49" s="14">
        <v>26.19</v>
      </c>
      <c r="RF49" s="14">
        <v>27.303999999999998</v>
      </c>
      <c r="RG49" s="14">
        <v>2.5960000000000001</v>
      </c>
      <c r="RH49" s="14">
        <v>78.400000000000006</v>
      </c>
      <c r="RI49" s="14">
        <v>76.05</v>
      </c>
      <c r="RJ49" s="14">
        <v>79.183000000000007</v>
      </c>
      <c r="RK49" s="14">
        <v>-0.78300000000000003</v>
      </c>
      <c r="RL49" s="14">
        <v>0</v>
      </c>
      <c r="RM49" s="14"/>
      <c r="RN49" s="14"/>
      <c r="RO49" s="14">
        <v>0</v>
      </c>
      <c r="RP49" s="14">
        <v>1.8</v>
      </c>
      <c r="RQ49" s="14">
        <v>2.3490000000000002</v>
      </c>
      <c r="RR49" s="14">
        <v>2.3490000000000002</v>
      </c>
      <c r="RS49" s="14">
        <v>-0.54900000000000004</v>
      </c>
      <c r="RT49" s="14">
        <v>20.2</v>
      </c>
      <c r="RU49" s="14">
        <v>19.869240000000001</v>
      </c>
      <c r="RV49" s="14">
        <v>19.869240000000001</v>
      </c>
      <c r="RW49" s="14">
        <v>0.33076</v>
      </c>
      <c r="RX49" s="14">
        <v>3.04</v>
      </c>
      <c r="RY49" s="14">
        <v>2</v>
      </c>
      <c r="RZ49" s="14">
        <v>2</v>
      </c>
      <c r="SA49" s="14">
        <v>1.04</v>
      </c>
      <c r="SB49" s="14"/>
      <c r="SC49" s="14"/>
      <c r="SD49" s="14"/>
      <c r="SE49" s="14">
        <v>0</v>
      </c>
      <c r="SF49" s="14">
        <v>0</v>
      </c>
      <c r="SG49" s="14"/>
      <c r="SH49" s="14"/>
      <c r="SI49" s="14">
        <v>0</v>
      </c>
      <c r="SJ49" s="14">
        <v>6.3</v>
      </c>
      <c r="SK49" s="14">
        <v>5.3</v>
      </c>
      <c r="SL49" s="14">
        <v>5.3</v>
      </c>
      <c r="SM49" s="14">
        <v>1</v>
      </c>
      <c r="SN49" s="14">
        <v>7.5</v>
      </c>
      <c r="SO49" s="14">
        <v>7.2</v>
      </c>
      <c r="SP49" s="14">
        <v>7.2</v>
      </c>
      <c r="SQ49" s="14">
        <v>0.3</v>
      </c>
      <c r="SR49" s="14">
        <v>12.3</v>
      </c>
      <c r="SS49" s="14">
        <v>10</v>
      </c>
      <c r="ST49" s="14">
        <v>10</v>
      </c>
      <c r="SU49" s="14">
        <v>2.2999999999999998</v>
      </c>
      <c r="SV49" s="14">
        <v>17</v>
      </c>
      <c r="SW49" s="14">
        <v>13.65854</v>
      </c>
      <c r="SX49" s="14">
        <v>13.65854</v>
      </c>
      <c r="SY49" s="14">
        <v>3.3414600000000001</v>
      </c>
      <c r="SZ49" s="14">
        <v>10</v>
      </c>
      <c r="TA49" s="14">
        <v>10</v>
      </c>
      <c r="TB49" s="14">
        <v>17.365849999999998</v>
      </c>
      <c r="TC49" s="14">
        <v>-7.36585</v>
      </c>
      <c r="TD49" s="14">
        <v>6</v>
      </c>
      <c r="TE49" s="14">
        <v>7.851</v>
      </c>
      <c r="TF49" s="14">
        <v>7.851</v>
      </c>
      <c r="TG49" s="14">
        <v>-1.851</v>
      </c>
      <c r="TH49" s="14">
        <v>46.5</v>
      </c>
      <c r="TI49" s="14">
        <v>40.98</v>
      </c>
      <c r="TJ49" s="14">
        <v>44.673999999999999</v>
      </c>
      <c r="TK49" s="14">
        <v>1.8260000000000001</v>
      </c>
      <c r="TL49" s="14">
        <v>0</v>
      </c>
      <c r="TM49" s="14"/>
      <c r="TN49" s="14"/>
      <c r="TO49" s="14">
        <v>0</v>
      </c>
      <c r="TP49" s="14">
        <v>107</v>
      </c>
      <c r="TQ49" s="14">
        <v>96.93</v>
      </c>
      <c r="TR49" s="14">
        <v>96.86</v>
      </c>
      <c r="TS49" s="14">
        <v>10.14</v>
      </c>
      <c r="TT49" s="14">
        <v>97.3</v>
      </c>
      <c r="TU49" s="14">
        <v>103.42</v>
      </c>
      <c r="TV49" s="14">
        <v>103.51</v>
      </c>
      <c r="TW49" s="14">
        <v>-6.21</v>
      </c>
      <c r="TX49" s="14">
        <v>12.4</v>
      </c>
      <c r="TY49" s="14">
        <v>3.8410000000000002</v>
      </c>
      <c r="TZ49" s="14">
        <v>3.8410000000000002</v>
      </c>
      <c r="UA49" s="14">
        <v>8.5589999999999993</v>
      </c>
      <c r="UB49" s="14">
        <v>13.4</v>
      </c>
      <c r="UC49" s="14">
        <v>6.0250000000000004</v>
      </c>
      <c r="UD49" s="14">
        <v>6.0250000000000004</v>
      </c>
      <c r="UE49" s="14">
        <v>7.375</v>
      </c>
      <c r="UF49" s="14">
        <v>0</v>
      </c>
      <c r="UG49" s="14"/>
      <c r="UH49" s="14"/>
      <c r="UI49" s="14">
        <v>0</v>
      </c>
      <c r="UJ49" s="14">
        <v>19.100000000000001</v>
      </c>
      <c r="UK49" s="14">
        <v>19.510000000000002</v>
      </c>
      <c r="UL49" s="14">
        <v>10.2439</v>
      </c>
      <c r="UM49" s="14">
        <v>8.8560999999999996</v>
      </c>
      <c r="UN49" s="14">
        <v>3.7</v>
      </c>
      <c r="UO49" s="14">
        <v>3.5</v>
      </c>
      <c r="UP49" s="14">
        <v>3.5</v>
      </c>
      <c r="UQ49" s="14">
        <v>0.2</v>
      </c>
      <c r="UR49" s="14">
        <v>8.1</v>
      </c>
      <c r="US49" s="14">
        <v>8.1</v>
      </c>
      <c r="UT49" s="14">
        <v>8.1</v>
      </c>
      <c r="UU49" s="14">
        <v>0</v>
      </c>
      <c r="UV49" s="14">
        <v>20.399999999999999</v>
      </c>
      <c r="UW49" s="14">
        <v>19.5122</v>
      </c>
      <c r="UX49" s="14">
        <v>19.51219</v>
      </c>
      <c r="UY49" s="14">
        <v>0.88780999999999999</v>
      </c>
      <c r="UZ49" s="14">
        <v>20.399999999999999</v>
      </c>
      <c r="VA49" s="14">
        <v>19.5122</v>
      </c>
      <c r="VB49" s="14">
        <v>19.51219</v>
      </c>
      <c r="VC49" s="14">
        <v>0.88780999999999999</v>
      </c>
      <c r="VD49" s="14">
        <v>20.100000000000001</v>
      </c>
      <c r="VE49" s="14">
        <v>19.5122</v>
      </c>
      <c r="VF49" s="14">
        <v>19.51219</v>
      </c>
      <c r="VG49" s="14">
        <v>0.58781000000000005</v>
      </c>
      <c r="VH49" s="14">
        <v>11.2</v>
      </c>
      <c r="VI49" s="14">
        <v>5.4530000000000003</v>
      </c>
      <c r="VJ49" s="14">
        <v>5.4530000000000003</v>
      </c>
      <c r="VK49" s="14">
        <v>5.7469999999999999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110.5</v>
      </c>
      <c r="WC49" s="14">
        <v>88.65</v>
      </c>
      <c r="WD49" s="14">
        <v>91.602000000000004</v>
      </c>
      <c r="WE49" s="14">
        <v>18.898</v>
      </c>
      <c r="WF49" s="14">
        <v>103.6</v>
      </c>
      <c r="WG49" s="14">
        <v>78.34</v>
      </c>
      <c r="WH49" s="14">
        <v>83.120999999999995</v>
      </c>
      <c r="WI49" s="14">
        <v>20.478999999999999</v>
      </c>
      <c r="WJ49" s="14">
        <v>0</v>
      </c>
      <c r="WK49" s="14"/>
      <c r="WL49" s="14"/>
      <c r="WM49" s="14">
        <v>0</v>
      </c>
      <c r="WN49" s="14">
        <v>4.5</v>
      </c>
      <c r="WO49" s="14">
        <v>4.2</v>
      </c>
      <c r="WP49" s="14">
        <v>4.2</v>
      </c>
      <c r="WQ49" s="14">
        <v>0.3</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5.7</v>
      </c>
      <c r="XI49" s="14">
        <v>5.6</v>
      </c>
      <c r="XJ49" s="14">
        <v>5.6</v>
      </c>
      <c r="XK49" s="14">
        <v>0.1</v>
      </c>
      <c r="XL49" s="14">
        <v>15.2</v>
      </c>
      <c r="XM49" s="14">
        <v>16</v>
      </c>
      <c r="XN49" s="14">
        <v>10</v>
      </c>
      <c r="XO49" s="14">
        <v>5.2</v>
      </c>
      <c r="XP49" s="14">
        <v>9.5</v>
      </c>
      <c r="XQ49" s="14">
        <v>10.8</v>
      </c>
      <c r="XR49" s="14">
        <v>10.8</v>
      </c>
      <c r="XS49" s="14">
        <v>-1.3</v>
      </c>
      <c r="XT49" s="14">
        <v>27.6</v>
      </c>
      <c r="XU49" s="14">
        <v>30</v>
      </c>
      <c r="XV49" s="14">
        <v>30</v>
      </c>
      <c r="XW49" s="14">
        <v>-2.4</v>
      </c>
      <c r="XX49" s="14">
        <v>34.9</v>
      </c>
      <c r="XY49" s="14">
        <v>30</v>
      </c>
      <c r="XZ49" s="14">
        <v>30</v>
      </c>
      <c r="YA49" s="14">
        <v>4.9000000000000004</v>
      </c>
      <c r="YB49" s="14"/>
      <c r="YC49" s="14"/>
      <c r="YD49" s="14"/>
      <c r="YE49" s="14">
        <v>0</v>
      </c>
      <c r="YF49" s="14"/>
      <c r="YG49" s="14"/>
      <c r="YH49" s="14"/>
      <c r="YI49" s="14">
        <v>0</v>
      </c>
      <c r="YJ49" s="14">
        <v>7.2</v>
      </c>
      <c r="YK49" s="14">
        <v>8.23</v>
      </c>
      <c r="YL49" s="14">
        <v>8.23</v>
      </c>
      <c r="YM49" s="14">
        <v>-1.03</v>
      </c>
      <c r="YN49" s="14">
        <v>11.2</v>
      </c>
      <c r="YO49" s="14">
        <v>11</v>
      </c>
      <c r="YP49" s="14">
        <v>11</v>
      </c>
      <c r="YQ49" s="14">
        <v>0.2</v>
      </c>
      <c r="YR49" s="14">
        <v>11.7</v>
      </c>
      <c r="YS49" s="14">
        <v>16</v>
      </c>
      <c r="YT49" s="14">
        <v>23</v>
      </c>
      <c r="YU49" s="14">
        <v>-11.3</v>
      </c>
    </row>
    <row r="50" spans="1:671" ht="24" customHeight="1" x14ac:dyDescent="0.3">
      <c r="A50" s="1"/>
      <c r="B50" s="16" t="s">
        <v>57</v>
      </c>
      <c r="C50" s="16" t="s">
        <v>735</v>
      </c>
      <c r="D50" s="17">
        <v>202.4</v>
      </c>
      <c r="E50" s="17">
        <v>204.19512</v>
      </c>
      <c r="F50" s="17">
        <v>204.19512</v>
      </c>
      <c r="G50" s="17">
        <v>-1.79512</v>
      </c>
      <c r="H50" s="17">
        <v>615.6</v>
      </c>
      <c r="I50" s="17">
        <v>623.55606999999998</v>
      </c>
      <c r="J50" s="17">
        <v>588.80291999999997</v>
      </c>
      <c r="K50" s="17">
        <v>26.797080000000001</v>
      </c>
      <c r="L50" s="17">
        <v>210.4</v>
      </c>
      <c r="M50" s="17">
        <v>203.8434</v>
      </c>
      <c r="N50" s="17">
        <v>192.48244</v>
      </c>
      <c r="O50" s="17">
        <v>17.917560000000002</v>
      </c>
      <c r="P50" s="17"/>
      <c r="Q50" s="17"/>
      <c r="R50" s="17"/>
      <c r="S50" s="17">
        <v>0</v>
      </c>
      <c r="T50" s="17"/>
      <c r="U50" s="17"/>
      <c r="V50" s="17"/>
      <c r="W50" s="17">
        <v>0</v>
      </c>
      <c r="X50" s="17">
        <v>90.1</v>
      </c>
      <c r="Y50" s="17">
        <v>92.226339999999993</v>
      </c>
      <c r="Z50" s="17">
        <v>92.226309999999998</v>
      </c>
      <c r="AA50" s="17">
        <v>-2.1263100000000001</v>
      </c>
      <c r="AB50" s="17">
        <v>148.19999999999999</v>
      </c>
      <c r="AC50" s="17">
        <v>153.75</v>
      </c>
      <c r="AD50" s="17">
        <v>190.93356</v>
      </c>
      <c r="AE50" s="17">
        <v>-42.733559999999997</v>
      </c>
      <c r="AF50" s="17"/>
      <c r="AG50" s="17"/>
      <c r="AH50" s="17">
        <v>87.329440000000005</v>
      </c>
      <c r="AI50" s="17">
        <v>-87.329440000000005</v>
      </c>
      <c r="AJ50" s="17"/>
      <c r="AK50" s="17"/>
      <c r="AL50" s="17"/>
      <c r="AM50" s="17">
        <v>0</v>
      </c>
      <c r="AN50" s="17">
        <v>183.9</v>
      </c>
      <c r="AO50" s="17">
        <v>177.93126000000001</v>
      </c>
      <c r="AP50" s="17">
        <v>177.93125000000001</v>
      </c>
      <c r="AQ50" s="17">
        <v>5.96875</v>
      </c>
      <c r="AR50" s="17">
        <v>0</v>
      </c>
      <c r="AS50" s="17"/>
      <c r="AT50" s="17"/>
      <c r="AU50" s="17">
        <v>0</v>
      </c>
      <c r="AV50" s="17">
        <v>203.2</v>
      </c>
      <c r="AW50" s="17">
        <v>200.25633999999999</v>
      </c>
      <c r="AX50" s="17">
        <v>200.25633999999999</v>
      </c>
      <c r="AY50" s="17">
        <v>2.9436599999999999</v>
      </c>
      <c r="AZ50" s="17"/>
      <c r="BA50" s="17"/>
      <c r="BB50" s="17"/>
      <c r="BC50" s="17">
        <v>0</v>
      </c>
      <c r="BD50" s="17">
        <v>210.7</v>
      </c>
      <c r="BE50" s="17">
        <v>206.01686000000001</v>
      </c>
      <c r="BF50" s="17">
        <v>206.01686000000001</v>
      </c>
      <c r="BG50" s="17">
        <v>4.6831399999999999</v>
      </c>
      <c r="BH50" s="17"/>
      <c r="BI50" s="17"/>
      <c r="BJ50" s="17"/>
      <c r="BK50" s="17">
        <v>0</v>
      </c>
      <c r="BL50" s="17">
        <v>560.29999999999995</v>
      </c>
      <c r="BM50" s="17">
        <v>568.29854</v>
      </c>
      <c r="BN50" s="17">
        <v>448.11894999999998</v>
      </c>
      <c r="BO50" s="17">
        <v>112.18105</v>
      </c>
      <c r="BP50" s="17">
        <v>10</v>
      </c>
      <c r="BQ50" s="17">
        <v>9.7561800000000005</v>
      </c>
      <c r="BR50" s="17">
        <v>3.4695499999999999</v>
      </c>
      <c r="BS50" s="17">
        <v>6.5304500000000001</v>
      </c>
      <c r="BT50" s="17"/>
      <c r="BU50" s="17"/>
      <c r="BV50" s="17"/>
      <c r="BW50" s="17">
        <v>0</v>
      </c>
      <c r="BX50" s="17"/>
      <c r="BY50" s="17"/>
      <c r="BZ50" s="17"/>
      <c r="CA50" s="17">
        <v>0</v>
      </c>
      <c r="CB50" s="17"/>
      <c r="CC50" s="17"/>
      <c r="CD50" s="17"/>
      <c r="CE50" s="17">
        <v>0</v>
      </c>
      <c r="CF50" s="17"/>
      <c r="CG50" s="17"/>
      <c r="CH50" s="17"/>
      <c r="CI50" s="17">
        <v>0</v>
      </c>
      <c r="CJ50" s="17">
        <v>164.1</v>
      </c>
      <c r="CK50" s="17">
        <v>164.70732000000001</v>
      </c>
      <c r="CL50" s="17">
        <v>164.70732000000001</v>
      </c>
      <c r="CM50" s="17">
        <v>-0.60731999999999997</v>
      </c>
      <c r="CN50" s="17">
        <v>9.3000000000000007</v>
      </c>
      <c r="CO50" s="17">
        <v>6.8335499999999998</v>
      </c>
      <c r="CP50" s="17">
        <v>5.1583800000000002</v>
      </c>
      <c r="CQ50" s="17">
        <v>4.1416199999999996</v>
      </c>
      <c r="CR50" s="17">
        <v>6.2</v>
      </c>
      <c r="CS50" s="17">
        <v>3.75102</v>
      </c>
      <c r="CT50" s="17">
        <v>2.8315000000000001</v>
      </c>
      <c r="CU50" s="17">
        <v>3.3685</v>
      </c>
      <c r="CV50" s="17">
        <v>22.5</v>
      </c>
      <c r="CW50" s="17">
        <v>16.873670000000001</v>
      </c>
      <c r="CX50" s="17">
        <v>22.49822</v>
      </c>
      <c r="CY50" s="17">
        <v>1.7799999999999999E-3</v>
      </c>
      <c r="CZ50" s="17">
        <v>6.7</v>
      </c>
      <c r="DA50" s="17">
        <v>6.8787000000000003</v>
      </c>
      <c r="DB50" s="17">
        <v>6.8787000000000003</v>
      </c>
      <c r="DC50" s="17">
        <v>-0.1787</v>
      </c>
      <c r="DD50" s="17">
        <v>15</v>
      </c>
      <c r="DE50" s="17">
        <v>14.9922</v>
      </c>
      <c r="DF50" s="17">
        <v>14.992190000000001</v>
      </c>
      <c r="DG50" s="17">
        <v>7.8100000000000001E-3</v>
      </c>
      <c r="DH50" s="17">
        <v>140.80000000000001</v>
      </c>
      <c r="DI50" s="17">
        <v>143</v>
      </c>
      <c r="DJ50" s="17">
        <v>142.99999</v>
      </c>
      <c r="DK50" s="17">
        <v>-2.1999900000000001</v>
      </c>
      <c r="DL50" s="17"/>
      <c r="DM50" s="17"/>
      <c r="DN50" s="17"/>
      <c r="DO50" s="17">
        <v>0</v>
      </c>
      <c r="DP50" s="17"/>
      <c r="DQ50" s="17"/>
      <c r="DR50" s="17"/>
      <c r="DS50" s="17">
        <v>0</v>
      </c>
      <c r="DT50" s="17"/>
      <c r="DU50" s="17"/>
      <c r="DV50" s="17"/>
      <c r="DW50" s="17">
        <v>0</v>
      </c>
      <c r="DX50" s="17"/>
      <c r="DY50" s="17"/>
      <c r="DZ50" s="17"/>
      <c r="EA50" s="17">
        <v>0</v>
      </c>
      <c r="EB50" s="17">
        <v>110.6</v>
      </c>
      <c r="EC50" s="17">
        <v>112.90537</v>
      </c>
      <c r="ED50" s="17">
        <v>112.90537</v>
      </c>
      <c r="EE50" s="17">
        <v>-2.3053699999999999</v>
      </c>
      <c r="EF50" s="17">
        <v>132</v>
      </c>
      <c r="EG50" s="17">
        <v>158.98639</v>
      </c>
      <c r="EH50" s="17">
        <v>170.42339999999999</v>
      </c>
      <c r="EI50" s="17">
        <v>-38.423400000000001</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c r="FC50" s="17">
        <v>0</v>
      </c>
      <c r="FD50" s="17">
        <v>29.2</v>
      </c>
      <c r="FE50" s="17">
        <v>28</v>
      </c>
      <c r="FF50" s="17">
        <v>30.90108</v>
      </c>
      <c r="FG50" s="17">
        <v>-1.7010799999999999</v>
      </c>
      <c r="FH50" s="17">
        <v>143</v>
      </c>
      <c r="FI50" s="17">
        <v>151.95320000000001</v>
      </c>
      <c r="FJ50" s="17">
        <v>150.27984000000001</v>
      </c>
      <c r="FK50" s="17">
        <v>-7.2798400000000001</v>
      </c>
      <c r="FL50" s="17">
        <v>13.9</v>
      </c>
      <c r="FM50" s="17">
        <v>16</v>
      </c>
      <c r="FN50" s="17">
        <v>18.966989999999999</v>
      </c>
      <c r="FO50" s="17">
        <v>-5.0669899999999997</v>
      </c>
      <c r="FP50" s="17">
        <v>17.399999999999999</v>
      </c>
      <c r="FQ50" s="17">
        <v>14.647679999999999</v>
      </c>
      <c r="FR50" s="17">
        <v>14.647679999999999</v>
      </c>
      <c r="FS50" s="17">
        <v>2.7523200000000001</v>
      </c>
      <c r="FT50" s="17">
        <v>18.399999999999999</v>
      </c>
      <c r="FU50" s="17">
        <v>14.63415</v>
      </c>
      <c r="FV50" s="17">
        <v>14.63415</v>
      </c>
      <c r="FW50" s="17">
        <v>3.7658499999999999</v>
      </c>
      <c r="FX50" s="17">
        <v>91</v>
      </c>
      <c r="FY50" s="17">
        <v>88.116100000000003</v>
      </c>
      <c r="FZ50" s="17">
        <v>88.116100000000003</v>
      </c>
      <c r="GA50" s="17">
        <v>2.8839000000000001</v>
      </c>
      <c r="GB50" s="17">
        <v>124.8</v>
      </c>
      <c r="GC50" s="17">
        <v>135.47415000000001</v>
      </c>
      <c r="GD50" s="17">
        <v>186.54553999999999</v>
      </c>
      <c r="GE50" s="17">
        <v>-61.745539999999998</v>
      </c>
      <c r="GF50" s="17">
        <v>125.1</v>
      </c>
      <c r="GG50" s="17">
        <v>135.47415000000001</v>
      </c>
      <c r="GH50" s="17">
        <v>186.54553999999999</v>
      </c>
      <c r="GI50" s="17">
        <v>-61.445540000000001</v>
      </c>
      <c r="GJ50" s="17">
        <v>154.19999999999999</v>
      </c>
      <c r="GK50" s="17">
        <v>135.88097999999999</v>
      </c>
      <c r="GL50" s="17">
        <v>187.10574</v>
      </c>
      <c r="GM50" s="17">
        <v>-32.905740000000002</v>
      </c>
      <c r="GN50" s="17">
        <v>108.2</v>
      </c>
      <c r="GO50" s="17">
        <v>110.91316999999999</v>
      </c>
      <c r="GP50" s="17">
        <v>110.91316999999999</v>
      </c>
      <c r="GQ50" s="17">
        <v>-2.7131699999999999</v>
      </c>
      <c r="GR50" s="17">
        <v>0</v>
      </c>
      <c r="GS50" s="17"/>
      <c r="GT50" s="17"/>
      <c r="GU50" s="17">
        <v>0</v>
      </c>
      <c r="GV50" s="17">
        <v>24.2</v>
      </c>
      <c r="GW50" s="17">
        <v>25.500489999999999</v>
      </c>
      <c r="GX50" s="17">
        <v>25.500489999999999</v>
      </c>
      <c r="GY50" s="17">
        <v>-1.3004899999999999</v>
      </c>
      <c r="GZ50" s="17">
        <v>4</v>
      </c>
      <c r="HA50" s="17">
        <v>4.4207700000000001</v>
      </c>
      <c r="HB50" s="17">
        <v>4.4207700000000001</v>
      </c>
      <c r="HC50" s="17">
        <v>-0.42076999999999998</v>
      </c>
      <c r="HD50" s="17">
        <v>32.4</v>
      </c>
      <c r="HE50" s="17">
        <v>34.419510000000002</v>
      </c>
      <c r="HF50" s="17">
        <v>34.419510000000002</v>
      </c>
      <c r="HG50" s="17">
        <v>-2.0195099999999999</v>
      </c>
      <c r="HH50" s="17">
        <v>38.700000000000003</v>
      </c>
      <c r="HI50" s="17">
        <v>51.250979999999998</v>
      </c>
      <c r="HJ50" s="17">
        <v>67.692390000000003</v>
      </c>
      <c r="HK50" s="17">
        <v>-28.99239</v>
      </c>
      <c r="HL50" s="17"/>
      <c r="HM50" s="17"/>
      <c r="HN50" s="17"/>
      <c r="HO50" s="17">
        <v>0</v>
      </c>
      <c r="HP50" s="17"/>
      <c r="HQ50" s="17"/>
      <c r="HR50" s="17"/>
      <c r="HS50" s="17">
        <v>0</v>
      </c>
      <c r="HT50" s="17">
        <v>92.9</v>
      </c>
      <c r="HU50" s="17">
        <v>95.918049999999994</v>
      </c>
      <c r="HV50" s="17">
        <v>85.482579999999999</v>
      </c>
      <c r="HW50" s="17">
        <v>7.4174199999999999</v>
      </c>
      <c r="HX50" s="17"/>
      <c r="HY50" s="17"/>
      <c r="HZ50" s="17"/>
      <c r="IA50" s="17">
        <v>0</v>
      </c>
      <c r="IB50" s="17"/>
      <c r="IC50" s="17"/>
      <c r="ID50" s="17"/>
      <c r="IE50" s="17">
        <v>0</v>
      </c>
      <c r="IF50" s="17">
        <v>46.7</v>
      </c>
      <c r="IG50" s="17">
        <v>45.441949999999999</v>
      </c>
      <c r="IH50" s="17">
        <v>45.441949999999999</v>
      </c>
      <c r="II50" s="17">
        <v>1.2580499999999999</v>
      </c>
      <c r="IJ50" s="17"/>
      <c r="IK50" s="17"/>
      <c r="IL50" s="17"/>
      <c r="IM50" s="17">
        <v>0</v>
      </c>
      <c r="IN50" s="17"/>
      <c r="IO50" s="17"/>
      <c r="IP50" s="17"/>
      <c r="IQ50" s="17">
        <v>0</v>
      </c>
      <c r="IR50" s="17"/>
      <c r="IS50" s="17"/>
      <c r="IT50" s="17"/>
      <c r="IU50" s="17">
        <v>0</v>
      </c>
      <c r="IV50" s="17">
        <v>120.6</v>
      </c>
      <c r="IW50" s="17">
        <v>133.35676000000001</v>
      </c>
      <c r="IX50" s="17">
        <v>92.689760000000007</v>
      </c>
      <c r="IY50" s="17">
        <v>27.910240000000002</v>
      </c>
      <c r="IZ50" s="17">
        <v>168.7</v>
      </c>
      <c r="JA50" s="17">
        <v>169.608</v>
      </c>
      <c r="JB50" s="17">
        <v>182.429</v>
      </c>
      <c r="JC50" s="17">
        <v>-13.728999999999999</v>
      </c>
      <c r="JD50" s="17">
        <v>168.5</v>
      </c>
      <c r="JE50" s="17">
        <v>169.608</v>
      </c>
      <c r="JF50" s="17">
        <v>182.429</v>
      </c>
      <c r="JG50" s="17">
        <v>-13.929</v>
      </c>
      <c r="JH50" s="17">
        <v>168.6</v>
      </c>
      <c r="JI50" s="17">
        <v>169.608</v>
      </c>
      <c r="JJ50" s="17">
        <v>182.429</v>
      </c>
      <c r="JK50" s="17">
        <v>-13.829000000000001</v>
      </c>
      <c r="JL50" s="17">
        <v>255</v>
      </c>
      <c r="JM50" s="17">
        <v>255.17599999999999</v>
      </c>
      <c r="JN50" s="17">
        <v>274.46526</v>
      </c>
      <c r="JO50" s="17">
        <v>-19.465260000000001</v>
      </c>
      <c r="JP50" s="17">
        <v>73.8</v>
      </c>
      <c r="JQ50" s="17">
        <v>71.796109999999999</v>
      </c>
      <c r="JR50" s="17">
        <v>71.796109999999999</v>
      </c>
      <c r="JS50" s="17">
        <v>2.0038900000000002</v>
      </c>
      <c r="JT50" s="17">
        <v>36.5</v>
      </c>
      <c r="JU50" s="17">
        <v>36.005859999999998</v>
      </c>
      <c r="JV50" s="17">
        <v>36.005859999999998</v>
      </c>
      <c r="JW50" s="17">
        <v>0.49414000000000002</v>
      </c>
      <c r="JX50" s="17"/>
      <c r="JY50" s="17"/>
      <c r="JZ50" s="17"/>
      <c r="KA50" s="17">
        <v>0</v>
      </c>
      <c r="KB50" s="17"/>
      <c r="KC50" s="17"/>
      <c r="KD50" s="17"/>
      <c r="KE50" s="17">
        <v>0</v>
      </c>
      <c r="KF50" s="17"/>
      <c r="KG50" s="17"/>
      <c r="KH50" s="17"/>
      <c r="KI50" s="17">
        <v>0</v>
      </c>
      <c r="KJ50" s="17">
        <v>35.700000000000003</v>
      </c>
      <c r="KK50" s="17">
        <v>36</v>
      </c>
      <c r="KL50" s="17">
        <v>36</v>
      </c>
      <c r="KM50" s="17">
        <v>-0.3</v>
      </c>
      <c r="KN50" s="17"/>
      <c r="KO50" s="17"/>
      <c r="KP50" s="17"/>
      <c r="KQ50" s="17">
        <v>0</v>
      </c>
      <c r="KR50" s="17"/>
      <c r="KS50" s="17"/>
      <c r="KT50" s="17"/>
      <c r="KU50" s="17">
        <v>0</v>
      </c>
      <c r="KV50" s="17"/>
      <c r="KW50" s="17"/>
      <c r="KX50" s="17">
        <v>0.63188999999999995</v>
      </c>
      <c r="KY50" s="17">
        <v>-0.63188999999999995</v>
      </c>
      <c r="KZ50" s="17">
        <v>262.7</v>
      </c>
      <c r="LA50" s="17">
        <v>271.12195000000003</v>
      </c>
      <c r="LB50" s="17">
        <v>205.12826000000001</v>
      </c>
      <c r="LC50" s="17">
        <v>57.571739999999998</v>
      </c>
      <c r="LD50" s="17">
        <v>67</v>
      </c>
      <c r="LE50" s="17">
        <v>72.570409999999995</v>
      </c>
      <c r="LF50" s="17">
        <v>101.43271</v>
      </c>
      <c r="LG50" s="17">
        <v>-34.43271</v>
      </c>
      <c r="LH50" s="17">
        <v>65</v>
      </c>
      <c r="LI50" s="17">
        <v>67.461460000000002</v>
      </c>
      <c r="LJ50" s="17">
        <v>67.461460000000002</v>
      </c>
      <c r="LK50" s="17">
        <v>-2.4614600000000002</v>
      </c>
      <c r="LL50" s="17">
        <v>59.9</v>
      </c>
      <c r="LM50" s="17">
        <v>63.547379999999997</v>
      </c>
      <c r="LN50" s="17">
        <v>75.891720000000007</v>
      </c>
      <c r="LO50" s="17">
        <v>-15.991720000000001</v>
      </c>
      <c r="LP50" s="17">
        <v>29</v>
      </c>
      <c r="LQ50" s="17">
        <v>30.097560000000001</v>
      </c>
      <c r="LR50" s="17">
        <v>30.097560000000001</v>
      </c>
      <c r="LS50" s="17">
        <v>-1.0975600000000001</v>
      </c>
      <c r="LT50" s="17"/>
      <c r="LU50" s="17"/>
      <c r="LV50" s="17"/>
      <c r="LW50" s="17">
        <v>0</v>
      </c>
      <c r="LX50" s="17"/>
      <c r="LY50" s="17"/>
      <c r="LZ50" s="17"/>
      <c r="MA50" s="17">
        <v>0</v>
      </c>
      <c r="MB50" s="17"/>
      <c r="MC50" s="17"/>
      <c r="MD50" s="17"/>
      <c r="ME50" s="17">
        <v>0</v>
      </c>
      <c r="MF50" s="17">
        <v>143.5</v>
      </c>
      <c r="MG50" s="17">
        <v>153.12568999999999</v>
      </c>
      <c r="MH50" s="17">
        <v>153.12568999999999</v>
      </c>
      <c r="MI50" s="17">
        <v>-9.6256900000000005</v>
      </c>
      <c r="MJ50" s="17">
        <v>144.4</v>
      </c>
      <c r="MK50" s="17">
        <v>153.12568999999999</v>
      </c>
      <c r="ML50" s="17">
        <v>153.12568999999999</v>
      </c>
      <c r="MM50" s="17">
        <v>-8.7256900000000002</v>
      </c>
      <c r="MN50" s="17">
        <v>169.1</v>
      </c>
      <c r="MO50" s="17">
        <v>153.58553000000001</v>
      </c>
      <c r="MP50" s="17">
        <v>153.58552</v>
      </c>
      <c r="MQ50" s="17">
        <v>15.514480000000001</v>
      </c>
      <c r="MR50" s="17">
        <v>186.5</v>
      </c>
      <c r="MS50" s="17">
        <v>186.53289000000001</v>
      </c>
      <c r="MT50" s="17">
        <v>186.53288000000001</v>
      </c>
      <c r="MU50" s="17">
        <v>-3.288E-2</v>
      </c>
      <c r="MV50" s="17"/>
      <c r="MW50" s="17"/>
      <c r="MX50" s="17"/>
      <c r="MY50" s="17">
        <v>0</v>
      </c>
      <c r="MZ50" s="17"/>
      <c r="NA50" s="17"/>
      <c r="NB50" s="17"/>
      <c r="NC50" s="17">
        <v>0</v>
      </c>
      <c r="ND50" s="17"/>
      <c r="NE50" s="17"/>
      <c r="NF50" s="17"/>
      <c r="NG50" s="17">
        <v>0</v>
      </c>
      <c r="NH50" s="17"/>
      <c r="NI50" s="17"/>
      <c r="NJ50" s="17"/>
      <c r="NK50" s="17">
        <v>0</v>
      </c>
      <c r="NL50" s="17">
        <v>212.7</v>
      </c>
      <c r="NM50" s="17">
        <v>207.29667000000001</v>
      </c>
      <c r="NN50" s="17">
        <v>207.29667000000001</v>
      </c>
      <c r="NO50" s="17">
        <v>5.4033300000000004</v>
      </c>
      <c r="NP50" s="17">
        <v>101.9</v>
      </c>
      <c r="NQ50" s="17">
        <v>103.95959000000001</v>
      </c>
      <c r="NR50" s="17">
        <v>103.95959000000001</v>
      </c>
      <c r="NS50" s="17">
        <v>-2.05959</v>
      </c>
      <c r="NT50" s="17">
        <v>3.2</v>
      </c>
      <c r="NU50" s="17">
        <v>8.0599000000000007</v>
      </c>
      <c r="NV50" s="17">
        <v>8.0599000000000007</v>
      </c>
      <c r="NW50" s="17">
        <v>-4.8598999999999997</v>
      </c>
      <c r="NX50" s="17"/>
      <c r="NY50" s="17"/>
      <c r="NZ50" s="17">
        <v>8.4555900000000008</v>
      </c>
      <c r="OA50" s="17">
        <v>-8.4555900000000008</v>
      </c>
      <c r="OB50" s="17">
        <v>4.2</v>
      </c>
      <c r="OC50" s="17">
        <v>3.6</v>
      </c>
      <c r="OD50" s="17">
        <v>3.6</v>
      </c>
      <c r="OE50" s="17">
        <v>0.6</v>
      </c>
      <c r="OF50" s="17">
        <v>0</v>
      </c>
      <c r="OG50" s="17"/>
      <c r="OH50" s="17"/>
      <c r="OI50" s="17">
        <v>0</v>
      </c>
      <c r="OJ50" s="17">
        <v>107.1</v>
      </c>
      <c r="OK50" s="17">
        <v>102.49</v>
      </c>
      <c r="OL50" s="17">
        <v>105.254</v>
      </c>
      <c r="OM50" s="17">
        <v>1.8460000000000001</v>
      </c>
      <c r="ON50" s="17">
        <v>0</v>
      </c>
      <c r="OO50" s="17"/>
      <c r="OP50" s="17"/>
      <c r="OQ50" s="17">
        <v>0</v>
      </c>
      <c r="OR50" s="17">
        <v>9.4</v>
      </c>
      <c r="OS50" s="17">
        <v>7.8380000000000001</v>
      </c>
      <c r="OT50" s="17">
        <v>7.8380000000000001</v>
      </c>
      <c r="OU50" s="17">
        <v>1.5620000000000001</v>
      </c>
      <c r="OV50" s="17">
        <v>0</v>
      </c>
      <c r="OW50" s="17"/>
      <c r="OX50" s="17"/>
      <c r="OY50" s="17">
        <v>0</v>
      </c>
      <c r="OZ50" s="17">
        <v>14</v>
      </c>
      <c r="PA50" s="17">
        <v>4.8712799999999996</v>
      </c>
      <c r="PB50" s="17">
        <v>4.8713499999999996</v>
      </c>
      <c r="PC50" s="17">
        <v>9.1286500000000004</v>
      </c>
      <c r="PD50" s="17">
        <v>9.9</v>
      </c>
      <c r="PE50" s="17">
        <v>9.9830000000000005</v>
      </c>
      <c r="PF50" s="17">
        <v>9.0000099999999996</v>
      </c>
      <c r="PG50" s="17">
        <v>0.89998999999999996</v>
      </c>
      <c r="PH50" s="17">
        <v>5.5</v>
      </c>
      <c r="PI50" s="17">
        <v>5.67</v>
      </c>
      <c r="PJ50" s="17">
        <v>5.67</v>
      </c>
      <c r="PK50" s="17">
        <v>-0.17</v>
      </c>
      <c r="PL50" s="17">
        <v>0</v>
      </c>
      <c r="PM50" s="17"/>
      <c r="PN50" s="17"/>
      <c r="PO50" s="17">
        <v>0</v>
      </c>
      <c r="PP50" s="17">
        <v>1.2</v>
      </c>
      <c r="PQ50" s="17">
        <v>1</v>
      </c>
      <c r="PR50" s="17">
        <v>1</v>
      </c>
      <c r="PS50" s="17">
        <v>0.2</v>
      </c>
      <c r="PT50" s="17">
        <v>1.4</v>
      </c>
      <c r="PU50" s="17">
        <v>1.72</v>
      </c>
      <c r="PV50" s="17">
        <v>1.72</v>
      </c>
      <c r="PW50" s="17">
        <v>-0.32</v>
      </c>
      <c r="PX50" s="17">
        <v>4</v>
      </c>
      <c r="PY50" s="17">
        <v>4</v>
      </c>
      <c r="PZ50" s="17">
        <v>4</v>
      </c>
      <c r="QA50" s="17">
        <v>0</v>
      </c>
      <c r="QB50" s="17">
        <v>20.100000000000001</v>
      </c>
      <c r="QC50" s="17">
        <v>20.353169999999999</v>
      </c>
      <c r="QD50" s="17">
        <v>20.353100000000001</v>
      </c>
      <c r="QE50" s="17">
        <v>-0.25309999999999999</v>
      </c>
      <c r="QF50" s="17">
        <v>7.1</v>
      </c>
      <c r="QG50" s="17">
        <v>8</v>
      </c>
      <c r="QH50" s="17">
        <v>8</v>
      </c>
      <c r="QI50" s="17">
        <v>-0.9</v>
      </c>
      <c r="QJ50" s="17">
        <v>12.3</v>
      </c>
      <c r="QK50" s="17">
        <v>10.73171</v>
      </c>
      <c r="QL50" s="17">
        <v>10.73171</v>
      </c>
      <c r="QM50" s="17">
        <v>1.56829</v>
      </c>
      <c r="QN50" s="17">
        <v>2.2999999999999998</v>
      </c>
      <c r="QO50" s="17">
        <v>2.5</v>
      </c>
      <c r="QP50" s="17">
        <v>2.5</v>
      </c>
      <c r="QQ50" s="17">
        <v>-0.2</v>
      </c>
      <c r="QR50" s="17">
        <v>16.8</v>
      </c>
      <c r="QS50" s="17">
        <v>17.073170000000001</v>
      </c>
      <c r="QT50" s="17">
        <v>17.073170000000001</v>
      </c>
      <c r="QU50" s="17">
        <v>-0.27317000000000002</v>
      </c>
      <c r="QV50" s="17">
        <v>0</v>
      </c>
      <c r="QW50" s="17"/>
      <c r="QX50" s="17"/>
      <c r="QY50" s="17">
        <v>0</v>
      </c>
      <c r="QZ50" s="17">
        <v>0</v>
      </c>
      <c r="RA50" s="17"/>
      <c r="RB50" s="17"/>
      <c r="RC50" s="17">
        <v>0</v>
      </c>
      <c r="RD50" s="17">
        <v>29.9</v>
      </c>
      <c r="RE50" s="17">
        <v>25.86</v>
      </c>
      <c r="RF50" s="17">
        <v>27.109000000000002</v>
      </c>
      <c r="RG50" s="17">
        <v>2.7909999999999999</v>
      </c>
      <c r="RH50" s="17">
        <v>78.599999999999994</v>
      </c>
      <c r="RI50" s="17">
        <v>74.11</v>
      </c>
      <c r="RJ50" s="17">
        <v>78.718000000000004</v>
      </c>
      <c r="RK50" s="17">
        <v>-0.11799999999999999</v>
      </c>
      <c r="RL50" s="17">
        <v>0</v>
      </c>
      <c r="RM50" s="17"/>
      <c r="RN50" s="17"/>
      <c r="RO50" s="17">
        <v>0</v>
      </c>
      <c r="RP50" s="17">
        <v>1.4</v>
      </c>
      <c r="RQ50" s="17">
        <v>2.3490000000000002</v>
      </c>
      <c r="RR50" s="17">
        <v>2.3490000000000002</v>
      </c>
      <c r="RS50" s="17">
        <v>-0.94899999999999995</v>
      </c>
      <c r="RT50" s="17">
        <v>20.2</v>
      </c>
      <c r="RU50" s="17">
        <v>19.869240000000001</v>
      </c>
      <c r="RV50" s="17">
        <v>19.869240000000001</v>
      </c>
      <c r="RW50" s="17">
        <v>0.33076</v>
      </c>
      <c r="RX50" s="17">
        <v>3.04</v>
      </c>
      <c r="RY50" s="17">
        <v>2</v>
      </c>
      <c r="RZ50" s="17">
        <v>2</v>
      </c>
      <c r="SA50" s="17">
        <v>1.04</v>
      </c>
      <c r="SB50" s="17"/>
      <c r="SC50" s="17"/>
      <c r="SD50" s="17"/>
      <c r="SE50" s="17">
        <v>0</v>
      </c>
      <c r="SF50" s="17">
        <v>0</v>
      </c>
      <c r="SG50" s="17"/>
      <c r="SH50" s="17"/>
      <c r="SI50" s="17">
        <v>0</v>
      </c>
      <c r="SJ50" s="17">
        <v>6.2</v>
      </c>
      <c r="SK50" s="17">
        <v>5.3</v>
      </c>
      <c r="SL50" s="17">
        <v>5.3</v>
      </c>
      <c r="SM50" s="17">
        <v>0.9</v>
      </c>
      <c r="SN50" s="17">
        <v>7.5</v>
      </c>
      <c r="SO50" s="17">
        <v>7.2</v>
      </c>
      <c r="SP50" s="17">
        <v>7.2</v>
      </c>
      <c r="SQ50" s="17">
        <v>0.3</v>
      </c>
      <c r="SR50" s="17">
        <v>11.7</v>
      </c>
      <c r="SS50" s="17">
        <v>10</v>
      </c>
      <c r="ST50" s="17">
        <v>10</v>
      </c>
      <c r="SU50" s="17">
        <v>1.7</v>
      </c>
      <c r="SV50" s="17">
        <v>16.899999999999999</v>
      </c>
      <c r="SW50" s="17">
        <v>13.65854</v>
      </c>
      <c r="SX50" s="17">
        <v>13.65854</v>
      </c>
      <c r="SY50" s="17">
        <v>3.24146</v>
      </c>
      <c r="SZ50" s="17">
        <v>10</v>
      </c>
      <c r="TA50" s="17">
        <v>10</v>
      </c>
      <c r="TB50" s="17">
        <v>17.365849999999998</v>
      </c>
      <c r="TC50" s="17">
        <v>-7.36585</v>
      </c>
      <c r="TD50" s="17">
        <v>7.6</v>
      </c>
      <c r="TE50" s="17">
        <v>8.0619999999999994</v>
      </c>
      <c r="TF50" s="17">
        <v>8.0619999999999994</v>
      </c>
      <c r="TG50" s="17">
        <v>-0.46200000000000002</v>
      </c>
      <c r="TH50" s="17">
        <v>45</v>
      </c>
      <c r="TI50" s="17">
        <v>35.92</v>
      </c>
      <c r="TJ50" s="17">
        <v>42.09</v>
      </c>
      <c r="TK50" s="17">
        <v>2.91</v>
      </c>
      <c r="TL50" s="17">
        <v>0</v>
      </c>
      <c r="TM50" s="17"/>
      <c r="TN50" s="17"/>
      <c r="TO50" s="17">
        <v>0</v>
      </c>
      <c r="TP50" s="17">
        <v>101.3</v>
      </c>
      <c r="TQ50" s="17">
        <v>92.23</v>
      </c>
      <c r="TR50" s="17">
        <v>91.44</v>
      </c>
      <c r="TS50" s="17">
        <v>9.86</v>
      </c>
      <c r="TT50" s="17">
        <v>97.3</v>
      </c>
      <c r="TU50" s="17">
        <v>100.17</v>
      </c>
      <c r="TV50" s="17">
        <v>100.14</v>
      </c>
      <c r="TW50" s="17">
        <v>-2.84</v>
      </c>
      <c r="TX50" s="17">
        <v>4.0999999999999996</v>
      </c>
      <c r="TY50" s="17">
        <v>3.49</v>
      </c>
      <c r="TZ50" s="17">
        <v>3.49</v>
      </c>
      <c r="UA50" s="17">
        <v>0.61</v>
      </c>
      <c r="UB50" s="17">
        <v>9.6999999999999993</v>
      </c>
      <c r="UC50" s="17">
        <v>5.1689999999999996</v>
      </c>
      <c r="UD50" s="17">
        <v>5.1689999999999996</v>
      </c>
      <c r="UE50" s="17">
        <v>4.5309999999999997</v>
      </c>
      <c r="UF50" s="17">
        <v>0</v>
      </c>
      <c r="UG50" s="17"/>
      <c r="UH50" s="17"/>
      <c r="UI50" s="17">
        <v>0</v>
      </c>
      <c r="UJ50" s="17">
        <v>18.600000000000001</v>
      </c>
      <c r="UK50" s="17">
        <v>19.510000000000002</v>
      </c>
      <c r="UL50" s="17">
        <v>10.2439</v>
      </c>
      <c r="UM50" s="17">
        <v>8.3560999999999996</v>
      </c>
      <c r="UN50" s="17">
        <v>3.7</v>
      </c>
      <c r="UO50" s="17">
        <v>3.5</v>
      </c>
      <c r="UP50" s="17">
        <v>3.5</v>
      </c>
      <c r="UQ50" s="17">
        <v>0.2</v>
      </c>
      <c r="UR50" s="17">
        <v>8.3000000000000007</v>
      </c>
      <c r="US50" s="17">
        <v>8.1</v>
      </c>
      <c r="UT50" s="17">
        <v>8.1</v>
      </c>
      <c r="UU50" s="17">
        <v>0.2</v>
      </c>
      <c r="UV50" s="17">
        <v>20.399999999999999</v>
      </c>
      <c r="UW50" s="17">
        <v>19.5122</v>
      </c>
      <c r="UX50" s="17">
        <v>19.51219</v>
      </c>
      <c r="UY50" s="17">
        <v>0.88780999999999999</v>
      </c>
      <c r="UZ50" s="17">
        <v>20.399999999999999</v>
      </c>
      <c r="VA50" s="17">
        <v>19.5122</v>
      </c>
      <c r="VB50" s="17">
        <v>19.51219</v>
      </c>
      <c r="VC50" s="17">
        <v>0.88780999999999999</v>
      </c>
      <c r="VD50" s="17">
        <v>20.100000000000001</v>
      </c>
      <c r="VE50" s="17">
        <v>19.5122</v>
      </c>
      <c r="VF50" s="17">
        <v>19.51219</v>
      </c>
      <c r="VG50" s="17">
        <v>0.58781000000000005</v>
      </c>
      <c r="VH50" s="17">
        <v>7.9</v>
      </c>
      <c r="VI50" s="17">
        <v>5.4050000000000002</v>
      </c>
      <c r="VJ50" s="17">
        <v>5.4050000000000002</v>
      </c>
      <c r="VK50" s="17">
        <v>2.4950000000000001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88.2</v>
      </c>
      <c r="WC50" s="17">
        <v>79.16</v>
      </c>
      <c r="WD50" s="17">
        <v>81.006</v>
      </c>
      <c r="WE50" s="17">
        <v>7.194</v>
      </c>
      <c r="WF50" s="17">
        <v>81.5</v>
      </c>
      <c r="WG50" s="17">
        <v>69.790000000000006</v>
      </c>
      <c r="WH50" s="17">
        <v>71.933999999999997</v>
      </c>
      <c r="WI50" s="17">
        <v>9.5660000000000007</v>
      </c>
      <c r="WJ50" s="17">
        <v>0</v>
      </c>
      <c r="WK50" s="17"/>
      <c r="WL50" s="17"/>
      <c r="WM50" s="17">
        <v>0</v>
      </c>
      <c r="WN50" s="17">
        <v>4.5</v>
      </c>
      <c r="WO50" s="17">
        <v>4.2</v>
      </c>
      <c r="WP50" s="17">
        <v>4.2</v>
      </c>
      <c r="WQ50" s="17">
        <v>0.3</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5.7</v>
      </c>
      <c r="XI50" s="17">
        <v>5.6</v>
      </c>
      <c r="XJ50" s="17">
        <v>5.6</v>
      </c>
      <c r="XK50" s="17">
        <v>0.1</v>
      </c>
      <c r="XL50" s="17">
        <v>15.1</v>
      </c>
      <c r="XM50" s="17">
        <v>16</v>
      </c>
      <c r="XN50" s="17">
        <v>10</v>
      </c>
      <c r="XO50" s="17">
        <v>5.0999999999999996</v>
      </c>
      <c r="XP50" s="17">
        <v>9.3000000000000007</v>
      </c>
      <c r="XQ50" s="17">
        <v>10.8</v>
      </c>
      <c r="XR50" s="17">
        <v>10.8</v>
      </c>
      <c r="XS50" s="17">
        <v>-1.5</v>
      </c>
      <c r="XT50" s="17">
        <v>27.4</v>
      </c>
      <c r="XU50" s="17">
        <v>30</v>
      </c>
      <c r="XV50" s="17">
        <v>30</v>
      </c>
      <c r="XW50" s="17">
        <v>-2.6</v>
      </c>
      <c r="XX50" s="17">
        <v>34.700000000000003</v>
      </c>
      <c r="XY50" s="17">
        <v>30</v>
      </c>
      <c r="XZ50" s="17">
        <v>30</v>
      </c>
      <c r="YA50" s="17">
        <v>4.7</v>
      </c>
      <c r="YB50" s="17"/>
      <c r="YC50" s="17"/>
      <c r="YD50" s="17"/>
      <c r="YE50" s="17">
        <v>0</v>
      </c>
      <c r="YF50" s="17"/>
      <c r="YG50" s="17"/>
      <c r="YH50" s="17"/>
      <c r="YI50" s="17">
        <v>0</v>
      </c>
      <c r="YJ50" s="17">
        <v>5.9</v>
      </c>
      <c r="YK50" s="17">
        <v>8.23</v>
      </c>
      <c r="YL50" s="17">
        <v>8.23</v>
      </c>
      <c r="YM50" s="17">
        <v>-2.33</v>
      </c>
      <c r="YN50" s="17">
        <v>11.1</v>
      </c>
      <c r="YO50" s="17">
        <v>11</v>
      </c>
      <c r="YP50" s="17">
        <v>11</v>
      </c>
      <c r="YQ50" s="17">
        <v>0.1</v>
      </c>
      <c r="YR50" s="17">
        <v>13.6</v>
      </c>
      <c r="YS50" s="17">
        <v>16</v>
      </c>
      <c r="YT50" s="17">
        <v>23</v>
      </c>
      <c r="YU50" s="17">
        <v>-9.4</v>
      </c>
    </row>
    <row r="51" spans="1:671" ht="24" customHeight="1" x14ac:dyDescent="0.3">
      <c r="A51" s="1"/>
      <c r="B51" s="16" t="s">
        <v>57</v>
      </c>
      <c r="C51" s="16" t="s">
        <v>736</v>
      </c>
      <c r="D51" s="17">
        <v>205.1</v>
      </c>
      <c r="E51" s="17">
        <v>204.19512</v>
      </c>
      <c r="F51" s="17">
        <v>204.19512</v>
      </c>
      <c r="G51" s="17">
        <v>0.90488000000000002</v>
      </c>
      <c r="H51" s="17">
        <v>619.1</v>
      </c>
      <c r="I51" s="17">
        <v>623.55606999999998</v>
      </c>
      <c r="J51" s="17">
        <v>586.32191999999998</v>
      </c>
      <c r="K51" s="17">
        <v>32.778080000000003</v>
      </c>
      <c r="L51" s="17">
        <v>211.5</v>
      </c>
      <c r="M51" s="17">
        <v>203.8434</v>
      </c>
      <c r="N51" s="17">
        <v>191.67138</v>
      </c>
      <c r="O51" s="17">
        <v>19.828620000000001</v>
      </c>
      <c r="P51" s="17"/>
      <c r="Q51" s="17"/>
      <c r="R51" s="17"/>
      <c r="S51" s="17">
        <v>0</v>
      </c>
      <c r="T51" s="17"/>
      <c r="U51" s="17"/>
      <c r="V51" s="17"/>
      <c r="W51" s="17">
        <v>0</v>
      </c>
      <c r="X51" s="17">
        <v>91.1</v>
      </c>
      <c r="Y51" s="17">
        <v>92.226339999999993</v>
      </c>
      <c r="Z51" s="17">
        <v>92.226309999999998</v>
      </c>
      <c r="AA51" s="17">
        <v>-1.1263099999999999</v>
      </c>
      <c r="AB51" s="17">
        <v>149.80000000000001</v>
      </c>
      <c r="AC51" s="17">
        <v>153.75</v>
      </c>
      <c r="AD51" s="17">
        <v>190.74137999999999</v>
      </c>
      <c r="AE51" s="17">
        <v>-40.941380000000002</v>
      </c>
      <c r="AF51" s="17"/>
      <c r="AG51" s="17"/>
      <c r="AH51" s="17">
        <v>87.329440000000005</v>
      </c>
      <c r="AI51" s="17">
        <v>-87.329440000000005</v>
      </c>
      <c r="AJ51" s="17"/>
      <c r="AK51" s="17"/>
      <c r="AL51" s="17"/>
      <c r="AM51" s="17">
        <v>0</v>
      </c>
      <c r="AN51" s="17">
        <v>184.3</v>
      </c>
      <c r="AO51" s="17">
        <v>177.93126000000001</v>
      </c>
      <c r="AP51" s="17">
        <v>177.93125000000001</v>
      </c>
      <c r="AQ51" s="17">
        <v>6.3687500000000004</v>
      </c>
      <c r="AR51" s="17">
        <v>0</v>
      </c>
      <c r="AS51" s="17"/>
      <c r="AT51" s="17"/>
      <c r="AU51" s="17">
        <v>0</v>
      </c>
      <c r="AV51" s="17">
        <v>204.5</v>
      </c>
      <c r="AW51" s="17">
        <v>200.25633999999999</v>
      </c>
      <c r="AX51" s="17">
        <v>200.25633999999999</v>
      </c>
      <c r="AY51" s="17">
        <v>4.2436600000000002</v>
      </c>
      <c r="AZ51" s="17"/>
      <c r="BA51" s="17"/>
      <c r="BB51" s="17"/>
      <c r="BC51" s="17">
        <v>0</v>
      </c>
      <c r="BD51" s="17">
        <v>208.7</v>
      </c>
      <c r="BE51" s="17">
        <v>206.01686000000001</v>
      </c>
      <c r="BF51" s="17">
        <v>206.01686000000001</v>
      </c>
      <c r="BG51" s="17">
        <v>2.6831399999999999</v>
      </c>
      <c r="BH51" s="17"/>
      <c r="BI51" s="17"/>
      <c r="BJ51" s="17"/>
      <c r="BK51" s="17">
        <v>0</v>
      </c>
      <c r="BL51" s="17">
        <v>562.5</v>
      </c>
      <c r="BM51" s="17">
        <v>568.29854</v>
      </c>
      <c r="BN51" s="17">
        <v>457.58357999999998</v>
      </c>
      <c r="BO51" s="17">
        <v>104.91642</v>
      </c>
      <c r="BP51" s="17">
        <v>9.9</v>
      </c>
      <c r="BQ51" s="17">
        <v>9.7561800000000005</v>
      </c>
      <c r="BR51" s="17">
        <v>3.4695499999999999</v>
      </c>
      <c r="BS51" s="17">
        <v>6.4304500000000004</v>
      </c>
      <c r="BT51" s="17"/>
      <c r="BU51" s="17"/>
      <c r="BV51" s="17"/>
      <c r="BW51" s="17">
        <v>0</v>
      </c>
      <c r="BX51" s="17"/>
      <c r="BY51" s="17"/>
      <c r="BZ51" s="17"/>
      <c r="CA51" s="17">
        <v>0</v>
      </c>
      <c r="CB51" s="17"/>
      <c r="CC51" s="17"/>
      <c r="CD51" s="17"/>
      <c r="CE51" s="17">
        <v>0</v>
      </c>
      <c r="CF51" s="17"/>
      <c r="CG51" s="17"/>
      <c r="CH51" s="17"/>
      <c r="CI51" s="17">
        <v>0</v>
      </c>
      <c r="CJ51" s="17">
        <v>168.8</v>
      </c>
      <c r="CK51" s="17">
        <v>164.70732000000001</v>
      </c>
      <c r="CL51" s="17">
        <v>164.70732000000001</v>
      </c>
      <c r="CM51" s="17">
        <v>4.0926799999999997</v>
      </c>
      <c r="CN51" s="17">
        <v>7.7</v>
      </c>
      <c r="CO51" s="17">
        <v>6.8335499999999998</v>
      </c>
      <c r="CP51" s="17">
        <v>5.1583800000000002</v>
      </c>
      <c r="CQ51" s="17">
        <v>2.54162</v>
      </c>
      <c r="CR51" s="17">
        <v>6.3</v>
      </c>
      <c r="CS51" s="17">
        <v>3.75102</v>
      </c>
      <c r="CT51" s="17">
        <v>2.8315000000000001</v>
      </c>
      <c r="CU51" s="17">
        <v>3.4685000000000001</v>
      </c>
      <c r="CV51" s="17">
        <v>22.5</v>
      </c>
      <c r="CW51" s="17">
        <v>16.873670000000001</v>
      </c>
      <c r="CX51" s="17">
        <v>22.49822</v>
      </c>
      <c r="CY51" s="17">
        <v>1.7799999999999999E-3</v>
      </c>
      <c r="CZ51" s="17">
        <v>6.7</v>
      </c>
      <c r="DA51" s="17">
        <v>6.8787000000000003</v>
      </c>
      <c r="DB51" s="17">
        <v>6.8787000000000003</v>
      </c>
      <c r="DC51" s="17">
        <v>-0.1787</v>
      </c>
      <c r="DD51" s="17">
        <v>15</v>
      </c>
      <c r="DE51" s="17">
        <v>14.9922</v>
      </c>
      <c r="DF51" s="17">
        <v>14.992190000000001</v>
      </c>
      <c r="DG51" s="17">
        <v>7.8100000000000001E-3</v>
      </c>
      <c r="DH51" s="17">
        <v>141</v>
      </c>
      <c r="DI51" s="17">
        <v>143</v>
      </c>
      <c r="DJ51" s="17">
        <v>142.99999</v>
      </c>
      <c r="DK51" s="17">
        <v>-1.9999899999999999</v>
      </c>
      <c r="DL51" s="17"/>
      <c r="DM51" s="17"/>
      <c r="DN51" s="17"/>
      <c r="DO51" s="17">
        <v>0</v>
      </c>
      <c r="DP51" s="17"/>
      <c r="DQ51" s="17"/>
      <c r="DR51" s="17"/>
      <c r="DS51" s="17">
        <v>0</v>
      </c>
      <c r="DT51" s="17"/>
      <c r="DU51" s="17"/>
      <c r="DV51" s="17"/>
      <c r="DW51" s="17">
        <v>0</v>
      </c>
      <c r="DX51" s="17"/>
      <c r="DY51" s="17"/>
      <c r="DZ51" s="17"/>
      <c r="EA51" s="17">
        <v>0</v>
      </c>
      <c r="EB51" s="17">
        <v>110.9</v>
      </c>
      <c r="EC51" s="17">
        <v>112.90537</v>
      </c>
      <c r="ED51" s="17">
        <v>112.90537</v>
      </c>
      <c r="EE51" s="17">
        <v>-2.0053700000000001</v>
      </c>
      <c r="EF51" s="17">
        <v>132</v>
      </c>
      <c r="EG51" s="17">
        <v>160.22529</v>
      </c>
      <c r="EH51" s="17">
        <v>163.79893000000001</v>
      </c>
      <c r="EI51" s="17">
        <v>-31.798929999999999</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c r="FC51" s="17">
        <v>0</v>
      </c>
      <c r="FD51" s="17">
        <v>29</v>
      </c>
      <c r="FE51" s="17">
        <v>28</v>
      </c>
      <c r="FF51" s="17">
        <v>30.90108</v>
      </c>
      <c r="FG51" s="17">
        <v>-1.9010800000000001</v>
      </c>
      <c r="FH51" s="17">
        <v>143.5</v>
      </c>
      <c r="FI51" s="17">
        <v>151.95320000000001</v>
      </c>
      <c r="FJ51" s="17">
        <v>150.27984000000001</v>
      </c>
      <c r="FK51" s="17">
        <v>-6.7798400000000001</v>
      </c>
      <c r="FL51" s="17">
        <v>14.6</v>
      </c>
      <c r="FM51" s="17">
        <v>16</v>
      </c>
      <c r="FN51" s="17">
        <v>18.966989999999999</v>
      </c>
      <c r="FO51" s="17">
        <v>-4.3669900000000004</v>
      </c>
      <c r="FP51" s="17">
        <v>17.399999999999999</v>
      </c>
      <c r="FQ51" s="17">
        <v>14.647679999999999</v>
      </c>
      <c r="FR51" s="17">
        <v>14.647679999999999</v>
      </c>
      <c r="FS51" s="17">
        <v>2.7523200000000001</v>
      </c>
      <c r="FT51" s="17">
        <v>17.7</v>
      </c>
      <c r="FU51" s="17">
        <v>14.63415</v>
      </c>
      <c r="FV51" s="17">
        <v>14.63415</v>
      </c>
      <c r="FW51" s="17">
        <v>3.0658500000000002</v>
      </c>
      <c r="FX51" s="17">
        <v>93.6</v>
      </c>
      <c r="FY51" s="17">
        <v>88.116100000000003</v>
      </c>
      <c r="FZ51" s="17">
        <v>88.116100000000003</v>
      </c>
      <c r="GA51" s="17">
        <v>5.4839000000000002</v>
      </c>
      <c r="GB51" s="17">
        <v>129</v>
      </c>
      <c r="GC51" s="17">
        <v>135.47415000000001</v>
      </c>
      <c r="GD51" s="17">
        <v>186.54553999999999</v>
      </c>
      <c r="GE51" s="17">
        <v>-57.545540000000003</v>
      </c>
      <c r="GF51" s="17">
        <v>128.4</v>
      </c>
      <c r="GG51" s="17">
        <v>135.47415000000001</v>
      </c>
      <c r="GH51" s="17">
        <v>186.54553999999999</v>
      </c>
      <c r="GI51" s="17">
        <v>-58.145539999999997</v>
      </c>
      <c r="GJ51" s="17">
        <v>154.6</v>
      </c>
      <c r="GK51" s="17">
        <v>135.88097999999999</v>
      </c>
      <c r="GL51" s="17">
        <v>187.10574</v>
      </c>
      <c r="GM51" s="17">
        <v>-32.505740000000003</v>
      </c>
      <c r="GN51" s="17">
        <v>109.1</v>
      </c>
      <c r="GO51" s="17">
        <v>110.91316999999999</v>
      </c>
      <c r="GP51" s="17">
        <v>110.91316999999999</v>
      </c>
      <c r="GQ51" s="17">
        <v>-1.8131699999999999</v>
      </c>
      <c r="GR51" s="17">
        <v>0</v>
      </c>
      <c r="GS51" s="17"/>
      <c r="GT51" s="17"/>
      <c r="GU51" s="17">
        <v>0</v>
      </c>
      <c r="GV51" s="17">
        <v>24.3</v>
      </c>
      <c r="GW51" s="17">
        <v>25.500489999999999</v>
      </c>
      <c r="GX51" s="17">
        <v>25.500489999999999</v>
      </c>
      <c r="GY51" s="17">
        <v>-1.2004900000000001</v>
      </c>
      <c r="GZ51" s="17">
        <v>4</v>
      </c>
      <c r="HA51" s="17">
        <v>4.4207700000000001</v>
      </c>
      <c r="HB51" s="17">
        <v>4.4207700000000001</v>
      </c>
      <c r="HC51" s="17">
        <v>-0.42076999999999998</v>
      </c>
      <c r="HD51" s="17">
        <v>32.700000000000003</v>
      </c>
      <c r="HE51" s="17">
        <v>34.419510000000002</v>
      </c>
      <c r="HF51" s="17">
        <v>34.419510000000002</v>
      </c>
      <c r="HG51" s="17">
        <v>-1.7195100000000001</v>
      </c>
      <c r="HH51" s="17">
        <v>41.6</v>
      </c>
      <c r="HI51" s="17">
        <v>51.250979999999998</v>
      </c>
      <c r="HJ51" s="17">
        <v>67.692390000000003</v>
      </c>
      <c r="HK51" s="17">
        <v>-26.092390000000002</v>
      </c>
      <c r="HL51" s="17"/>
      <c r="HM51" s="17"/>
      <c r="HN51" s="17"/>
      <c r="HO51" s="17">
        <v>0</v>
      </c>
      <c r="HP51" s="17"/>
      <c r="HQ51" s="17"/>
      <c r="HR51" s="17"/>
      <c r="HS51" s="17">
        <v>0</v>
      </c>
      <c r="HT51" s="17">
        <v>93.2</v>
      </c>
      <c r="HU51" s="17">
        <v>95.918049999999994</v>
      </c>
      <c r="HV51" s="17">
        <v>85.482579999999999</v>
      </c>
      <c r="HW51" s="17">
        <v>7.7174199999999997</v>
      </c>
      <c r="HX51" s="17"/>
      <c r="HY51" s="17"/>
      <c r="HZ51" s="17"/>
      <c r="IA51" s="17">
        <v>0</v>
      </c>
      <c r="IB51" s="17"/>
      <c r="IC51" s="17"/>
      <c r="ID51" s="17"/>
      <c r="IE51" s="17">
        <v>0</v>
      </c>
      <c r="IF51" s="17">
        <v>46.8</v>
      </c>
      <c r="IG51" s="17">
        <v>45.441949999999999</v>
      </c>
      <c r="IH51" s="17">
        <v>45.441949999999999</v>
      </c>
      <c r="II51" s="17">
        <v>1.35805</v>
      </c>
      <c r="IJ51" s="17"/>
      <c r="IK51" s="17"/>
      <c r="IL51" s="17"/>
      <c r="IM51" s="17">
        <v>0</v>
      </c>
      <c r="IN51" s="17"/>
      <c r="IO51" s="17"/>
      <c r="IP51" s="17"/>
      <c r="IQ51" s="17">
        <v>0</v>
      </c>
      <c r="IR51" s="17"/>
      <c r="IS51" s="17"/>
      <c r="IT51" s="17"/>
      <c r="IU51" s="17">
        <v>0</v>
      </c>
      <c r="IV51" s="17">
        <v>121.5</v>
      </c>
      <c r="IW51" s="17">
        <v>133.35676000000001</v>
      </c>
      <c r="IX51" s="17">
        <v>92.689760000000007</v>
      </c>
      <c r="IY51" s="17">
        <v>28.81024</v>
      </c>
      <c r="IZ51" s="17">
        <v>167.1</v>
      </c>
      <c r="JA51" s="17">
        <v>169.608</v>
      </c>
      <c r="JB51" s="17">
        <v>182.429</v>
      </c>
      <c r="JC51" s="17">
        <v>-15.329000000000001</v>
      </c>
      <c r="JD51" s="17">
        <v>166.9</v>
      </c>
      <c r="JE51" s="17">
        <v>169.608</v>
      </c>
      <c r="JF51" s="17">
        <v>182.429</v>
      </c>
      <c r="JG51" s="17">
        <v>-15.529</v>
      </c>
      <c r="JH51" s="17">
        <v>167.8</v>
      </c>
      <c r="JI51" s="17">
        <v>169.608</v>
      </c>
      <c r="JJ51" s="17">
        <v>182.429</v>
      </c>
      <c r="JK51" s="17">
        <v>-14.629</v>
      </c>
      <c r="JL51" s="17">
        <v>254.8</v>
      </c>
      <c r="JM51" s="17">
        <v>255.17599999999999</v>
      </c>
      <c r="JN51" s="17">
        <v>274.46526</v>
      </c>
      <c r="JO51" s="17">
        <v>-19.66526</v>
      </c>
      <c r="JP51" s="17">
        <v>74</v>
      </c>
      <c r="JQ51" s="17">
        <v>71.796109999999999</v>
      </c>
      <c r="JR51" s="17">
        <v>71.796109999999999</v>
      </c>
      <c r="JS51" s="17">
        <v>2.2038899999999999</v>
      </c>
      <c r="JT51" s="17">
        <v>36.4</v>
      </c>
      <c r="JU51" s="17">
        <v>36.005859999999998</v>
      </c>
      <c r="JV51" s="17">
        <v>36.005859999999998</v>
      </c>
      <c r="JW51" s="17">
        <v>0.39413999999999999</v>
      </c>
      <c r="JX51" s="17"/>
      <c r="JY51" s="17"/>
      <c r="JZ51" s="17"/>
      <c r="KA51" s="17">
        <v>0</v>
      </c>
      <c r="KB51" s="17"/>
      <c r="KC51" s="17"/>
      <c r="KD51" s="17"/>
      <c r="KE51" s="17">
        <v>0</v>
      </c>
      <c r="KF51" s="17"/>
      <c r="KG51" s="17"/>
      <c r="KH51" s="17"/>
      <c r="KI51" s="17">
        <v>0</v>
      </c>
      <c r="KJ51" s="17">
        <v>37</v>
      </c>
      <c r="KK51" s="17">
        <v>36</v>
      </c>
      <c r="KL51" s="17">
        <v>36</v>
      </c>
      <c r="KM51" s="17">
        <v>1</v>
      </c>
      <c r="KN51" s="17"/>
      <c r="KO51" s="17"/>
      <c r="KP51" s="17"/>
      <c r="KQ51" s="17">
        <v>0</v>
      </c>
      <c r="KR51" s="17"/>
      <c r="KS51" s="17"/>
      <c r="KT51" s="17"/>
      <c r="KU51" s="17">
        <v>0</v>
      </c>
      <c r="KV51" s="17"/>
      <c r="KW51" s="17"/>
      <c r="KX51" s="17">
        <v>0.63188999999999995</v>
      </c>
      <c r="KY51" s="17">
        <v>-0.63188999999999995</v>
      </c>
      <c r="KZ51" s="17">
        <v>270.3</v>
      </c>
      <c r="LA51" s="17">
        <v>271.12195000000003</v>
      </c>
      <c r="LB51" s="17">
        <v>205.12826000000001</v>
      </c>
      <c r="LC51" s="17">
        <v>65.17174</v>
      </c>
      <c r="LD51" s="17">
        <v>72</v>
      </c>
      <c r="LE51" s="17">
        <v>75.635559999999998</v>
      </c>
      <c r="LF51" s="17">
        <v>103.99213</v>
      </c>
      <c r="LG51" s="17">
        <v>-31.99213</v>
      </c>
      <c r="LH51" s="17">
        <v>65.400000000000006</v>
      </c>
      <c r="LI51" s="17">
        <v>67.461460000000002</v>
      </c>
      <c r="LJ51" s="17">
        <v>67.461460000000002</v>
      </c>
      <c r="LK51" s="17">
        <v>-2.0614599999999998</v>
      </c>
      <c r="LL51" s="17">
        <v>59.8</v>
      </c>
      <c r="LM51" s="17">
        <v>65.736109999999996</v>
      </c>
      <c r="LN51" s="17">
        <v>76.931979999999996</v>
      </c>
      <c r="LO51" s="17">
        <v>-17.131979999999999</v>
      </c>
      <c r="LP51" s="17">
        <v>29.3</v>
      </c>
      <c r="LQ51" s="17">
        <v>30.097560000000001</v>
      </c>
      <c r="LR51" s="17">
        <v>30.097560000000001</v>
      </c>
      <c r="LS51" s="17">
        <v>-0.79756000000000005</v>
      </c>
      <c r="LT51" s="17"/>
      <c r="LU51" s="17"/>
      <c r="LV51" s="17"/>
      <c r="LW51" s="17">
        <v>0</v>
      </c>
      <c r="LX51" s="17"/>
      <c r="LY51" s="17"/>
      <c r="LZ51" s="17"/>
      <c r="MA51" s="17">
        <v>0</v>
      </c>
      <c r="MB51" s="17"/>
      <c r="MC51" s="17"/>
      <c r="MD51" s="17"/>
      <c r="ME51" s="17">
        <v>0</v>
      </c>
      <c r="MF51" s="17">
        <v>143.4</v>
      </c>
      <c r="MG51" s="17">
        <v>153.12568999999999</v>
      </c>
      <c r="MH51" s="17">
        <v>153.12568999999999</v>
      </c>
      <c r="MI51" s="17">
        <v>-9.7256900000000002</v>
      </c>
      <c r="MJ51" s="17">
        <v>144.19999999999999</v>
      </c>
      <c r="MK51" s="17">
        <v>153.12568999999999</v>
      </c>
      <c r="ML51" s="17">
        <v>153.12568999999999</v>
      </c>
      <c r="MM51" s="17">
        <v>-8.9256899999999995</v>
      </c>
      <c r="MN51" s="17">
        <v>169.2</v>
      </c>
      <c r="MO51" s="17">
        <v>153.58553000000001</v>
      </c>
      <c r="MP51" s="17">
        <v>153.58552</v>
      </c>
      <c r="MQ51" s="17">
        <v>15.61448</v>
      </c>
      <c r="MR51" s="17">
        <v>187</v>
      </c>
      <c r="MS51" s="17">
        <v>186.53289000000001</v>
      </c>
      <c r="MT51" s="17">
        <v>186.53288000000001</v>
      </c>
      <c r="MU51" s="17">
        <v>0.46711999999999998</v>
      </c>
      <c r="MV51" s="17"/>
      <c r="MW51" s="17"/>
      <c r="MX51" s="17"/>
      <c r="MY51" s="17">
        <v>0</v>
      </c>
      <c r="MZ51" s="17"/>
      <c r="NA51" s="17"/>
      <c r="NB51" s="17"/>
      <c r="NC51" s="17">
        <v>0</v>
      </c>
      <c r="ND51" s="17"/>
      <c r="NE51" s="17"/>
      <c r="NF51" s="17"/>
      <c r="NG51" s="17">
        <v>0</v>
      </c>
      <c r="NH51" s="17"/>
      <c r="NI51" s="17"/>
      <c r="NJ51" s="17"/>
      <c r="NK51" s="17">
        <v>0</v>
      </c>
      <c r="NL51" s="17">
        <v>212.9</v>
      </c>
      <c r="NM51" s="17">
        <v>207.29667000000001</v>
      </c>
      <c r="NN51" s="17">
        <v>207.29667000000001</v>
      </c>
      <c r="NO51" s="17">
        <v>5.6033299999999997</v>
      </c>
      <c r="NP51" s="17">
        <v>102</v>
      </c>
      <c r="NQ51" s="17">
        <v>103.95959000000001</v>
      </c>
      <c r="NR51" s="17">
        <v>103.95959000000001</v>
      </c>
      <c r="NS51" s="17">
        <v>-1.9595899999999999</v>
      </c>
      <c r="NT51" s="17">
        <v>3.3</v>
      </c>
      <c r="NU51" s="17">
        <v>8.0599000000000007</v>
      </c>
      <c r="NV51" s="17">
        <v>8.0599000000000007</v>
      </c>
      <c r="NW51" s="17">
        <v>-4.7599</v>
      </c>
      <c r="NX51" s="17"/>
      <c r="NY51" s="17"/>
      <c r="NZ51" s="17">
        <v>8.4555900000000008</v>
      </c>
      <c r="OA51" s="17">
        <v>-8.4555900000000008</v>
      </c>
      <c r="OB51" s="17">
        <v>4.2</v>
      </c>
      <c r="OC51" s="17">
        <v>3.6</v>
      </c>
      <c r="OD51" s="17">
        <v>3.6</v>
      </c>
      <c r="OE51" s="17">
        <v>0.6</v>
      </c>
      <c r="OF51" s="17">
        <v>0</v>
      </c>
      <c r="OG51" s="17"/>
      <c r="OH51" s="17"/>
      <c r="OI51" s="17">
        <v>0</v>
      </c>
      <c r="OJ51" s="17">
        <v>104.1</v>
      </c>
      <c r="OK51" s="17">
        <v>99.9</v>
      </c>
      <c r="OL51" s="17">
        <v>103.319</v>
      </c>
      <c r="OM51" s="17">
        <v>0.78100000000000003</v>
      </c>
      <c r="ON51" s="17">
        <v>0</v>
      </c>
      <c r="OO51" s="17"/>
      <c r="OP51" s="17"/>
      <c r="OQ51" s="17">
        <v>0</v>
      </c>
      <c r="OR51" s="17">
        <v>9.6</v>
      </c>
      <c r="OS51" s="17">
        <v>8.2970000000000006</v>
      </c>
      <c r="OT51" s="17">
        <v>8.2970000000000006</v>
      </c>
      <c r="OU51" s="17">
        <v>1.3029999999999999</v>
      </c>
      <c r="OV51" s="17">
        <v>0</v>
      </c>
      <c r="OW51" s="17"/>
      <c r="OX51" s="17"/>
      <c r="OY51" s="17">
        <v>0</v>
      </c>
      <c r="OZ51" s="17">
        <v>13.4</v>
      </c>
      <c r="PA51" s="17">
        <v>4.8712799999999996</v>
      </c>
      <c r="PB51" s="17">
        <v>4.8713499999999996</v>
      </c>
      <c r="PC51" s="17">
        <v>8.5286500000000007</v>
      </c>
      <c r="PD51" s="17">
        <v>9.9</v>
      </c>
      <c r="PE51" s="17">
        <v>9.9830000000000005</v>
      </c>
      <c r="PF51" s="17">
        <v>9.0000099999999996</v>
      </c>
      <c r="PG51" s="17">
        <v>0.89998999999999996</v>
      </c>
      <c r="PH51" s="17">
        <v>5.3</v>
      </c>
      <c r="PI51" s="17">
        <v>5.67</v>
      </c>
      <c r="PJ51" s="17">
        <v>5.67</v>
      </c>
      <c r="PK51" s="17">
        <v>-0.37</v>
      </c>
      <c r="PL51" s="17">
        <v>0</v>
      </c>
      <c r="PM51" s="17"/>
      <c r="PN51" s="17"/>
      <c r="PO51" s="17">
        <v>0</v>
      </c>
      <c r="PP51" s="17">
        <v>1.2</v>
      </c>
      <c r="PQ51" s="17">
        <v>1</v>
      </c>
      <c r="PR51" s="17">
        <v>1</v>
      </c>
      <c r="PS51" s="17">
        <v>0.2</v>
      </c>
      <c r="PT51" s="17">
        <v>1.4</v>
      </c>
      <c r="PU51" s="17">
        <v>1.72</v>
      </c>
      <c r="PV51" s="17">
        <v>1.72</v>
      </c>
      <c r="PW51" s="17">
        <v>-0.32</v>
      </c>
      <c r="PX51" s="17">
        <v>4</v>
      </c>
      <c r="PY51" s="17">
        <v>4</v>
      </c>
      <c r="PZ51" s="17">
        <v>4</v>
      </c>
      <c r="QA51" s="17">
        <v>0</v>
      </c>
      <c r="QB51" s="17">
        <v>20.3</v>
      </c>
      <c r="QC51" s="17">
        <v>20.353169999999999</v>
      </c>
      <c r="QD51" s="17">
        <v>20.353100000000001</v>
      </c>
      <c r="QE51" s="17">
        <v>-5.3100000000000001E-2</v>
      </c>
      <c r="QF51" s="17">
        <v>7.1</v>
      </c>
      <c r="QG51" s="17">
        <v>8</v>
      </c>
      <c r="QH51" s="17">
        <v>8</v>
      </c>
      <c r="QI51" s="17">
        <v>-0.9</v>
      </c>
      <c r="QJ51" s="17">
        <v>12.3</v>
      </c>
      <c r="QK51" s="17">
        <v>10.73171</v>
      </c>
      <c r="QL51" s="17">
        <v>10.73171</v>
      </c>
      <c r="QM51" s="17">
        <v>1.56829</v>
      </c>
      <c r="QN51" s="17">
        <v>2.4</v>
      </c>
      <c r="QO51" s="17">
        <v>2.5</v>
      </c>
      <c r="QP51" s="17">
        <v>2.5</v>
      </c>
      <c r="QQ51" s="17">
        <v>-0.1</v>
      </c>
      <c r="QR51" s="17">
        <v>16.8</v>
      </c>
      <c r="QS51" s="17">
        <v>17.073170000000001</v>
      </c>
      <c r="QT51" s="17">
        <v>17.073170000000001</v>
      </c>
      <c r="QU51" s="17">
        <v>-0.27317000000000002</v>
      </c>
      <c r="QV51" s="17">
        <v>0</v>
      </c>
      <c r="QW51" s="17"/>
      <c r="QX51" s="17"/>
      <c r="QY51" s="17">
        <v>0</v>
      </c>
      <c r="QZ51" s="17">
        <v>0</v>
      </c>
      <c r="RA51" s="17"/>
      <c r="RB51" s="17"/>
      <c r="RC51" s="17">
        <v>0</v>
      </c>
      <c r="RD51" s="17">
        <v>30.1</v>
      </c>
      <c r="RE51" s="17">
        <v>25.51</v>
      </c>
      <c r="RF51" s="17">
        <v>26.574999999999999</v>
      </c>
      <c r="RG51" s="17">
        <v>3.5249999999999999</v>
      </c>
      <c r="RH51" s="17">
        <v>78</v>
      </c>
      <c r="RI51" s="17">
        <v>72.14</v>
      </c>
      <c r="RJ51" s="17">
        <v>77.489000000000004</v>
      </c>
      <c r="RK51" s="17">
        <v>0.51100000000000001</v>
      </c>
      <c r="RL51" s="17">
        <v>0</v>
      </c>
      <c r="RM51" s="17"/>
      <c r="RN51" s="17"/>
      <c r="RO51" s="17">
        <v>0</v>
      </c>
      <c r="RP51" s="17">
        <v>1.5</v>
      </c>
      <c r="RQ51" s="17">
        <v>2.3490000000000002</v>
      </c>
      <c r="RR51" s="17">
        <v>2.3490000000000002</v>
      </c>
      <c r="RS51" s="17">
        <v>-0.84899999999999998</v>
      </c>
      <c r="RT51" s="17">
        <v>20.2</v>
      </c>
      <c r="RU51" s="17">
        <v>19.869240000000001</v>
      </c>
      <c r="RV51" s="17">
        <v>19.869240000000001</v>
      </c>
      <c r="RW51" s="17">
        <v>0.33076</v>
      </c>
      <c r="RX51" s="17">
        <v>3.04</v>
      </c>
      <c r="RY51" s="17">
        <v>2</v>
      </c>
      <c r="RZ51" s="17">
        <v>2</v>
      </c>
      <c r="SA51" s="17">
        <v>1.04</v>
      </c>
      <c r="SB51" s="17"/>
      <c r="SC51" s="17"/>
      <c r="SD51" s="17"/>
      <c r="SE51" s="17">
        <v>0</v>
      </c>
      <c r="SF51" s="17">
        <v>0</v>
      </c>
      <c r="SG51" s="17"/>
      <c r="SH51" s="17"/>
      <c r="SI51" s="17">
        <v>0</v>
      </c>
      <c r="SJ51" s="17">
        <v>6.2</v>
      </c>
      <c r="SK51" s="17">
        <v>5.3</v>
      </c>
      <c r="SL51" s="17">
        <v>5.3</v>
      </c>
      <c r="SM51" s="17">
        <v>0.9</v>
      </c>
      <c r="SN51" s="17">
        <v>7.6</v>
      </c>
      <c r="SO51" s="17">
        <v>7.2</v>
      </c>
      <c r="SP51" s="17">
        <v>7.2</v>
      </c>
      <c r="SQ51" s="17">
        <v>0.4</v>
      </c>
      <c r="SR51" s="17">
        <v>11.7</v>
      </c>
      <c r="SS51" s="17">
        <v>10</v>
      </c>
      <c r="ST51" s="17">
        <v>10</v>
      </c>
      <c r="SU51" s="17">
        <v>1.7</v>
      </c>
      <c r="SV51" s="17">
        <v>17.100000000000001</v>
      </c>
      <c r="SW51" s="17">
        <v>13.65854</v>
      </c>
      <c r="SX51" s="17">
        <v>13.65854</v>
      </c>
      <c r="SY51" s="17">
        <v>3.4414600000000002</v>
      </c>
      <c r="SZ51" s="17">
        <v>9.9</v>
      </c>
      <c r="TA51" s="17">
        <v>10</v>
      </c>
      <c r="TB51" s="17">
        <v>17.365849999999998</v>
      </c>
      <c r="TC51" s="17">
        <v>-7.4658499999999997</v>
      </c>
      <c r="TD51" s="17">
        <v>8.9</v>
      </c>
      <c r="TE51" s="17">
        <v>8.3670000000000009</v>
      </c>
      <c r="TF51" s="17">
        <v>8.3670000000000009</v>
      </c>
      <c r="TG51" s="17">
        <v>0.53300000000000003</v>
      </c>
      <c r="TH51" s="17">
        <v>38.799999999999997</v>
      </c>
      <c r="TI51" s="17">
        <v>30.55</v>
      </c>
      <c r="TJ51" s="17">
        <v>40.054000000000002</v>
      </c>
      <c r="TK51" s="17">
        <v>-1.254</v>
      </c>
      <c r="TL51" s="17">
        <v>0</v>
      </c>
      <c r="TM51" s="17"/>
      <c r="TN51" s="17"/>
      <c r="TO51" s="17">
        <v>0</v>
      </c>
      <c r="TP51" s="17">
        <v>94.2</v>
      </c>
      <c r="TQ51" s="17">
        <v>87.35</v>
      </c>
      <c r="TR51" s="17">
        <v>88.05</v>
      </c>
      <c r="TS51" s="17">
        <v>6.15</v>
      </c>
      <c r="TT51" s="17">
        <v>98.9</v>
      </c>
      <c r="TU51" s="17">
        <v>96.88</v>
      </c>
      <c r="TV51" s="17">
        <v>98.03</v>
      </c>
      <c r="TW51" s="17">
        <v>0.87</v>
      </c>
      <c r="TX51" s="17">
        <v>8.6999999999999993</v>
      </c>
      <c r="TY51" s="17">
        <v>3.2690000000000001</v>
      </c>
      <c r="TZ51" s="17">
        <v>3.2690000000000001</v>
      </c>
      <c r="UA51" s="17">
        <v>5.431</v>
      </c>
      <c r="UB51" s="17">
        <v>6.1</v>
      </c>
      <c r="UC51" s="17">
        <v>4.6929999999999996</v>
      </c>
      <c r="UD51" s="17">
        <v>4.6929999999999996</v>
      </c>
      <c r="UE51" s="17">
        <v>1.407</v>
      </c>
      <c r="UF51" s="17">
        <v>0</v>
      </c>
      <c r="UG51" s="17"/>
      <c r="UH51" s="17"/>
      <c r="UI51" s="17">
        <v>0</v>
      </c>
      <c r="UJ51" s="17">
        <v>18.3</v>
      </c>
      <c r="UK51" s="17">
        <v>19.510000000000002</v>
      </c>
      <c r="UL51" s="17">
        <v>10.2439</v>
      </c>
      <c r="UM51" s="17">
        <v>8.0561000000000007</v>
      </c>
      <c r="UN51" s="17">
        <v>3.7</v>
      </c>
      <c r="UO51" s="17">
        <v>3.5</v>
      </c>
      <c r="UP51" s="17">
        <v>3.5</v>
      </c>
      <c r="UQ51" s="17">
        <v>0.2</v>
      </c>
      <c r="UR51" s="17">
        <v>8.6</v>
      </c>
      <c r="US51" s="17">
        <v>8.1</v>
      </c>
      <c r="UT51" s="17">
        <v>8.1</v>
      </c>
      <c r="UU51" s="17">
        <v>0.5</v>
      </c>
      <c r="UV51" s="17">
        <v>20.399999999999999</v>
      </c>
      <c r="UW51" s="17">
        <v>19.5122</v>
      </c>
      <c r="UX51" s="17">
        <v>19.51219</v>
      </c>
      <c r="UY51" s="17">
        <v>0.88780999999999999</v>
      </c>
      <c r="UZ51" s="17">
        <v>20.399999999999999</v>
      </c>
      <c r="VA51" s="17">
        <v>19.5122</v>
      </c>
      <c r="VB51" s="17">
        <v>19.51219</v>
      </c>
      <c r="VC51" s="17">
        <v>0.88780999999999999</v>
      </c>
      <c r="VD51" s="17">
        <v>20.100000000000001</v>
      </c>
      <c r="VE51" s="17">
        <v>19.5122</v>
      </c>
      <c r="VF51" s="17">
        <v>19.51219</v>
      </c>
      <c r="VG51" s="17">
        <v>0.58781000000000005</v>
      </c>
      <c r="VH51" s="17">
        <v>5.2</v>
      </c>
      <c r="VI51" s="17">
        <v>5.72</v>
      </c>
      <c r="VJ51" s="17">
        <v>5.72</v>
      </c>
      <c r="VK51" s="17">
        <v>-0.52</v>
      </c>
      <c r="VL51" s="17">
        <v>0</v>
      </c>
      <c r="VM51" s="17"/>
      <c r="VN51" s="17"/>
      <c r="VO51" s="17">
        <v>0</v>
      </c>
      <c r="VP51" s="17">
        <v>0</v>
      </c>
      <c r="VQ51" s="17"/>
      <c r="VR51" s="17"/>
      <c r="VS51" s="17">
        <v>0</v>
      </c>
      <c r="VT51" s="17">
        <v>0</v>
      </c>
      <c r="VU51" s="17"/>
      <c r="VV51" s="17"/>
      <c r="VW51" s="17">
        <v>0</v>
      </c>
      <c r="VX51" s="17">
        <v>0.6</v>
      </c>
      <c r="VY51" s="17">
        <v>0.6</v>
      </c>
      <c r="VZ51" s="17">
        <v>0.6</v>
      </c>
      <c r="WA51" s="17">
        <v>0</v>
      </c>
      <c r="WB51" s="17">
        <v>73.7</v>
      </c>
      <c r="WC51" s="17">
        <v>69.23</v>
      </c>
      <c r="WD51" s="17">
        <v>70.495000000000005</v>
      </c>
      <c r="WE51" s="17">
        <v>3.2050000000000001</v>
      </c>
      <c r="WF51" s="17">
        <v>69.7</v>
      </c>
      <c r="WG51" s="17">
        <v>62.61</v>
      </c>
      <c r="WH51" s="17">
        <v>61.759</v>
      </c>
      <c r="WI51" s="17">
        <v>7.9409999999999998</v>
      </c>
      <c r="WJ51" s="17">
        <v>0</v>
      </c>
      <c r="WK51" s="17"/>
      <c r="WL51" s="17"/>
      <c r="WM51" s="17">
        <v>0</v>
      </c>
      <c r="WN51" s="17">
        <v>4.5</v>
      </c>
      <c r="WO51" s="17">
        <v>4.2</v>
      </c>
      <c r="WP51" s="17">
        <v>4.2</v>
      </c>
      <c r="WQ51" s="17">
        <v>0.3</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5.7</v>
      </c>
      <c r="XI51" s="17">
        <v>5.6</v>
      </c>
      <c r="XJ51" s="17">
        <v>5.6</v>
      </c>
      <c r="XK51" s="17">
        <v>0.1</v>
      </c>
      <c r="XL51" s="17">
        <v>15.3</v>
      </c>
      <c r="XM51" s="17">
        <v>16</v>
      </c>
      <c r="XN51" s="17">
        <v>10</v>
      </c>
      <c r="XO51" s="17">
        <v>5.3</v>
      </c>
      <c r="XP51" s="17">
        <v>8.3000000000000007</v>
      </c>
      <c r="XQ51" s="17">
        <v>10.8</v>
      </c>
      <c r="XR51" s="17">
        <v>10.8</v>
      </c>
      <c r="XS51" s="17">
        <v>-2.5</v>
      </c>
      <c r="XT51" s="17">
        <v>27.6</v>
      </c>
      <c r="XU51" s="17">
        <v>30</v>
      </c>
      <c r="XV51" s="17">
        <v>30</v>
      </c>
      <c r="XW51" s="17">
        <v>-2.4</v>
      </c>
      <c r="XX51" s="17">
        <v>34.799999999999997</v>
      </c>
      <c r="XY51" s="17">
        <v>30</v>
      </c>
      <c r="XZ51" s="17">
        <v>30</v>
      </c>
      <c r="YA51" s="17">
        <v>4.8</v>
      </c>
      <c r="YB51" s="17"/>
      <c r="YC51" s="17"/>
      <c r="YD51" s="17"/>
      <c r="YE51" s="17">
        <v>0</v>
      </c>
      <c r="YF51" s="17"/>
      <c r="YG51" s="17"/>
      <c r="YH51" s="17"/>
      <c r="YI51" s="17">
        <v>0</v>
      </c>
      <c r="YJ51" s="17">
        <v>5</v>
      </c>
      <c r="YK51" s="17">
        <v>8.23</v>
      </c>
      <c r="YL51" s="17">
        <v>8.23</v>
      </c>
      <c r="YM51" s="17">
        <v>-3.23</v>
      </c>
      <c r="YN51" s="17">
        <v>11.2</v>
      </c>
      <c r="YO51" s="17">
        <v>11</v>
      </c>
      <c r="YP51" s="17">
        <v>11</v>
      </c>
      <c r="YQ51" s="17">
        <v>0.2</v>
      </c>
      <c r="YR51" s="17">
        <v>13.9</v>
      </c>
      <c r="YS51" s="17">
        <v>16</v>
      </c>
      <c r="YT51" s="17">
        <v>23</v>
      </c>
      <c r="YU51" s="17">
        <v>-9.1</v>
      </c>
    </row>
    <row r="52" spans="1:671" ht="24" customHeight="1" x14ac:dyDescent="0.3">
      <c r="A52" s="1"/>
      <c r="B52" s="16" t="s">
        <v>57</v>
      </c>
      <c r="C52" s="16" t="s">
        <v>737</v>
      </c>
      <c r="D52" s="17">
        <v>205.5</v>
      </c>
      <c r="E52" s="17">
        <v>204.19512</v>
      </c>
      <c r="F52" s="17">
        <v>204.19512</v>
      </c>
      <c r="G52" s="17">
        <v>1.30488</v>
      </c>
      <c r="H52" s="17">
        <v>619.70000000000005</v>
      </c>
      <c r="I52" s="17">
        <v>623.55606999999998</v>
      </c>
      <c r="J52" s="17">
        <v>596.89243999999997</v>
      </c>
      <c r="K52" s="17">
        <v>22.807559999999999</v>
      </c>
      <c r="L52" s="17">
        <v>212.4</v>
      </c>
      <c r="M52" s="17">
        <v>203.8434</v>
      </c>
      <c r="N52" s="17">
        <v>195.12693999999999</v>
      </c>
      <c r="O52" s="17">
        <v>17.273060000000001</v>
      </c>
      <c r="P52" s="17"/>
      <c r="Q52" s="17"/>
      <c r="R52" s="17"/>
      <c r="S52" s="17">
        <v>0</v>
      </c>
      <c r="T52" s="17"/>
      <c r="U52" s="17"/>
      <c r="V52" s="17"/>
      <c r="W52" s="17">
        <v>0</v>
      </c>
      <c r="X52" s="17">
        <v>90.3</v>
      </c>
      <c r="Y52" s="17">
        <v>92.226339999999993</v>
      </c>
      <c r="Z52" s="17">
        <v>92.226309999999998</v>
      </c>
      <c r="AA52" s="17">
        <v>-1.92631</v>
      </c>
      <c r="AB52" s="17">
        <v>146.80000000000001</v>
      </c>
      <c r="AC52" s="17">
        <v>153.75</v>
      </c>
      <c r="AD52" s="17">
        <v>190.73993999999999</v>
      </c>
      <c r="AE52" s="17">
        <v>-43.93994</v>
      </c>
      <c r="AF52" s="17"/>
      <c r="AG52" s="17"/>
      <c r="AH52" s="17">
        <v>87.329440000000005</v>
      </c>
      <c r="AI52" s="17">
        <v>-87.329440000000005</v>
      </c>
      <c r="AJ52" s="17"/>
      <c r="AK52" s="17"/>
      <c r="AL52" s="17"/>
      <c r="AM52" s="17">
        <v>0</v>
      </c>
      <c r="AN52" s="17">
        <v>184.3</v>
      </c>
      <c r="AO52" s="17">
        <v>177.93126000000001</v>
      </c>
      <c r="AP52" s="17">
        <v>177.93125000000001</v>
      </c>
      <c r="AQ52" s="17">
        <v>6.3687500000000004</v>
      </c>
      <c r="AR52" s="17">
        <v>0</v>
      </c>
      <c r="AS52" s="17"/>
      <c r="AT52" s="17"/>
      <c r="AU52" s="17">
        <v>0</v>
      </c>
      <c r="AV52" s="17">
        <v>203.5</v>
      </c>
      <c r="AW52" s="17">
        <v>200.25633999999999</v>
      </c>
      <c r="AX52" s="17">
        <v>200.25633999999999</v>
      </c>
      <c r="AY52" s="17">
        <v>3.2436600000000002</v>
      </c>
      <c r="AZ52" s="17"/>
      <c r="BA52" s="17"/>
      <c r="BB52" s="17"/>
      <c r="BC52" s="17">
        <v>0</v>
      </c>
      <c r="BD52" s="17">
        <v>209.6</v>
      </c>
      <c r="BE52" s="17">
        <v>206.01686000000001</v>
      </c>
      <c r="BF52" s="17">
        <v>206.01686000000001</v>
      </c>
      <c r="BG52" s="17">
        <v>3.5831400000000002</v>
      </c>
      <c r="BH52" s="17"/>
      <c r="BI52" s="17"/>
      <c r="BJ52" s="17"/>
      <c r="BK52" s="17">
        <v>0</v>
      </c>
      <c r="BL52" s="17">
        <v>562.1</v>
      </c>
      <c r="BM52" s="17">
        <v>568.29854</v>
      </c>
      <c r="BN52" s="17">
        <v>437.60953000000001</v>
      </c>
      <c r="BO52" s="17">
        <v>124.49047</v>
      </c>
      <c r="BP52" s="17">
        <v>9.6999999999999993</v>
      </c>
      <c r="BQ52" s="17">
        <v>9.7561800000000005</v>
      </c>
      <c r="BR52" s="17">
        <v>3.4695499999999999</v>
      </c>
      <c r="BS52" s="17">
        <v>6.2304500000000003</v>
      </c>
      <c r="BT52" s="17"/>
      <c r="BU52" s="17"/>
      <c r="BV52" s="17"/>
      <c r="BW52" s="17">
        <v>0</v>
      </c>
      <c r="BX52" s="17"/>
      <c r="BY52" s="17"/>
      <c r="BZ52" s="17"/>
      <c r="CA52" s="17">
        <v>0</v>
      </c>
      <c r="CB52" s="17"/>
      <c r="CC52" s="17"/>
      <c r="CD52" s="17"/>
      <c r="CE52" s="17">
        <v>0</v>
      </c>
      <c r="CF52" s="17"/>
      <c r="CG52" s="17"/>
      <c r="CH52" s="17"/>
      <c r="CI52" s="17">
        <v>0</v>
      </c>
      <c r="CJ52" s="17">
        <v>170.8</v>
      </c>
      <c r="CK52" s="17">
        <v>164.70732000000001</v>
      </c>
      <c r="CL52" s="17">
        <v>164.70732000000001</v>
      </c>
      <c r="CM52" s="17">
        <v>6.0926799999999997</v>
      </c>
      <c r="CN52" s="17">
        <v>7.6</v>
      </c>
      <c r="CO52" s="17">
        <v>6.8335499999999998</v>
      </c>
      <c r="CP52" s="17">
        <v>5.1583800000000002</v>
      </c>
      <c r="CQ52" s="17">
        <v>2.4416199999999999</v>
      </c>
      <c r="CR52" s="17">
        <v>6.3</v>
      </c>
      <c r="CS52" s="17">
        <v>3.75102</v>
      </c>
      <c r="CT52" s="17">
        <v>2.8315000000000001</v>
      </c>
      <c r="CU52" s="17">
        <v>3.4685000000000001</v>
      </c>
      <c r="CV52" s="17">
        <v>22.5</v>
      </c>
      <c r="CW52" s="17">
        <v>16.873670000000001</v>
      </c>
      <c r="CX52" s="17">
        <v>22.49822</v>
      </c>
      <c r="CY52" s="17">
        <v>1.7799999999999999E-3</v>
      </c>
      <c r="CZ52" s="17">
        <v>6.8</v>
      </c>
      <c r="DA52" s="17">
        <v>6.8787000000000003</v>
      </c>
      <c r="DB52" s="17">
        <v>6.8787000000000003</v>
      </c>
      <c r="DC52" s="17">
        <v>-7.8700000000000006E-2</v>
      </c>
      <c r="DD52" s="17">
        <v>15</v>
      </c>
      <c r="DE52" s="17">
        <v>14.9922</v>
      </c>
      <c r="DF52" s="17">
        <v>14.992190000000001</v>
      </c>
      <c r="DG52" s="17">
        <v>7.8100000000000001E-3</v>
      </c>
      <c r="DH52" s="17">
        <v>100.7</v>
      </c>
      <c r="DI52" s="17">
        <v>143</v>
      </c>
      <c r="DJ52" s="17">
        <v>142.99999</v>
      </c>
      <c r="DK52" s="17">
        <v>-42.299990000000001</v>
      </c>
      <c r="DL52" s="17"/>
      <c r="DM52" s="17"/>
      <c r="DN52" s="17"/>
      <c r="DO52" s="17">
        <v>0</v>
      </c>
      <c r="DP52" s="17"/>
      <c r="DQ52" s="17"/>
      <c r="DR52" s="17"/>
      <c r="DS52" s="17">
        <v>0</v>
      </c>
      <c r="DT52" s="17"/>
      <c r="DU52" s="17"/>
      <c r="DV52" s="17"/>
      <c r="DW52" s="17">
        <v>0</v>
      </c>
      <c r="DX52" s="17"/>
      <c r="DY52" s="17"/>
      <c r="DZ52" s="17"/>
      <c r="EA52" s="17">
        <v>0</v>
      </c>
      <c r="EB52" s="17">
        <v>110.7</v>
      </c>
      <c r="EC52" s="17">
        <v>112.90537</v>
      </c>
      <c r="ED52" s="17">
        <v>112.90537</v>
      </c>
      <c r="EE52" s="17">
        <v>-2.2053699999999998</v>
      </c>
      <c r="EF52" s="17">
        <v>132.19999999999999</v>
      </c>
      <c r="EG52" s="17">
        <v>144.08438000000001</v>
      </c>
      <c r="EH52" s="17">
        <v>157.56127000000001</v>
      </c>
      <c r="EI52" s="17">
        <v>-25.361270000000001</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c r="FC52" s="17">
        <v>0</v>
      </c>
      <c r="FD52" s="17">
        <v>28.2</v>
      </c>
      <c r="FE52" s="17">
        <v>28</v>
      </c>
      <c r="FF52" s="17">
        <v>30.90108</v>
      </c>
      <c r="FG52" s="17">
        <v>-2.7010800000000001</v>
      </c>
      <c r="FH52" s="17">
        <v>144.69999999999999</v>
      </c>
      <c r="FI52" s="17">
        <v>151.95320000000001</v>
      </c>
      <c r="FJ52" s="17">
        <v>150.27984000000001</v>
      </c>
      <c r="FK52" s="17">
        <v>-5.5798399999999999</v>
      </c>
      <c r="FL52" s="17">
        <v>14.1</v>
      </c>
      <c r="FM52" s="17">
        <v>16</v>
      </c>
      <c r="FN52" s="17">
        <v>18.966989999999999</v>
      </c>
      <c r="FO52" s="17">
        <v>-4.8669900000000004</v>
      </c>
      <c r="FP52" s="17">
        <v>17.399999999999999</v>
      </c>
      <c r="FQ52" s="17">
        <v>14.647679999999999</v>
      </c>
      <c r="FR52" s="17">
        <v>14.647679999999999</v>
      </c>
      <c r="FS52" s="17">
        <v>2.7523200000000001</v>
      </c>
      <c r="FT52" s="17">
        <v>17.600000000000001</v>
      </c>
      <c r="FU52" s="17">
        <v>14.63415</v>
      </c>
      <c r="FV52" s="17">
        <v>14.63415</v>
      </c>
      <c r="FW52" s="17">
        <v>2.9658500000000001</v>
      </c>
      <c r="FX52" s="17">
        <v>89.9</v>
      </c>
      <c r="FY52" s="17">
        <v>88.116100000000003</v>
      </c>
      <c r="FZ52" s="17">
        <v>88.116100000000003</v>
      </c>
      <c r="GA52" s="17">
        <v>1.7839</v>
      </c>
      <c r="GB52" s="17">
        <v>128.30000000000001</v>
      </c>
      <c r="GC52" s="17">
        <v>135.47415000000001</v>
      </c>
      <c r="GD52" s="17">
        <v>186.54553999999999</v>
      </c>
      <c r="GE52" s="17">
        <v>-58.245539999999998</v>
      </c>
      <c r="GF52" s="17">
        <v>128.19999999999999</v>
      </c>
      <c r="GG52" s="17">
        <v>135.47415000000001</v>
      </c>
      <c r="GH52" s="17">
        <v>186.54553999999999</v>
      </c>
      <c r="GI52" s="17">
        <v>-58.34554</v>
      </c>
      <c r="GJ52" s="17">
        <v>154.4</v>
      </c>
      <c r="GK52" s="17">
        <v>135.88097999999999</v>
      </c>
      <c r="GL52" s="17">
        <v>187.10574</v>
      </c>
      <c r="GM52" s="17">
        <v>-32.705739999999999</v>
      </c>
      <c r="GN52" s="17">
        <v>110.1</v>
      </c>
      <c r="GO52" s="17">
        <v>110.91316999999999</v>
      </c>
      <c r="GP52" s="17">
        <v>110.91316999999999</v>
      </c>
      <c r="GQ52" s="17">
        <v>-0.81316999999999995</v>
      </c>
      <c r="GR52" s="17">
        <v>0</v>
      </c>
      <c r="GS52" s="17"/>
      <c r="GT52" s="17"/>
      <c r="GU52" s="17">
        <v>0</v>
      </c>
      <c r="GV52" s="17">
        <v>24.3</v>
      </c>
      <c r="GW52" s="17">
        <v>25.500489999999999</v>
      </c>
      <c r="GX52" s="17">
        <v>25.500489999999999</v>
      </c>
      <c r="GY52" s="17">
        <v>-1.2004900000000001</v>
      </c>
      <c r="GZ52" s="17">
        <v>4</v>
      </c>
      <c r="HA52" s="17">
        <v>4.4207700000000001</v>
      </c>
      <c r="HB52" s="17">
        <v>4.4207700000000001</v>
      </c>
      <c r="HC52" s="17">
        <v>-0.42076999999999998</v>
      </c>
      <c r="HD52" s="17">
        <v>33</v>
      </c>
      <c r="HE52" s="17">
        <v>34.419510000000002</v>
      </c>
      <c r="HF52" s="17">
        <v>34.419510000000002</v>
      </c>
      <c r="HG52" s="17">
        <v>-1.41951</v>
      </c>
      <c r="HH52" s="17">
        <v>41.5</v>
      </c>
      <c r="HI52" s="17">
        <v>51.250979999999998</v>
      </c>
      <c r="HJ52" s="17">
        <v>67.692390000000003</v>
      </c>
      <c r="HK52" s="17">
        <v>-26.19239</v>
      </c>
      <c r="HL52" s="17"/>
      <c r="HM52" s="17"/>
      <c r="HN52" s="17"/>
      <c r="HO52" s="17">
        <v>0</v>
      </c>
      <c r="HP52" s="17"/>
      <c r="HQ52" s="17"/>
      <c r="HR52" s="17"/>
      <c r="HS52" s="17">
        <v>0</v>
      </c>
      <c r="HT52" s="17">
        <v>93.3</v>
      </c>
      <c r="HU52" s="17">
        <v>95.918040000000005</v>
      </c>
      <c r="HV52" s="17">
        <v>85.482579999999999</v>
      </c>
      <c r="HW52" s="17">
        <v>7.8174200000000003</v>
      </c>
      <c r="HX52" s="17"/>
      <c r="HY52" s="17"/>
      <c r="HZ52" s="17"/>
      <c r="IA52" s="17">
        <v>0</v>
      </c>
      <c r="IB52" s="17"/>
      <c r="IC52" s="17"/>
      <c r="ID52" s="17"/>
      <c r="IE52" s="17">
        <v>0</v>
      </c>
      <c r="IF52" s="17">
        <v>46.7</v>
      </c>
      <c r="IG52" s="17">
        <v>45.441949999999999</v>
      </c>
      <c r="IH52" s="17">
        <v>45.441949999999999</v>
      </c>
      <c r="II52" s="17">
        <v>1.2580499999999999</v>
      </c>
      <c r="IJ52" s="17"/>
      <c r="IK52" s="17"/>
      <c r="IL52" s="17"/>
      <c r="IM52" s="17">
        <v>0</v>
      </c>
      <c r="IN52" s="17"/>
      <c r="IO52" s="17"/>
      <c r="IP52" s="17"/>
      <c r="IQ52" s="17">
        <v>0</v>
      </c>
      <c r="IR52" s="17"/>
      <c r="IS52" s="17"/>
      <c r="IT52" s="17"/>
      <c r="IU52" s="17">
        <v>0</v>
      </c>
      <c r="IV52" s="17">
        <v>121.1</v>
      </c>
      <c r="IW52" s="17">
        <v>133.35676000000001</v>
      </c>
      <c r="IX52" s="17">
        <v>92.689760000000007</v>
      </c>
      <c r="IY52" s="17">
        <v>28.410240000000002</v>
      </c>
      <c r="IZ52" s="17">
        <v>167.4</v>
      </c>
      <c r="JA52" s="17">
        <v>169.608</v>
      </c>
      <c r="JB52" s="17">
        <v>182.429</v>
      </c>
      <c r="JC52" s="17">
        <v>-15.029</v>
      </c>
      <c r="JD52" s="17">
        <v>167.2</v>
      </c>
      <c r="JE52" s="17">
        <v>169.608</v>
      </c>
      <c r="JF52" s="17">
        <v>182.429</v>
      </c>
      <c r="JG52" s="17">
        <v>-15.228999999999999</v>
      </c>
      <c r="JH52" s="17">
        <v>167.7</v>
      </c>
      <c r="JI52" s="17">
        <v>169.608</v>
      </c>
      <c r="JJ52" s="17">
        <v>182.429</v>
      </c>
      <c r="JK52" s="17">
        <v>-14.728999999999999</v>
      </c>
      <c r="JL52" s="17">
        <v>251.4</v>
      </c>
      <c r="JM52" s="17">
        <v>255.17599999999999</v>
      </c>
      <c r="JN52" s="17">
        <v>274.46526</v>
      </c>
      <c r="JO52" s="17">
        <v>-23.065259999999999</v>
      </c>
      <c r="JP52" s="17">
        <v>73.900000000000006</v>
      </c>
      <c r="JQ52" s="17">
        <v>71.796109999999999</v>
      </c>
      <c r="JR52" s="17">
        <v>71.796109999999999</v>
      </c>
      <c r="JS52" s="17">
        <v>2.1038899999999998</v>
      </c>
      <c r="JT52" s="17">
        <v>36.4</v>
      </c>
      <c r="JU52" s="17">
        <v>36.005859999999998</v>
      </c>
      <c r="JV52" s="17">
        <v>36.005859999999998</v>
      </c>
      <c r="JW52" s="17">
        <v>0.39413999999999999</v>
      </c>
      <c r="JX52" s="17"/>
      <c r="JY52" s="17"/>
      <c r="JZ52" s="17"/>
      <c r="KA52" s="17">
        <v>0</v>
      </c>
      <c r="KB52" s="17"/>
      <c r="KC52" s="17"/>
      <c r="KD52" s="17"/>
      <c r="KE52" s="17">
        <v>0</v>
      </c>
      <c r="KF52" s="17"/>
      <c r="KG52" s="17"/>
      <c r="KH52" s="17"/>
      <c r="KI52" s="17">
        <v>0</v>
      </c>
      <c r="KJ52" s="17">
        <v>36.6</v>
      </c>
      <c r="KK52" s="17">
        <v>36</v>
      </c>
      <c r="KL52" s="17">
        <v>36</v>
      </c>
      <c r="KM52" s="17">
        <v>0.6</v>
      </c>
      <c r="KN52" s="17"/>
      <c r="KO52" s="17"/>
      <c r="KP52" s="17"/>
      <c r="KQ52" s="17">
        <v>0</v>
      </c>
      <c r="KR52" s="17"/>
      <c r="KS52" s="17"/>
      <c r="KT52" s="17"/>
      <c r="KU52" s="17">
        <v>0</v>
      </c>
      <c r="KV52" s="17"/>
      <c r="KW52" s="17"/>
      <c r="KX52" s="17">
        <v>0.63188999999999995</v>
      </c>
      <c r="KY52" s="17">
        <v>-0.63188999999999995</v>
      </c>
      <c r="KZ52" s="17">
        <v>251.3</v>
      </c>
      <c r="LA52" s="17">
        <v>271.12195000000003</v>
      </c>
      <c r="LB52" s="17">
        <v>205.12826000000001</v>
      </c>
      <c r="LC52" s="17">
        <v>46.17174</v>
      </c>
      <c r="LD52" s="17">
        <v>77.400000000000006</v>
      </c>
      <c r="LE52" s="17">
        <v>53.658540000000002</v>
      </c>
      <c r="LF52" s="17">
        <v>96.043679999999995</v>
      </c>
      <c r="LG52" s="17">
        <v>-18.64368</v>
      </c>
      <c r="LH52" s="17">
        <v>65.400000000000006</v>
      </c>
      <c r="LI52" s="17">
        <v>67.461460000000002</v>
      </c>
      <c r="LJ52" s="17">
        <v>67.461460000000002</v>
      </c>
      <c r="LK52" s="17">
        <v>-2.0614599999999998</v>
      </c>
      <c r="LL52" s="17">
        <v>64</v>
      </c>
      <c r="LM52" s="17">
        <v>58.955260000000003</v>
      </c>
      <c r="LN52" s="17">
        <v>73.793210000000002</v>
      </c>
      <c r="LO52" s="17">
        <v>-9.7932100000000002</v>
      </c>
      <c r="LP52" s="17">
        <v>30.5</v>
      </c>
      <c r="LQ52" s="17">
        <v>30.097560000000001</v>
      </c>
      <c r="LR52" s="17">
        <v>30.097560000000001</v>
      </c>
      <c r="LS52" s="17">
        <v>0.40244000000000002</v>
      </c>
      <c r="LT52" s="17"/>
      <c r="LU52" s="17"/>
      <c r="LV52" s="17"/>
      <c r="LW52" s="17">
        <v>0</v>
      </c>
      <c r="LX52" s="17"/>
      <c r="LY52" s="17"/>
      <c r="LZ52" s="17"/>
      <c r="MA52" s="17">
        <v>0</v>
      </c>
      <c r="MB52" s="17"/>
      <c r="MC52" s="17"/>
      <c r="MD52" s="17"/>
      <c r="ME52" s="17">
        <v>0</v>
      </c>
      <c r="MF52" s="17">
        <v>143.6</v>
      </c>
      <c r="MG52" s="17">
        <v>153.12568999999999</v>
      </c>
      <c r="MH52" s="17">
        <v>153.12568999999999</v>
      </c>
      <c r="MI52" s="17">
        <v>-9.5256900000000009</v>
      </c>
      <c r="MJ52" s="17">
        <v>144.4</v>
      </c>
      <c r="MK52" s="17">
        <v>153.12568999999999</v>
      </c>
      <c r="ML52" s="17">
        <v>153.12568999999999</v>
      </c>
      <c r="MM52" s="17">
        <v>-8.7256900000000002</v>
      </c>
      <c r="MN52" s="17">
        <v>169.8</v>
      </c>
      <c r="MO52" s="17">
        <v>153.58553000000001</v>
      </c>
      <c r="MP52" s="17">
        <v>153.58552</v>
      </c>
      <c r="MQ52" s="17">
        <v>16.214479999999998</v>
      </c>
      <c r="MR52" s="17">
        <v>187.6</v>
      </c>
      <c r="MS52" s="17">
        <v>186.53289000000001</v>
      </c>
      <c r="MT52" s="17">
        <v>186.53288000000001</v>
      </c>
      <c r="MU52" s="17">
        <v>1.0671200000000001</v>
      </c>
      <c r="MV52" s="17"/>
      <c r="MW52" s="17"/>
      <c r="MX52" s="17"/>
      <c r="MY52" s="17">
        <v>0</v>
      </c>
      <c r="MZ52" s="17"/>
      <c r="NA52" s="17"/>
      <c r="NB52" s="17"/>
      <c r="NC52" s="17">
        <v>0</v>
      </c>
      <c r="ND52" s="17"/>
      <c r="NE52" s="17"/>
      <c r="NF52" s="17"/>
      <c r="NG52" s="17">
        <v>0</v>
      </c>
      <c r="NH52" s="17"/>
      <c r="NI52" s="17"/>
      <c r="NJ52" s="17"/>
      <c r="NK52" s="17">
        <v>0</v>
      </c>
      <c r="NL52" s="17">
        <v>213</v>
      </c>
      <c r="NM52" s="17">
        <v>207.29667000000001</v>
      </c>
      <c r="NN52" s="17">
        <v>207.29667000000001</v>
      </c>
      <c r="NO52" s="17">
        <v>5.7033300000000002</v>
      </c>
      <c r="NP52" s="17">
        <v>102.1</v>
      </c>
      <c r="NQ52" s="17">
        <v>103.95959000000001</v>
      </c>
      <c r="NR52" s="17">
        <v>103.95959000000001</v>
      </c>
      <c r="NS52" s="17">
        <v>-1.8595900000000001</v>
      </c>
      <c r="NT52" s="17">
        <v>3.6</v>
      </c>
      <c r="NU52" s="17">
        <v>8.0599000000000007</v>
      </c>
      <c r="NV52" s="17">
        <v>8.0599000000000007</v>
      </c>
      <c r="NW52" s="17">
        <v>-4.4599000000000002</v>
      </c>
      <c r="NX52" s="17"/>
      <c r="NY52" s="17"/>
      <c r="NZ52" s="17">
        <v>8.4555900000000008</v>
      </c>
      <c r="OA52" s="17">
        <v>-8.4555900000000008</v>
      </c>
      <c r="OB52" s="17">
        <v>4.2</v>
      </c>
      <c r="OC52" s="17">
        <v>3.6</v>
      </c>
      <c r="OD52" s="17">
        <v>3.6</v>
      </c>
      <c r="OE52" s="17">
        <v>0.6</v>
      </c>
      <c r="OF52" s="17">
        <v>0</v>
      </c>
      <c r="OG52" s="17"/>
      <c r="OH52" s="17"/>
      <c r="OI52" s="17">
        <v>0</v>
      </c>
      <c r="OJ52" s="17">
        <v>103.5</v>
      </c>
      <c r="OK52" s="17">
        <v>97.12</v>
      </c>
      <c r="OL52" s="17">
        <v>100.979</v>
      </c>
      <c r="OM52" s="17">
        <v>2.5209999999999999</v>
      </c>
      <c r="ON52" s="17">
        <v>0</v>
      </c>
      <c r="OO52" s="17"/>
      <c r="OP52" s="17"/>
      <c r="OQ52" s="17">
        <v>0</v>
      </c>
      <c r="OR52" s="17">
        <v>12.3</v>
      </c>
      <c r="OS52" s="17">
        <v>8.9169999999999998</v>
      </c>
      <c r="OT52" s="17">
        <v>8.9169999999999998</v>
      </c>
      <c r="OU52" s="17">
        <v>3.383</v>
      </c>
      <c r="OV52" s="17">
        <v>0</v>
      </c>
      <c r="OW52" s="17"/>
      <c r="OX52" s="17"/>
      <c r="OY52" s="17">
        <v>0</v>
      </c>
      <c r="OZ52" s="17">
        <v>12.9</v>
      </c>
      <c r="PA52" s="17">
        <v>4.8712799999999996</v>
      </c>
      <c r="PB52" s="17">
        <v>4.8713499999999996</v>
      </c>
      <c r="PC52" s="17">
        <v>8.0286500000000007</v>
      </c>
      <c r="PD52" s="17">
        <v>9.9</v>
      </c>
      <c r="PE52" s="17">
        <v>9.9830000000000005</v>
      </c>
      <c r="PF52" s="17"/>
      <c r="PG52" s="17">
        <v>9.9</v>
      </c>
      <c r="PH52" s="17">
        <v>5.5</v>
      </c>
      <c r="PI52" s="17">
        <v>5.67</v>
      </c>
      <c r="PJ52" s="17">
        <v>5.67</v>
      </c>
      <c r="PK52" s="17">
        <v>-0.17</v>
      </c>
      <c r="PL52" s="17">
        <v>0</v>
      </c>
      <c r="PM52" s="17"/>
      <c r="PN52" s="17"/>
      <c r="PO52" s="17">
        <v>0</v>
      </c>
      <c r="PP52" s="17">
        <v>1.2</v>
      </c>
      <c r="PQ52" s="17">
        <v>1</v>
      </c>
      <c r="PR52" s="17">
        <v>1</v>
      </c>
      <c r="PS52" s="17">
        <v>0.2</v>
      </c>
      <c r="PT52" s="17">
        <v>1.4</v>
      </c>
      <c r="PU52" s="17">
        <v>1.72</v>
      </c>
      <c r="PV52" s="17">
        <v>1.72</v>
      </c>
      <c r="PW52" s="17">
        <v>-0.32</v>
      </c>
      <c r="PX52" s="17">
        <v>4.4000000000000004</v>
      </c>
      <c r="PY52" s="17">
        <v>4</v>
      </c>
      <c r="PZ52" s="17">
        <v>4</v>
      </c>
      <c r="QA52" s="17">
        <v>0.4</v>
      </c>
      <c r="QB52" s="17">
        <v>20.6</v>
      </c>
      <c r="QC52" s="17">
        <v>20.353169999999999</v>
      </c>
      <c r="QD52" s="17">
        <v>20.353100000000001</v>
      </c>
      <c r="QE52" s="17">
        <v>0.24690000000000001</v>
      </c>
      <c r="QF52" s="17">
        <v>7.3</v>
      </c>
      <c r="QG52" s="17">
        <v>8</v>
      </c>
      <c r="QH52" s="17">
        <v>8</v>
      </c>
      <c r="QI52" s="17">
        <v>-0.7</v>
      </c>
      <c r="QJ52" s="17">
        <v>12.3</v>
      </c>
      <c r="QK52" s="17">
        <v>10.73171</v>
      </c>
      <c r="QL52" s="17">
        <v>10.73171</v>
      </c>
      <c r="QM52" s="17">
        <v>1.56829</v>
      </c>
      <c r="QN52" s="17">
        <v>2.4</v>
      </c>
      <c r="QO52" s="17">
        <v>2.5</v>
      </c>
      <c r="QP52" s="17">
        <v>2.5</v>
      </c>
      <c r="QQ52" s="17">
        <v>-0.1</v>
      </c>
      <c r="QR52" s="17">
        <v>16.8</v>
      </c>
      <c r="QS52" s="17">
        <v>17.073170000000001</v>
      </c>
      <c r="QT52" s="17">
        <v>17.073170000000001</v>
      </c>
      <c r="QU52" s="17">
        <v>-0.27317000000000002</v>
      </c>
      <c r="QV52" s="17">
        <v>0</v>
      </c>
      <c r="QW52" s="17"/>
      <c r="QX52" s="17"/>
      <c r="QY52" s="17">
        <v>0</v>
      </c>
      <c r="QZ52" s="17">
        <v>0</v>
      </c>
      <c r="RA52" s="17"/>
      <c r="RB52" s="17"/>
      <c r="RC52" s="17">
        <v>0</v>
      </c>
      <c r="RD52" s="17">
        <v>29.3</v>
      </c>
      <c r="RE52" s="17">
        <v>24.76</v>
      </c>
      <c r="RF52" s="17">
        <v>25.927</v>
      </c>
      <c r="RG52" s="17">
        <v>3.3730000000000002</v>
      </c>
      <c r="RH52" s="17">
        <v>68.2</v>
      </c>
      <c r="RI52" s="17">
        <v>69.86</v>
      </c>
      <c r="RJ52" s="17">
        <v>76.004999999999995</v>
      </c>
      <c r="RK52" s="17">
        <v>-7.8049999999999997</v>
      </c>
      <c r="RL52" s="17">
        <v>0</v>
      </c>
      <c r="RM52" s="17"/>
      <c r="RN52" s="17"/>
      <c r="RO52" s="17">
        <v>0</v>
      </c>
      <c r="RP52" s="17">
        <v>1.5</v>
      </c>
      <c r="RQ52" s="17">
        <v>2.3490000000000002</v>
      </c>
      <c r="RR52" s="17">
        <v>2.3490000000000002</v>
      </c>
      <c r="RS52" s="17">
        <v>-0.84899999999999998</v>
      </c>
      <c r="RT52" s="17">
        <v>20.2</v>
      </c>
      <c r="RU52" s="17">
        <v>19.869240000000001</v>
      </c>
      <c r="RV52" s="17">
        <v>19.869240000000001</v>
      </c>
      <c r="RW52" s="17">
        <v>0.33076</v>
      </c>
      <c r="RX52" s="17">
        <v>3</v>
      </c>
      <c r="RY52" s="17">
        <v>2</v>
      </c>
      <c r="RZ52" s="17">
        <v>2</v>
      </c>
      <c r="SA52" s="17">
        <v>1</v>
      </c>
      <c r="SB52" s="17"/>
      <c r="SC52" s="17"/>
      <c r="SD52" s="17"/>
      <c r="SE52" s="17">
        <v>0</v>
      </c>
      <c r="SF52" s="17">
        <v>0</v>
      </c>
      <c r="SG52" s="17"/>
      <c r="SH52" s="17"/>
      <c r="SI52" s="17">
        <v>0</v>
      </c>
      <c r="SJ52" s="17">
        <v>6.2</v>
      </c>
      <c r="SK52" s="17">
        <v>5.3</v>
      </c>
      <c r="SL52" s="17">
        <v>5.3</v>
      </c>
      <c r="SM52" s="17">
        <v>0.9</v>
      </c>
      <c r="SN52" s="17">
        <v>7.8</v>
      </c>
      <c r="SO52" s="17">
        <v>7.2</v>
      </c>
      <c r="SP52" s="17">
        <v>7.2</v>
      </c>
      <c r="SQ52" s="17">
        <v>0.6</v>
      </c>
      <c r="SR52" s="17">
        <v>11.7</v>
      </c>
      <c r="SS52" s="17">
        <v>10</v>
      </c>
      <c r="ST52" s="17">
        <v>10</v>
      </c>
      <c r="SU52" s="17">
        <v>1.7</v>
      </c>
      <c r="SV52" s="17">
        <v>17</v>
      </c>
      <c r="SW52" s="17">
        <v>13.65854</v>
      </c>
      <c r="SX52" s="17">
        <v>13.65854</v>
      </c>
      <c r="SY52" s="17">
        <v>3.3414600000000001</v>
      </c>
      <c r="SZ52" s="17">
        <v>9.8000000000000007</v>
      </c>
      <c r="TA52" s="17">
        <v>10</v>
      </c>
      <c r="TB52" s="17">
        <v>17.365849999999998</v>
      </c>
      <c r="TC52" s="17">
        <v>-7.5658500000000002</v>
      </c>
      <c r="TD52" s="17">
        <v>9.9</v>
      </c>
      <c r="TE52" s="17">
        <v>8.7029999999999994</v>
      </c>
      <c r="TF52" s="17">
        <v>8.7029999999999994</v>
      </c>
      <c r="TG52" s="17">
        <v>1.1970000000000001</v>
      </c>
      <c r="TH52" s="17">
        <v>39.200000000000003</v>
      </c>
      <c r="TI52" s="17">
        <v>26.94</v>
      </c>
      <c r="TJ52" s="17">
        <v>38.200000000000003</v>
      </c>
      <c r="TK52" s="17">
        <v>1</v>
      </c>
      <c r="TL52" s="17">
        <v>0</v>
      </c>
      <c r="TM52" s="17"/>
      <c r="TN52" s="17"/>
      <c r="TO52" s="17">
        <v>0</v>
      </c>
      <c r="TP52" s="17">
        <v>72.099999999999994</v>
      </c>
      <c r="TQ52" s="17">
        <v>82.72</v>
      </c>
      <c r="TR52" s="17">
        <v>85.34</v>
      </c>
      <c r="TS52" s="17">
        <v>-13.24</v>
      </c>
      <c r="TT52" s="17">
        <v>92.9</v>
      </c>
      <c r="TU52" s="17">
        <v>94.09</v>
      </c>
      <c r="TV52" s="17">
        <v>96.33</v>
      </c>
      <c r="TW52" s="17">
        <v>-3.43</v>
      </c>
      <c r="TX52" s="17">
        <v>3</v>
      </c>
      <c r="TY52" s="17">
        <v>3.0910000000000002</v>
      </c>
      <c r="TZ52" s="17">
        <v>3.0910000000000002</v>
      </c>
      <c r="UA52" s="17">
        <v>-9.0999999999999998E-2</v>
      </c>
      <c r="UB52" s="17">
        <v>1.7</v>
      </c>
      <c r="UC52" s="17">
        <v>4.343</v>
      </c>
      <c r="UD52" s="17">
        <v>4.343</v>
      </c>
      <c r="UE52" s="17">
        <v>-2.6429999999999998</v>
      </c>
      <c r="UF52" s="17">
        <v>0</v>
      </c>
      <c r="UG52" s="17"/>
      <c r="UH52" s="17"/>
      <c r="UI52" s="17">
        <v>0</v>
      </c>
      <c r="UJ52" s="17">
        <v>17.899999999999999</v>
      </c>
      <c r="UK52" s="17">
        <v>19.510000000000002</v>
      </c>
      <c r="UL52" s="17">
        <v>10.2439</v>
      </c>
      <c r="UM52" s="17">
        <v>7.6561000000000003</v>
      </c>
      <c r="UN52" s="17">
        <v>3.7</v>
      </c>
      <c r="UO52" s="17">
        <v>3.5</v>
      </c>
      <c r="UP52" s="17">
        <v>3.5</v>
      </c>
      <c r="UQ52" s="17">
        <v>0.2</v>
      </c>
      <c r="UR52" s="17">
        <v>8.6</v>
      </c>
      <c r="US52" s="17">
        <v>8.1</v>
      </c>
      <c r="UT52" s="17">
        <v>8.1</v>
      </c>
      <c r="UU52" s="17">
        <v>0.5</v>
      </c>
      <c r="UV52" s="17">
        <v>20.399999999999999</v>
      </c>
      <c r="UW52" s="17">
        <v>19.5122</v>
      </c>
      <c r="UX52" s="17">
        <v>19.51219</v>
      </c>
      <c r="UY52" s="17">
        <v>0.88780999999999999</v>
      </c>
      <c r="UZ52" s="17">
        <v>20.399999999999999</v>
      </c>
      <c r="VA52" s="17">
        <v>19.5122</v>
      </c>
      <c r="VB52" s="17">
        <v>19.51219</v>
      </c>
      <c r="VC52" s="17">
        <v>0.88780999999999999</v>
      </c>
      <c r="VD52" s="17">
        <v>20.100000000000001</v>
      </c>
      <c r="VE52" s="17">
        <v>19.5122</v>
      </c>
      <c r="VF52" s="17">
        <v>19.51219</v>
      </c>
      <c r="VG52" s="17">
        <v>0.58781000000000005</v>
      </c>
      <c r="VH52" s="17">
        <v>10.3</v>
      </c>
      <c r="VI52" s="17">
        <v>6.1550000000000002</v>
      </c>
      <c r="VJ52" s="17">
        <v>6.1550000000000002</v>
      </c>
      <c r="VK52" s="17">
        <v>4.1449999999999996</v>
      </c>
      <c r="VL52" s="17">
        <v>0</v>
      </c>
      <c r="VM52" s="17"/>
      <c r="VN52" s="17"/>
      <c r="VO52" s="17">
        <v>0</v>
      </c>
      <c r="VP52" s="17">
        <v>0</v>
      </c>
      <c r="VQ52" s="17"/>
      <c r="VR52" s="17"/>
      <c r="VS52" s="17">
        <v>0</v>
      </c>
      <c r="VT52" s="17">
        <v>0</v>
      </c>
      <c r="VU52" s="17"/>
      <c r="VV52" s="17"/>
      <c r="VW52" s="17">
        <v>0</v>
      </c>
      <c r="VX52" s="17">
        <v>0.6</v>
      </c>
      <c r="VY52" s="17">
        <v>0.6</v>
      </c>
      <c r="VZ52" s="17">
        <v>0.6</v>
      </c>
      <c r="WA52" s="17">
        <v>0</v>
      </c>
      <c r="WB52" s="17">
        <v>59.4</v>
      </c>
      <c r="WC52" s="17">
        <v>64.27</v>
      </c>
      <c r="WD52" s="17">
        <v>60.012999999999998</v>
      </c>
      <c r="WE52" s="17">
        <v>-0.61299999999999999</v>
      </c>
      <c r="WF52" s="17">
        <v>36.1</v>
      </c>
      <c r="WG52" s="17">
        <v>58.65</v>
      </c>
      <c r="WH52" s="17">
        <v>51.920999999999999</v>
      </c>
      <c r="WI52" s="17">
        <v>-15.821</v>
      </c>
      <c r="WJ52" s="17">
        <v>0</v>
      </c>
      <c r="WK52" s="17"/>
      <c r="WL52" s="17"/>
      <c r="WM52" s="17">
        <v>0</v>
      </c>
      <c r="WN52" s="17">
        <v>4.5</v>
      </c>
      <c r="WO52" s="17">
        <v>4.2</v>
      </c>
      <c r="WP52" s="17">
        <v>4.2</v>
      </c>
      <c r="WQ52" s="17">
        <v>0.3</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5.7</v>
      </c>
      <c r="XI52" s="17">
        <v>5.6</v>
      </c>
      <c r="XJ52" s="17">
        <v>5.6</v>
      </c>
      <c r="XK52" s="17">
        <v>0.1</v>
      </c>
      <c r="XL52" s="17">
        <v>15.6</v>
      </c>
      <c r="XM52" s="17">
        <v>16</v>
      </c>
      <c r="XN52" s="17">
        <v>10</v>
      </c>
      <c r="XO52" s="17">
        <v>5.6</v>
      </c>
      <c r="XP52" s="17">
        <v>8.9</v>
      </c>
      <c r="XQ52" s="17">
        <v>10.8</v>
      </c>
      <c r="XR52" s="17">
        <v>10.8</v>
      </c>
      <c r="XS52" s="17">
        <v>-1.9</v>
      </c>
      <c r="XT52" s="17">
        <v>27.6</v>
      </c>
      <c r="XU52" s="17">
        <v>30</v>
      </c>
      <c r="XV52" s="17">
        <v>30</v>
      </c>
      <c r="XW52" s="17">
        <v>-2.4</v>
      </c>
      <c r="XX52" s="17">
        <v>34.799999999999997</v>
      </c>
      <c r="XY52" s="17">
        <v>30</v>
      </c>
      <c r="XZ52" s="17">
        <v>30</v>
      </c>
      <c r="YA52" s="17">
        <v>4.8</v>
      </c>
      <c r="YB52" s="17"/>
      <c r="YC52" s="17"/>
      <c r="YD52" s="17"/>
      <c r="YE52" s="17">
        <v>0</v>
      </c>
      <c r="YF52" s="17"/>
      <c r="YG52" s="17"/>
      <c r="YH52" s="17"/>
      <c r="YI52" s="17">
        <v>0</v>
      </c>
      <c r="YJ52" s="17">
        <v>5.5</v>
      </c>
      <c r="YK52" s="17">
        <v>8.23</v>
      </c>
      <c r="YL52" s="17">
        <v>8.23</v>
      </c>
      <c r="YM52" s="17">
        <v>-2.73</v>
      </c>
      <c r="YN52" s="17">
        <v>11.2</v>
      </c>
      <c r="YO52" s="17">
        <v>11</v>
      </c>
      <c r="YP52" s="17">
        <v>11</v>
      </c>
      <c r="YQ52" s="17">
        <v>0.2</v>
      </c>
      <c r="YR52" s="17">
        <v>13.8</v>
      </c>
      <c r="YS52" s="17">
        <v>16</v>
      </c>
      <c r="YT52" s="17">
        <v>23</v>
      </c>
      <c r="YU52" s="17">
        <v>-9.1999999999999993</v>
      </c>
    </row>
    <row r="53" spans="1:671" ht="24" customHeight="1" x14ac:dyDescent="0.3">
      <c r="A53" s="1"/>
      <c r="B53" s="16" t="s">
        <v>57</v>
      </c>
      <c r="C53" s="16" t="s">
        <v>738</v>
      </c>
      <c r="D53" s="17">
        <v>207.3</v>
      </c>
      <c r="E53" s="17">
        <v>204.19512</v>
      </c>
      <c r="F53" s="17">
        <v>204.19512</v>
      </c>
      <c r="G53" s="17">
        <v>3.1048800000000001</v>
      </c>
      <c r="H53" s="17">
        <v>555.4</v>
      </c>
      <c r="I53" s="17">
        <v>623.55606999999998</v>
      </c>
      <c r="J53" s="17">
        <v>612.17614000000003</v>
      </c>
      <c r="K53" s="17">
        <v>-56.776139999999998</v>
      </c>
      <c r="L53" s="17">
        <v>178.8</v>
      </c>
      <c r="M53" s="17">
        <v>203.8434</v>
      </c>
      <c r="N53" s="17">
        <v>200.12325000000001</v>
      </c>
      <c r="O53" s="17">
        <v>-21.323250000000002</v>
      </c>
      <c r="P53" s="17"/>
      <c r="Q53" s="17"/>
      <c r="R53" s="17"/>
      <c r="S53" s="17">
        <v>0</v>
      </c>
      <c r="T53" s="17"/>
      <c r="U53" s="17"/>
      <c r="V53" s="17"/>
      <c r="W53" s="17">
        <v>0</v>
      </c>
      <c r="X53" s="17">
        <v>92</v>
      </c>
      <c r="Y53" s="17">
        <v>92.226339999999993</v>
      </c>
      <c r="Z53" s="17">
        <v>92.226299999999995</v>
      </c>
      <c r="AA53" s="17">
        <v>-0.2263</v>
      </c>
      <c r="AB53" s="17">
        <v>146.69999999999999</v>
      </c>
      <c r="AC53" s="17">
        <v>153.75</v>
      </c>
      <c r="AD53" s="17">
        <v>190.73994999999999</v>
      </c>
      <c r="AE53" s="17">
        <v>-44.039949999999997</v>
      </c>
      <c r="AF53" s="17"/>
      <c r="AG53" s="17"/>
      <c r="AH53" s="17">
        <v>87.329440000000005</v>
      </c>
      <c r="AI53" s="17">
        <v>-87.329440000000005</v>
      </c>
      <c r="AJ53" s="17"/>
      <c r="AK53" s="17"/>
      <c r="AL53" s="17"/>
      <c r="AM53" s="17">
        <v>0</v>
      </c>
      <c r="AN53" s="17">
        <v>184</v>
      </c>
      <c r="AO53" s="17">
        <v>177.93126000000001</v>
      </c>
      <c r="AP53" s="17">
        <v>177.93125000000001</v>
      </c>
      <c r="AQ53" s="17">
        <v>6.0687499999999996</v>
      </c>
      <c r="AR53" s="17">
        <v>147.4</v>
      </c>
      <c r="AS53" s="17"/>
      <c r="AT53" s="17"/>
      <c r="AU53" s="17">
        <v>147.4</v>
      </c>
      <c r="AV53" s="17">
        <v>205</v>
      </c>
      <c r="AW53" s="17">
        <v>200.25633999999999</v>
      </c>
      <c r="AX53" s="17">
        <v>200.25633999999999</v>
      </c>
      <c r="AY53" s="17">
        <v>4.7436600000000002</v>
      </c>
      <c r="AZ53" s="17"/>
      <c r="BA53" s="17"/>
      <c r="BB53" s="17"/>
      <c r="BC53" s="17">
        <v>0</v>
      </c>
      <c r="BD53" s="17">
        <v>211.3</v>
      </c>
      <c r="BE53" s="17">
        <v>206.01686000000001</v>
      </c>
      <c r="BF53" s="17">
        <v>206.01686000000001</v>
      </c>
      <c r="BG53" s="17">
        <v>5.2831400000000004</v>
      </c>
      <c r="BH53" s="17"/>
      <c r="BI53" s="17"/>
      <c r="BJ53" s="17"/>
      <c r="BK53" s="17">
        <v>0</v>
      </c>
      <c r="BL53" s="17">
        <v>450.9</v>
      </c>
      <c r="BM53" s="17">
        <v>568.29854</v>
      </c>
      <c r="BN53" s="17">
        <v>383.16464000000002</v>
      </c>
      <c r="BO53" s="17">
        <v>67.73536</v>
      </c>
      <c r="BP53" s="17">
        <v>9.8000000000000007</v>
      </c>
      <c r="BQ53" s="17">
        <v>9.7561800000000005</v>
      </c>
      <c r="BR53" s="17">
        <v>3.4695499999999999</v>
      </c>
      <c r="BS53" s="17">
        <v>6.3304499999999999</v>
      </c>
      <c r="BT53" s="17"/>
      <c r="BU53" s="17"/>
      <c r="BV53" s="17"/>
      <c r="BW53" s="17">
        <v>0</v>
      </c>
      <c r="BX53" s="17"/>
      <c r="BY53" s="17"/>
      <c r="BZ53" s="17"/>
      <c r="CA53" s="17">
        <v>0</v>
      </c>
      <c r="CB53" s="17"/>
      <c r="CC53" s="17"/>
      <c r="CD53" s="17"/>
      <c r="CE53" s="17">
        <v>0</v>
      </c>
      <c r="CF53" s="17"/>
      <c r="CG53" s="17"/>
      <c r="CH53" s="17"/>
      <c r="CI53" s="17">
        <v>0</v>
      </c>
      <c r="CJ53" s="17">
        <v>171.2</v>
      </c>
      <c r="CK53" s="17">
        <v>164.70732000000001</v>
      </c>
      <c r="CL53" s="17">
        <v>164.70732000000001</v>
      </c>
      <c r="CM53" s="17">
        <v>6.49268</v>
      </c>
      <c r="CN53" s="17">
        <v>7.8</v>
      </c>
      <c r="CO53" s="17">
        <v>6.8335499999999998</v>
      </c>
      <c r="CP53" s="17">
        <v>5.1583800000000002</v>
      </c>
      <c r="CQ53" s="17">
        <v>2.6416200000000001</v>
      </c>
      <c r="CR53" s="17">
        <v>5.5</v>
      </c>
      <c r="CS53" s="17">
        <v>3.75102</v>
      </c>
      <c r="CT53" s="17">
        <v>2.8315000000000001</v>
      </c>
      <c r="CU53" s="17">
        <v>2.6684999999999999</v>
      </c>
      <c r="CV53" s="17">
        <v>22.6</v>
      </c>
      <c r="CW53" s="17">
        <v>16.873670000000001</v>
      </c>
      <c r="CX53" s="17">
        <v>22.49822</v>
      </c>
      <c r="CY53" s="17">
        <v>0.10178</v>
      </c>
      <c r="CZ53" s="17">
        <v>6.7</v>
      </c>
      <c r="DA53" s="17">
        <v>6.8787000000000003</v>
      </c>
      <c r="DB53" s="17">
        <v>6.8787000000000003</v>
      </c>
      <c r="DC53" s="17">
        <v>-0.1787</v>
      </c>
      <c r="DD53" s="17">
        <v>14.9</v>
      </c>
      <c r="DE53" s="17">
        <v>14.9922</v>
      </c>
      <c r="DF53" s="17">
        <v>14.992190000000001</v>
      </c>
      <c r="DG53" s="17">
        <v>-9.2189999999999994E-2</v>
      </c>
      <c r="DH53" s="17">
        <v>99</v>
      </c>
      <c r="DI53" s="17">
        <v>143</v>
      </c>
      <c r="DJ53" s="17">
        <v>142.99999</v>
      </c>
      <c r="DK53" s="17">
        <v>-43.999989999999997</v>
      </c>
      <c r="DL53" s="17"/>
      <c r="DM53" s="17"/>
      <c r="DN53" s="17"/>
      <c r="DO53" s="17">
        <v>0</v>
      </c>
      <c r="DP53" s="17"/>
      <c r="DQ53" s="17"/>
      <c r="DR53" s="17"/>
      <c r="DS53" s="17">
        <v>0</v>
      </c>
      <c r="DT53" s="17"/>
      <c r="DU53" s="17"/>
      <c r="DV53" s="17"/>
      <c r="DW53" s="17">
        <v>0</v>
      </c>
      <c r="DX53" s="17"/>
      <c r="DY53" s="17"/>
      <c r="DZ53" s="17"/>
      <c r="EA53" s="17">
        <v>0</v>
      </c>
      <c r="EB53" s="17">
        <v>110.7</v>
      </c>
      <c r="EC53" s="17">
        <v>112.90537</v>
      </c>
      <c r="ED53" s="17">
        <v>112.90537</v>
      </c>
      <c r="EE53" s="17">
        <v>-2.2053699999999998</v>
      </c>
      <c r="EF53" s="17">
        <v>132.1</v>
      </c>
      <c r="EG53" s="17">
        <v>97.984769999999997</v>
      </c>
      <c r="EH53" s="17">
        <v>129.56197</v>
      </c>
      <c r="EI53" s="17">
        <v>2.53803</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28.7</v>
      </c>
      <c r="FE53" s="17">
        <v>28</v>
      </c>
      <c r="FF53" s="17">
        <v>30.90108</v>
      </c>
      <c r="FG53" s="17">
        <v>-2.2010800000000001</v>
      </c>
      <c r="FH53" s="17">
        <v>146.4</v>
      </c>
      <c r="FI53" s="17">
        <v>151.95320000000001</v>
      </c>
      <c r="FJ53" s="17">
        <v>142.22006999999999</v>
      </c>
      <c r="FK53" s="17">
        <v>4.1799299999999997</v>
      </c>
      <c r="FL53" s="17">
        <v>14.4</v>
      </c>
      <c r="FM53" s="17">
        <v>16</v>
      </c>
      <c r="FN53" s="17">
        <v>18.966989999999999</v>
      </c>
      <c r="FO53" s="17">
        <v>-4.5669899999999997</v>
      </c>
      <c r="FP53" s="17">
        <v>17.399999999999999</v>
      </c>
      <c r="FQ53" s="17">
        <v>14.647679999999999</v>
      </c>
      <c r="FR53" s="17">
        <v>14.647679999999999</v>
      </c>
      <c r="FS53" s="17">
        <v>2.7523200000000001</v>
      </c>
      <c r="FT53" s="17">
        <v>17.399999999999999</v>
      </c>
      <c r="FU53" s="17">
        <v>14.63415</v>
      </c>
      <c r="FV53" s="17">
        <v>14.63415</v>
      </c>
      <c r="FW53" s="17">
        <v>2.7658499999999999</v>
      </c>
      <c r="FX53" s="17">
        <v>93.1</v>
      </c>
      <c r="FY53" s="17">
        <v>88.116100000000003</v>
      </c>
      <c r="FZ53" s="17">
        <v>88.116100000000003</v>
      </c>
      <c r="GA53" s="17">
        <v>4.9839000000000002</v>
      </c>
      <c r="GB53" s="17">
        <v>129.80000000000001</v>
      </c>
      <c r="GC53" s="17">
        <v>133.19999999999999</v>
      </c>
      <c r="GD53" s="17">
        <v>186.54553999999999</v>
      </c>
      <c r="GE53" s="17">
        <v>-56.745539999999998</v>
      </c>
      <c r="GF53" s="17">
        <v>129.80000000000001</v>
      </c>
      <c r="GG53" s="17">
        <v>133.19999999999999</v>
      </c>
      <c r="GH53" s="17">
        <v>186.54553999999999</v>
      </c>
      <c r="GI53" s="17">
        <v>-56.745539999999998</v>
      </c>
      <c r="GJ53" s="17">
        <v>153.9</v>
      </c>
      <c r="GK53" s="17">
        <v>133.6</v>
      </c>
      <c r="GL53" s="17">
        <v>187.10574</v>
      </c>
      <c r="GM53" s="17">
        <v>-33.205739999999999</v>
      </c>
      <c r="GN53" s="17">
        <v>111</v>
      </c>
      <c r="GO53" s="17">
        <v>110.91316999999999</v>
      </c>
      <c r="GP53" s="17">
        <v>110.91316999999999</v>
      </c>
      <c r="GQ53" s="17">
        <v>8.6830000000000004E-2</v>
      </c>
      <c r="GR53" s="17">
        <v>0</v>
      </c>
      <c r="GS53" s="17"/>
      <c r="GT53" s="17">
        <v>12.54959</v>
      </c>
      <c r="GU53" s="17">
        <v>-12.54959</v>
      </c>
      <c r="GV53" s="17">
        <v>24.5</v>
      </c>
      <c r="GW53" s="17">
        <v>25.500489999999999</v>
      </c>
      <c r="GX53" s="17">
        <v>25.500489999999999</v>
      </c>
      <c r="GY53" s="17">
        <v>-1.0004900000000001</v>
      </c>
      <c r="GZ53" s="17">
        <v>4</v>
      </c>
      <c r="HA53" s="17">
        <v>4.4207700000000001</v>
      </c>
      <c r="HB53" s="17">
        <v>4.4207700000000001</v>
      </c>
      <c r="HC53" s="17">
        <v>-0.42076999999999998</v>
      </c>
      <c r="HD53" s="17">
        <v>33.299999999999997</v>
      </c>
      <c r="HE53" s="17">
        <v>34.419510000000002</v>
      </c>
      <c r="HF53" s="17">
        <v>34.419510000000002</v>
      </c>
      <c r="HG53" s="17">
        <v>-1.11951</v>
      </c>
      <c r="HH53" s="17">
        <v>42.7</v>
      </c>
      <c r="HI53" s="17">
        <v>51.250979999999998</v>
      </c>
      <c r="HJ53" s="17">
        <v>83.076949999999997</v>
      </c>
      <c r="HK53" s="17">
        <v>-40.376950000000001</v>
      </c>
      <c r="HL53" s="17"/>
      <c r="HM53" s="17"/>
      <c r="HN53" s="17"/>
      <c r="HO53" s="17">
        <v>0</v>
      </c>
      <c r="HP53" s="17"/>
      <c r="HQ53" s="17"/>
      <c r="HR53" s="17"/>
      <c r="HS53" s="17">
        <v>0</v>
      </c>
      <c r="HT53" s="17">
        <v>93.9</v>
      </c>
      <c r="HU53" s="17">
        <v>95.563959999999994</v>
      </c>
      <c r="HV53" s="17">
        <v>85.482579999999999</v>
      </c>
      <c r="HW53" s="17">
        <v>8.4174199999999999</v>
      </c>
      <c r="HX53" s="17"/>
      <c r="HY53" s="17"/>
      <c r="HZ53" s="17"/>
      <c r="IA53" s="17">
        <v>0</v>
      </c>
      <c r="IB53" s="17"/>
      <c r="IC53" s="17"/>
      <c r="ID53" s="17"/>
      <c r="IE53" s="17">
        <v>0</v>
      </c>
      <c r="IF53" s="17">
        <v>47</v>
      </c>
      <c r="IG53" s="17">
        <v>45.441949999999999</v>
      </c>
      <c r="IH53" s="17">
        <v>45.441949999999999</v>
      </c>
      <c r="II53" s="17">
        <v>1.5580499999999999</v>
      </c>
      <c r="IJ53" s="17"/>
      <c r="IK53" s="17"/>
      <c r="IL53" s="17"/>
      <c r="IM53" s="17">
        <v>0</v>
      </c>
      <c r="IN53" s="17"/>
      <c r="IO53" s="17"/>
      <c r="IP53" s="17"/>
      <c r="IQ53" s="17">
        <v>0</v>
      </c>
      <c r="IR53" s="17"/>
      <c r="IS53" s="17"/>
      <c r="IT53" s="17"/>
      <c r="IU53" s="17">
        <v>0</v>
      </c>
      <c r="IV53" s="17">
        <v>121.9</v>
      </c>
      <c r="IW53" s="17">
        <v>133.35676000000001</v>
      </c>
      <c r="IX53" s="17">
        <v>92.689760000000007</v>
      </c>
      <c r="IY53" s="17">
        <v>29.210239999999999</v>
      </c>
      <c r="IZ53" s="17">
        <v>162.6</v>
      </c>
      <c r="JA53" s="17">
        <v>169.608</v>
      </c>
      <c r="JB53" s="17">
        <v>182.57623000000001</v>
      </c>
      <c r="JC53" s="17">
        <v>-19.976230000000001</v>
      </c>
      <c r="JD53" s="17">
        <v>162.30000000000001</v>
      </c>
      <c r="JE53" s="17">
        <v>169.608</v>
      </c>
      <c r="JF53" s="17">
        <v>182.57623000000001</v>
      </c>
      <c r="JG53" s="17">
        <v>-20.276230000000002</v>
      </c>
      <c r="JH53" s="17">
        <v>161.1</v>
      </c>
      <c r="JI53" s="17">
        <v>169.608</v>
      </c>
      <c r="JJ53" s="17">
        <v>182.57623000000001</v>
      </c>
      <c r="JK53" s="17">
        <v>-21.476230000000001</v>
      </c>
      <c r="JL53" s="17">
        <v>242.7</v>
      </c>
      <c r="JM53" s="17">
        <v>255.17599999999999</v>
      </c>
      <c r="JN53" s="17">
        <v>274.68675999999999</v>
      </c>
      <c r="JO53" s="17">
        <v>-31.98676</v>
      </c>
      <c r="JP53" s="17">
        <v>73.2</v>
      </c>
      <c r="JQ53" s="17">
        <v>71.796109999999999</v>
      </c>
      <c r="JR53" s="17">
        <v>71.796109999999999</v>
      </c>
      <c r="JS53" s="17">
        <v>1.4038900000000001</v>
      </c>
      <c r="JT53" s="17">
        <v>36.299999999999997</v>
      </c>
      <c r="JU53" s="17">
        <v>36.005859999999998</v>
      </c>
      <c r="JV53" s="17">
        <v>36.005859999999998</v>
      </c>
      <c r="JW53" s="17">
        <v>0.29414000000000001</v>
      </c>
      <c r="JX53" s="17"/>
      <c r="JY53" s="17"/>
      <c r="JZ53" s="17"/>
      <c r="KA53" s="17">
        <v>0</v>
      </c>
      <c r="KB53" s="17"/>
      <c r="KC53" s="17"/>
      <c r="KD53" s="17"/>
      <c r="KE53" s="17">
        <v>0</v>
      </c>
      <c r="KF53" s="17"/>
      <c r="KG53" s="17"/>
      <c r="KH53" s="17"/>
      <c r="KI53" s="17">
        <v>0</v>
      </c>
      <c r="KJ53" s="17">
        <v>31</v>
      </c>
      <c r="KK53" s="17">
        <v>36</v>
      </c>
      <c r="KL53" s="17">
        <v>36</v>
      </c>
      <c r="KM53" s="17">
        <v>-5</v>
      </c>
      <c r="KN53" s="17"/>
      <c r="KO53" s="17"/>
      <c r="KP53" s="17"/>
      <c r="KQ53" s="17">
        <v>0</v>
      </c>
      <c r="KR53" s="17"/>
      <c r="KS53" s="17"/>
      <c r="KT53" s="17"/>
      <c r="KU53" s="17">
        <v>0</v>
      </c>
      <c r="KV53" s="17"/>
      <c r="KW53" s="17"/>
      <c r="KX53" s="17">
        <v>0.63188999999999995</v>
      </c>
      <c r="KY53" s="17">
        <v>-0.63188999999999995</v>
      </c>
      <c r="KZ53" s="17">
        <v>214.9</v>
      </c>
      <c r="LA53" s="17">
        <v>254.19901999999999</v>
      </c>
      <c r="LB53" s="17">
        <v>205.12817999999999</v>
      </c>
      <c r="LC53" s="17">
        <v>9.77182</v>
      </c>
      <c r="LD53" s="17">
        <v>69.3</v>
      </c>
      <c r="LE53" s="17">
        <v>89.938109999999995</v>
      </c>
      <c r="LF53" s="17">
        <v>53.658499999999997</v>
      </c>
      <c r="LG53" s="17">
        <v>15.641500000000001</v>
      </c>
      <c r="LH53" s="17">
        <v>65.7</v>
      </c>
      <c r="LI53" s="17">
        <v>67.461460000000002</v>
      </c>
      <c r="LJ53" s="17">
        <v>67.461460000000002</v>
      </c>
      <c r="LK53" s="17">
        <v>-1.76146</v>
      </c>
      <c r="LL53" s="17">
        <v>66.099999999999994</v>
      </c>
      <c r="LM53" s="17">
        <v>71.384110000000007</v>
      </c>
      <c r="LN53" s="17">
        <v>58.955080000000002</v>
      </c>
      <c r="LO53" s="17">
        <v>7.1449199999999999</v>
      </c>
      <c r="LP53" s="17">
        <v>30.5</v>
      </c>
      <c r="LQ53" s="17">
        <v>30.097560000000001</v>
      </c>
      <c r="LR53" s="17">
        <v>30.097560000000001</v>
      </c>
      <c r="LS53" s="17">
        <v>0.40244000000000002</v>
      </c>
      <c r="LT53" s="17"/>
      <c r="LU53" s="17"/>
      <c r="LV53" s="17"/>
      <c r="LW53" s="17">
        <v>0</v>
      </c>
      <c r="LX53" s="17"/>
      <c r="LY53" s="17"/>
      <c r="LZ53" s="17"/>
      <c r="MA53" s="17">
        <v>0</v>
      </c>
      <c r="MB53" s="17"/>
      <c r="MC53" s="17"/>
      <c r="MD53" s="17"/>
      <c r="ME53" s="17">
        <v>0</v>
      </c>
      <c r="MF53" s="17">
        <v>144.19999999999999</v>
      </c>
      <c r="MG53" s="17">
        <v>153.12568999999999</v>
      </c>
      <c r="MH53" s="17">
        <v>153.12568999999999</v>
      </c>
      <c r="MI53" s="17">
        <v>-8.9256899999999995</v>
      </c>
      <c r="MJ53" s="17">
        <v>144.9</v>
      </c>
      <c r="MK53" s="17">
        <v>153.12568999999999</v>
      </c>
      <c r="ML53" s="17">
        <v>153.12568999999999</v>
      </c>
      <c r="MM53" s="17">
        <v>-8.2256900000000002</v>
      </c>
      <c r="MN53" s="17">
        <v>170.1</v>
      </c>
      <c r="MO53" s="17">
        <v>153.58553000000001</v>
      </c>
      <c r="MP53" s="17">
        <v>153.58552</v>
      </c>
      <c r="MQ53" s="17">
        <v>16.514479999999999</v>
      </c>
      <c r="MR53" s="17">
        <v>187.4</v>
      </c>
      <c r="MS53" s="17">
        <v>186.53289000000001</v>
      </c>
      <c r="MT53" s="17">
        <v>186.53288000000001</v>
      </c>
      <c r="MU53" s="17">
        <v>0.86712</v>
      </c>
      <c r="MV53" s="17"/>
      <c r="MW53" s="17"/>
      <c r="MX53" s="17"/>
      <c r="MY53" s="17">
        <v>0</v>
      </c>
      <c r="MZ53" s="17"/>
      <c r="NA53" s="17"/>
      <c r="NB53" s="17"/>
      <c r="NC53" s="17">
        <v>0</v>
      </c>
      <c r="ND53" s="17"/>
      <c r="NE53" s="17"/>
      <c r="NF53" s="17"/>
      <c r="NG53" s="17">
        <v>0</v>
      </c>
      <c r="NH53" s="17"/>
      <c r="NI53" s="17"/>
      <c r="NJ53" s="17"/>
      <c r="NK53" s="17">
        <v>0</v>
      </c>
      <c r="NL53" s="17">
        <v>213.1</v>
      </c>
      <c r="NM53" s="17">
        <v>207.29667000000001</v>
      </c>
      <c r="NN53" s="17">
        <v>207.29667000000001</v>
      </c>
      <c r="NO53" s="17">
        <v>5.8033299999999999</v>
      </c>
      <c r="NP53" s="17">
        <v>102.1</v>
      </c>
      <c r="NQ53" s="17">
        <v>103.95959000000001</v>
      </c>
      <c r="NR53" s="17">
        <v>103.95959000000001</v>
      </c>
      <c r="NS53" s="17">
        <v>-1.8595900000000001</v>
      </c>
      <c r="NT53" s="17">
        <v>3.4</v>
      </c>
      <c r="NU53" s="17">
        <v>8.0599000000000007</v>
      </c>
      <c r="NV53" s="17">
        <v>8.0599000000000007</v>
      </c>
      <c r="NW53" s="17">
        <v>-4.6599000000000004</v>
      </c>
      <c r="NX53" s="17"/>
      <c r="NY53" s="17"/>
      <c r="NZ53" s="17">
        <v>8.4555900000000008</v>
      </c>
      <c r="OA53" s="17">
        <v>-8.4555900000000008</v>
      </c>
      <c r="OB53" s="17">
        <v>4.2</v>
      </c>
      <c r="OC53" s="17">
        <v>3.6</v>
      </c>
      <c r="OD53" s="17">
        <v>3.6</v>
      </c>
      <c r="OE53" s="17">
        <v>0.6</v>
      </c>
      <c r="OF53" s="17">
        <v>0</v>
      </c>
      <c r="OG53" s="17"/>
      <c r="OH53" s="17"/>
      <c r="OI53" s="17">
        <v>0</v>
      </c>
      <c r="OJ53" s="17">
        <v>110.6</v>
      </c>
      <c r="OK53" s="17">
        <v>94.27</v>
      </c>
      <c r="OL53" s="17">
        <v>98.599000000000004</v>
      </c>
      <c r="OM53" s="17">
        <v>12.000999999999999</v>
      </c>
      <c r="ON53" s="17">
        <v>0</v>
      </c>
      <c r="OO53" s="17"/>
      <c r="OP53" s="17"/>
      <c r="OQ53" s="17">
        <v>0</v>
      </c>
      <c r="OR53" s="17">
        <v>10</v>
      </c>
      <c r="OS53" s="17">
        <v>9.827</v>
      </c>
      <c r="OT53" s="17">
        <v>9.827</v>
      </c>
      <c r="OU53" s="17">
        <v>0.17299999999999999</v>
      </c>
      <c r="OV53" s="17">
        <v>0</v>
      </c>
      <c r="OW53" s="17"/>
      <c r="OX53" s="17"/>
      <c r="OY53" s="17">
        <v>0</v>
      </c>
      <c r="OZ53" s="17">
        <v>12.8</v>
      </c>
      <c r="PA53" s="17">
        <v>4.8712799999999996</v>
      </c>
      <c r="PB53" s="17">
        <v>4.8713499999999996</v>
      </c>
      <c r="PC53" s="17">
        <v>7.9286500000000002</v>
      </c>
      <c r="PD53" s="17">
        <v>9.9</v>
      </c>
      <c r="PE53" s="17">
        <v>9.9830000000000005</v>
      </c>
      <c r="PF53" s="17"/>
      <c r="PG53" s="17">
        <v>9.9</v>
      </c>
      <c r="PH53" s="17">
        <v>5.3</v>
      </c>
      <c r="PI53" s="17">
        <v>5.67</v>
      </c>
      <c r="PJ53" s="17">
        <v>5.67</v>
      </c>
      <c r="PK53" s="17">
        <v>-0.37</v>
      </c>
      <c r="PL53" s="17">
        <v>0</v>
      </c>
      <c r="PM53" s="17"/>
      <c r="PN53" s="17"/>
      <c r="PO53" s="17">
        <v>0</v>
      </c>
      <c r="PP53" s="17">
        <v>1.2</v>
      </c>
      <c r="PQ53" s="17">
        <v>1</v>
      </c>
      <c r="PR53" s="17">
        <v>1</v>
      </c>
      <c r="PS53" s="17">
        <v>0.2</v>
      </c>
      <c r="PT53" s="17">
        <v>1.5</v>
      </c>
      <c r="PU53" s="17">
        <v>1.72</v>
      </c>
      <c r="PV53" s="17">
        <v>1.72</v>
      </c>
      <c r="PW53" s="17">
        <v>-0.22</v>
      </c>
      <c r="PX53" s="17">
        <v>4.2</v>
      </c>
      <c r="PY53" s="17">
        <v>4</v>
      </c>
      <c r="PZ53" s="17">
        <v>4</v>
      </c>
      <c r="QA53" s="17">
        <v>0.2</v>
      </c>
      <c r="QB53" s="17">
        <v>20.5</v>
      </c>
      <c r="QC53" s="17">
        <v>20.353169999999999</v>
      </c>
      <c r="QD53" s="17">
        <v>20.353100000000001</v>
      </c>
      <c r="QE53" s="17">
        <v>0.1469</v>
      </c>
      <c r="QF53" s="17">
        <v>7.3</v>
      </c>
      <c r="QG53" s="17">
        <v>8</v>
      </c>
      <c r="QH53" s="17">
        <v>8</v>
      </c>
      <c r="QI53" s="17">
        <v>-0.7</v>
      </c>
      <c r="QJ53" s="17">
        <v>12.3</v>
      </c>
      <c r="QK53" s="17">
        <v>10.73171</v>
      </c>
      <c r="QL53" s="17">
        <v>10.73171</v>
      </c>
      <c r="QM53" s="17">
        <v>1.56829</v>
      </c>
      <c r="QN53" s="17">
        <v>2.2000000000000002</v>
      </c>
      <c r="QO53" s="17">
        <v>2.5</v>
      </c>
      <c r="QP53" s="17">
        <v>2.5</v>
      </c>
      <c r="QQ53" s="17">
        <v>-0.3</v>
      </c>
      <c r="QR53" s="17">
        <v>16.8</v>
      </c>
      <c r="QS53" s="17">
        <v>17.073170000000001</v>
      </c>
      <c r="QT53" s="17">
        <v>17.073170000000001</v>
      </c>
      <c r="QU53" s="17">
        <v>-0.27317000000000002</v>
      </c>
      <c r="QV53" s="17">
        <v>0</v>
      </c>
      <c r="QW53" s="17"/>
      <c r="QX53" s="17"/>
      <c r="QY53" s="17">
        <v>0</v>
      </c>
      <c r="QZ53" s="17">
        <v>0</v>
      </c>
      <c r="RA53" s="17"/>
      <c r="RB53" s="17"/>
      <c r="RC53" s="17">
        <v>0</v>
      </c>
      <c r="RD53" s="17">
        <v>29.8</v>
      </c>
      <c r="RE53" s="17">
        <v>23.87</v>
      </c>
      <c r="RF53" s="17">
        <v>25.251999999999999</v>
      </c>
      <c r="RG53" s="17">
        <v>4.548</v>
      </c>
      <c r="RH53" s="17">
        <v>66.7</v>
      </c>
      <c r="RI53" s="17">
        <v>67.5</v>
      </c>
      <c r="RJ53" s="17">
        <v>73.055000000000007</v>
      </c>
      <c r="RK53" s="17">
        <v>-6.3550000000000004</v>
      </c>
      <c r="RL53" s="17">
        <v>0</v>
      </c>
      <c r="RM53" s="17"/>
      <c r="RN53" s="17"/>
      <c r="RO53" s="17">
        <v>0</v>
      </c>
      <c r="RP53" s="17">
        <v>2.1</v>
      </c>
      <c r="RQ53" s="17">
        <v>2.3490000000000002</v>
      </c>
      <c r="RR53" s="17">
        <v>2.3490000000000002</v>
      </c>
      <c r="RS53" s="17">
        <v>-0.249</v>
      </c>
      <c r="RT53" s="17">
        <v>20.2</v>
      </c>
      <c r="RU53" s="17">
        <v>19.869240000000001</v>
      </c>
      <c r="RV53" s="17">
        <v>19.869240000000001</v>
      </c>
      <c r="RW53" s="17">
        <v>0.33076</v>
      </c>
      <c r="RX53" s="17">
        <v>3.04</v>
      </c>
      <c r="RY53" s="17">
        <v>2</v>
      </c>
      <c r="RZ53" s="17">
        <v>2</v>
      </c>
      <c r="SA53" s="17">
        <v>1.04</v>
      </c>
      <c r="SB53" s="17"/>
      <c r="SC53" s="17"/>
      <c r="SD53" s="17"/>
      <c r="SE53" s="17">
        <v>0</v>
      </c>
      <c r="SF53" s="17">
        <v>0</v>
      </c>
      <c r="SG53" s="17"/>
      <c r="SH53" s="17"/>
      <c r="SI53" s="17">
        <v>0</v>
      </c>
      <c r="SJ53" s="17">
        <v>6.3</v>
      </c>
      <c r="SK53" s="17">
        <v>5.3</v>
      </c>
      <c r="SL53" s="17">
        <v>5.3</v>
      </c>
      <c r="SM53" s="17">
        <v>1</v>
      </c>
      <c r="SN53" s="17">
        <v>7.8</v>
      </c>
      <c r="SO53" s="17">
        <v>7.2</v>
      </c>
      <c r="SP53" s="17">
        <v>7.2</v>
      </c>
      <c r="SQ53" s="17">
        <v>0.6</v>
      </c>
      <c r="SR53" s="17">
        <v>11.9</v>
      </c>
      <c r="SS53" s="17">
        <v>10</v>
      </c>
      <c r="ST53" s="17">
        <v>10</v>
      </c>
      <c r="SU53" s="17">
        <v>1.9</v>
      </c>
      <c r="SV53" s="17">
        <v>17.100000000000001</v>
      </c>
      <c r="SW53" s="17">
        <v>13.65854</v>
      </c>
      <c r="SX53" s="17">
        <v>13.65854</v>
      </c>
      <c r="SY53" s="17">
        <v>3.4414600000000002</v>
      </c>
      <c r="SZ53" s="17">
        <v>9.8000000000000007</v>
      </c>
      <c r="TA53" s="17">
        <v>10</v>
      </c>
      <c r="TB53" s="17">
        <v>17.365849999999998</v>
      </c>
      <c r="TC53" s="17">
        <v>-7.5658500000000002</v>
      </c>
      <c r="TD53" s="17">
        <v>9.1</v>
      </c>
      <c r="TE53" s="17">
        <v>8.9640000000000004</v>
      </c>
      <c r="TF53" s="17">
        <v>8.9640000000000004</v>
      </c>
      <c r="TG53" s="17">
        <v>0.13600000000000001</v>
      </c>
      <c r="TH53" s="17">
        <v>33.6</v>
      </c>
      <c r="TI53" s="17">
        <v>23.92</v>
      </c>
      <c r="TJ53" s="17">
        <v>34.692</v>
      </c>
      <c r="TK53" s="17">
        <v>-1.0920000000000001</v>
      </c>
      <c r="TL53" s="17">
        <v>0</v>
      </c>
      <c r="TM53" s="17"/>
      <c r="TN53" s="17"/>
      <c r="TO53" s="17">
        <v>0</v>
      </c>
      <c r="TP53" s="17">
        <v>74.3</v>
      </c>
      <c r="TQ53" s="17">
        <v>78.17</v>
      </c>
      <c r="TR53" s="17">
        <v>81.400000000000006</v>
      </c>
      <c r="TS53" s="17">
        <v>-7.1</v>
      </c>
      <c r="TT53" s="17">
        <v>101.7</v>
      </c>
      <c r="TU53" s="17">
        <v>91.46</v>
      </c>
      <c r="TV53" s="17">
        <v>94.05</v>
      </c>
      <c r="TW53" s="17">
        <v>7.65</v>
      </c>
      <c r="TX53" s="17">
        <v>6.5</v>
      </c>
      <c r="TY53" s="17">
        <v>2.85</v>
      </c>
      <c r="TZ53" s="17">
        <v>2.85</v>
      </c>
      <c r="UA53" s="17">
        <v>3.65</v>
      </c>
      <c r="UB53" s="17">
        <v>3.2</v>
      </c>
      <c r="UC53" s="17">
        <v>3.9129999999999998</v>
      </c>
      <c r="UD53" s="17">
        <v>3.9129999999999998</v>
      </c>
      <c r="UE53" s="17">
        <v>-0.71299999999999997</v>
      </c>
      <c r="UF53" s="17">
        <v>0</v>
      </c>
      <c r="UG53" s="17"/>
      <c r="UH53" s="17"/>
      <c r="UI53" s="17">
        <v>0</v>
      </c>
      <c r="UJ53" s="17">
        <v>17.600000000000001</v>
      </c>
      <c r="UK53" s="17">
        <v>19.510000000000002</v>
      </c>
      <c r="UL53" s="17">
        <v>10.2439</v>
      </c>
      <c r="UM53" s="17">
        <v>7.3560999999999996</v>
      </c>
      <c r="UN53" s="17">
        <v>3.7</v>
      </c>
      <c r="UO53" s="17">
        <v>3.5</v>
      </c>
      <c r="UP53" s="17">
        <v>3.5</v>
      </c>
      <c r="UQ53" s="17">
        <v>0.2</v>
      </c>
      <c r="UR53" s="17">
        <v>8.6</v>
      </c>
      <c r="US53" s="17">
        <v>8.1</v>
      </c>
      <c r="UT53" s="17">
        <v>8.1</v>
      </c>
      <c r="UU53" s="17">
        <v>0.5</v>
      </c>
      <c r="UV53" s="17">
        <v>20.399999999999999</v>
      </c>
      <c r="UW53" s="17">
        <v>19.5122</v>
      </c>
      <c r="UX53" s="17">
        <v>19.51219</v>
      </c>
      <c r="UY53" s="17">
        <v>0.88780999999999999</v>
      </c>
      <c r="UZ53" s="17">
        <v>20.399999999999999</v>
      </c>
      <c r="VA53" s="17">
        <v>19.5122</v>
      </c>
      <c r="VB53" s="17">
        <v>19.51219</v>
      </c>
      <c r="VC53" s="17">
        <v>0.88780999999999999</v>
      </c>
      <c r="VD53" s="17">
        <v>20.100000000000001</v>
      </c>
      <c r="VE53" s="17">
        <v>19.5122</v>
      </c>
      <c r="VF53" s="17">
        <v>19.51219</v>
      </c>
      <c r="VG53" s="17">
        <v>0.58781000000000005</v>
      </c>
      <c r="VH53" s="17">
        <v>6.9</v>
      </c>
      <c r="VI53" s="17">
        <v>6.6689999999999996</v>
      </c>
      <c r="VJ53" s="17">
        <v>6.6689999999999996</v>
      </c>
      <c r="VK53" s="17">
        <v>0.23100000000000001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65.099999999999994</v>
      </c>
      <c r="WC53" s="17">
        <v>60.97</v>
      </c>
      <c r="WD53" s="17">
        <v>56.218000000000004</v>
      </c>
      <c r="WE53" s="17">
        <v>8.8819999999999997</v>
      </c>
      <c r="WF53" s="17">
        <v>41.9</v>
      </c>
      <c r="WG53" s="17">
        <v>55.76</v>
      </c>
      <c r="WH53" s="17">
        <v>46.905999999999999</v>
      </c>
      <c r="WI53" s="17">
        <v>-5.0060000000000002</v>
      </c>
      <c r="WJ53" s="17">
        <v>0</v>
      </c>
      <c r="WK53" s="17"/>
      <c r="WL53" s="17"/>
      <c r="WM53" s="17">
        <v>0</v>
      </c>
      <c r="WN53" s="17">
        <v>4.5</v>
      </c>
      <c r="WO53" s="17">
        <v>4.2</v>
      </c>
      <c r="WP53" s="17">
        <v>4.2</v>
      </c>
      <c r="WQ53" s="17">
        <v>0.3</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5.7</v>
      </c>
      <c r="XI53" s="17">
        <v>5.6</v>
      </c>
      <c r="XJ53" s="17">
        <v>5.6</v>
      </c>
      <c r="XK53" s="17">
        <v>0.1</v>
      </c>
      <c r="XL53" s="17">
        <v>15.7</v>
      </c>
      <c r="XM53" s="17">
        <v>16</v>
      </c>
      <c r="XN53" s="17">
        <v>10</v>
      </c>
      <c r="XO53" s="17">
        <v>5.7</v>
      </c>
      <c r="XP53" s="17">
        <v>8.6</v>
      </c>
      <c r="XQ53" s="17">
        <v>10.8</v>
      </c>
      <c r="XR53" s="17">
        <v>10.8</v>
      </c>
      <c r="XS53" s="17">
        <v>-2.2000000000000002</v>
      </c>
      <c r="XT53" s="17">
        <v>27.4</v>
      </c>
      <c r="XU53" s="17">
        <v>30</v>
      </c>
      <c r="XV53" s="17">
        <v>30</v>
      </c>
      <c r="XW53" s="17">
        <v>-2.6</v>
      </c>
      <c r="XX53" s="17">
        <v>34.799999999999997</v>
      </c>
      <c r="XY53" s="17">
        <v>30</v>
      </c>
      <c r="XZ53" s="17">
        <v>30</v>
      </c>
      <c r="YA53" s="17">
        <v>4.8</v>
      </c>
      <c r="YB53" s="17"/>
      <c r="YC53" s="17"/>
      <c r="YD53" s="17"/>
      <c r="YE53" s="17">
        <v>0</v>
      </c>
      <c r="YF53" s="17"/>
      <c r="YG53" s="17"/>
      <c r="YH53" s="17"/>
      <c r="YI53" s="17">
        <v>0</v>
      </c>
      <c r="YJ53" s="17">
        <v>7.3</v>
      </c>
      <c r="YK53" s="17">
        <v>8.23</v>
      </c>
      <c r="YL53" s="17">
        <v>8.23</v>
      </c>
      <c r="YM53" s="17">
        <v>-0.93</v>
      </c>
      <c r="YN53" s="17">
        <v>11.2</v>
      </c>
      <c r="YO53" s="17">
        <v>11</v>
      </c>
      <c r="YP53" s="17">
        <v>11</v>
      </c>
      <c r="YQ53" s="17">
        <v>0.2</v>
      </c>
      <c r="YR53" s="17">
        <v>13.8</v>
      </c>
      <c r="YS53" s="17">
        <v>16</v>
      </c>
      <c r="YT53" s="17">
        <v>23</v>
      </c>
      <c r="YU53" s="17">
        <v>-9.1999999999999993</v>
      </c>
    </row>
    <row r="54" spans="1:671" ht="24" customHeight="1" x14ac:dyDescent="0.3">
      <c r="A54" s="1"/>
      <c r="B54" s="16" t="s">
        <v>57</v>
      </c>
      <c r="C54" s="16" t="s">
        <v>739</v>
      </c>
      <c r="D54" s="17">
        <v>198.8</v>
      </c>
      <c r="E54" s="17">
        <v>204.19512</v>
      </c>
      <c r="F54" s="17">
        <v>204.19512</v>
      </c>
      <c r="G54" s="17">
        <v>-5.3951200000000004</v>
      </c>
      <c r="H54" s="17">
        <v>539.9</v>
      </c>
      <c r="I54" s="17">
        <v>623.55606999999998</v>
      </c>
      <c r="J54" s="17">
        <v>521.35110999999995</v>
      </c>
      <c r="K54" s="17">
        <v>18.54889</v>
      </c>
      <c r="L54" s="17">
        <v>180.1</v>
      </c>
      <c r="M54" s="17">
        <v>203.8434</v>
      </c>
      <c r="N54" s="17">
        <v>170.43212</v>
      </c>
      <c r="O54" s="17">
        <v>9.6678800000000003</v>
      </c>
      <c r="P54" s="17"/>
      <c r="Q54" s="17"/>
      <c r="R54" s="17"/>
      <c r="S54" s="17">
        <v>0</v>
      </c>
      <c r="T54" s="17"/>
      <c r="U54" s="17"/>
      <c r="V54" s="17"/>
      <c r="W54" s="17">
        <v>0</v>
      </c>
      <c r="X54" s="17">
        <v>89.4</v>
      </c>
      <c r="Y54" s="17">
        <v>92.226339999999993</v>
      </c>
      <c r="Z54" s="17">
        <v>92.226290000000006</v>
      </c>
      <c r="AA54" s="17">
        <v>-2.8262900000000002</v>
      </c>
      <c r="AB54" s="17">
        <v>145</v>
      </c>
      <c r="AC54" s="17">
        <v>153.75</v>
      </c>
      <c r="AD54" s="17">
        <v>190.73988</v>
      </c>
      <c r="AE54" s="17">
        <v>-45.739879999999999</v>
      </c>
      <c r="AF54" s="17"/>
      <c r="AG54" s="17"/>
      <c r="AH54" s="17">
        <v>87.329440000000005</v>
      </c>
      <c r="AI54" s="17">
        <v>-87.329440000000005</v>
      </c>
      <c r="AJ54" s="17"/>
      <c r="AK54" s="17"/>
      <c r="AL54" s="17"/>
      <c r="AM54" s="17">
        <v>0</v>
      </c>
      <c r="AN54" s="17">
        <v>183.2</v>
      </c>
      <c r="AO54" s="17">
        <v>177.93126000000001</v>
      </c>
      <c r="AP54" s="17">
        <v>177.93125000000001</v>
      </c>
      <c r="AQ54" s="17">
        <v>5.2687499999999998</v>
      </c>
      <c r="AR54" s="17">
        <v>205.2</v>
      </c>
      <c r="AS54" s="17"/>
      <c r="AT54" s="17"/>
      <c r="AU54" s="17">
        <v>205.2</v>
      </c>
      <c r="AV54" s="17">
        <v>205.1</v>
      </c>
      <c r="AW54" s="17">
        <v>200.25633999999999</v>
      </c>
      <c r="AX54" s="17">
        <v>200.25633999999999</v>
      </c>
      <c r="AY54" s="17">
        <v>4.8436599999999999</v>
      </c>
      <c r="AZ54" s="17"/>
      <c r="BA54" s="17"/>
      <c r="BB54" s="17"/>
      <c r="BC54" s="17">
        <v>0</v>
      </c>
      <c r="BD54" s="17">
        <v>211.6</v>
      </c>
      <c r="BE54" s="17">
        <v>206.01686000000001</v>
      </c>
      <c r="BF54" s="17">
        <v>206.01686000000001</v>
      </c>
      <c r="BG54" s="17">
        <v>5.5831400000000002</v>
      </c>
      <c r="BH54" s="17"/>
      <c r="BI54" s="17"/>
      <c r="BJ54" s="17"/>
      <c r="BK54" s="17">
        <v>0</v>
      </c>
      <c r="BL54" s="17">
        <v>341.9</v>
      </c>
      <c r="BM54" s="17">
        <v>456.77235000000002</v>
      </c>
      <c r="BN54" s="17">
        <v>338.53440000000001</v>
      </c>
      <c r="BO54" s="17">
        <v>3.3656000000000001</v>
      </c>
      <c r="BP54" s="17">
        <v>9.6999999999999993</v>
      </c>
      <c r="BQ54" s="17">
        <v>9.7561800000000005</v>
      </c>
      <c r="BR54" s="17">
        <v>3.4695499999999999</v>
      </c>
      <c r="BS54" s="17">
        <v>6.2304500000000003</v>
      </c>
      <c r="BT54" s="17"/>
      <c r="BU54" s="17"/>
      <c r="BV54" s="17"/>
      <c r="BW54" s="17">
        <v>0</v>
      </c>
      <c r="BX54" s="17"/>
      <c r="BY54" s="17"/>
      <c r="BZ54" s="17"/>
      <c r="CA54" s="17">
        <v>0</v>
      </c>
      <c r="CB54" s="17"/>
      <c r="CC54" s="17"/>
      <c r="CD54" s="17"/>
      <c r="CE54" s="17">
        <v>0</v>
      </c>
      <c r="CF54" s="17"/>
      <c r="CG54" s="17"/>
      <c r="CH54" s="17"/>
      <c r="CI54" s="17">
        <v>0</v>
      </c>
      <c r="CJ54" s="17">
        <v>164.5</v>
      </c>
      <c r="CK54" s="17">
        <v>164.70732000000001</v>
      </c>
      <c r="CL54" s="17">
        <v>164.70732000000001</v>
      </c>
      <c r="CM54" s="17">
        <v>-0.20732</v>
      </c>
      <c r="CN54" s="17">
        <v>6.8</v>
      </c>
      <c r="CO54" s="17">
        <v>6.8335499999999998</v>
      </c>
      <c r="CP54" s="17">
        <v>5.1583800000000002</v>
      </c>
      <c r="CQ54" s="17">
        <v>1.6416200000000001</v>
      </c>
      <c r="CR54" s="17">
        <v>5.0999999999999996</v>
      </c>
      <c r="CS54" s="17">
        <v>3.75102</v>
      </c>
      <c r="CT54" s="17">
        <v>2.8315000000000001</v>
      </c>
      <c r="CU54" s="17">
        <v>2.2685</v>
      </c>
      <c r="CV54" s="17">
        <v>22.7</v>
      </c>
      <c r="CW54" s="17">
        <v>16.873670000000001</v>
      </c>
      <c r="CX54" s="17">
        <v>22.49822</v>
      </c>
      <c r="CY54" s="17">
        <v>0.20177999999999999</v>
      </c>
      <c r="CZ54" s="17">
        <v>6.7</v>
      </c>
      <c r="DA54" s="17">
        <v>6.8787000000000003</v>
      </c>
      <c r="DB54" s="17">
        <v>6.8787000000000003</v>
      </c>
      <c r="DC54" s="17">
        <v>-0.1787</v>
      </c>
      <c r="DD54" s="17">
        <v>14.8</v>
      </c>
      <c r="DE54" s="17">
        <v>14.9922</v>
      </c>
      <c r="DF54" s="17">
        <v>14.992190000000001</v>
      </c>
      <c r="DG54" s="17">
        <v>-0.19219</v>
      </c>
      <c r="DH54" s="17">
        <v>96.3</v>
      </c>
      <c r="DI54" s="17">
        <v>143</v>
      </c>
      <c r="DJ54" s="17">
        <v>142.99999</v>
      </c>
      <c r="DK54" s="17">
        <v>-46.69999</v>
      </c>
      <c r="DL54" s="17"/>
      <c r="DM54" s="17"/>
      <c r="DN54" s="17"/>
      <c r="DO54" s="17">
        <v>0</v>
      </c>
      <c r="DP54" s="17"/>
      <c r="DQ54" s="17"/>
      <c r="DR54" s="17"/>
      <c r="DS54" s="17">
        <v>0</v>
      </c>
      <c r="DT54" s="17"/>
      <c r="DU54" s="17"/>
      <c r="DV54" s="17"/>
      <c r="DW54" s="17">
        <v>0</v>
      </c>
      <c r="DX54" s="17"/>
      <c r="DY54" s="17"/>
      <c r="DZ54" s="17"/>
      <c r="EA54" s="17">
        <v>0</v>
      </c>
      <c r="EB54" s="17">
        <v>109.7</v>
      </c>
      <c r="EC54" s="17">
        <v>112.90537</v>
      </c>
      <c r="ED54" s="17">
        <v>112.90537</v>
      </c>
      <c r="EE54" s="17">
        <v>-3.2053699999999998</v>
      </c>
      <c r="EF54" s="17">
        <v>130.80000000000001</v>
      </c>
      <c r="EG54" s="17">
        <v>41.025640000000003</v>
      </c>
      <c r="EH54" s="17">
        <v>55.79269</v>
      </c>
      <c r="EI54" s="17">
        <v>75.007310000000004</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28.2</v>
      </c>
      <c r="FE54" s="17">
        <v>28</v>
      </c>
      <c r="FF54" s="17">
        <v>30.90108</v>
      </c>
      <c r="FG54" s="17">
        <v>-2.7010800000000001</v>
      </c>
      <c r="FH54" s="17">
        <v>141.19999999999999</v>
      </c>
      <c r="FI54" s="17">
        <v>151.95320000000001</v>
      </c>
      <c r="FJ54" s="17">
        <v>150.27984000000001</v>
      </c>
      <c r="FK54" s="17">
        <v>-9.0798400000000008</v>
      </c>
      <c r="FL54" s="17">
        <v>13.2</v>
      </c>
      <c r="FM54" s="17">
        <v>16</v>
      </c>
      <c r="FN54" s="17">
        <v>18.966989999999999</v>
      </c>
      <c r="FO54" s="17">
        <v>-5.7669899999999998</v>
      </c>
      <c r="FP54" s="17">
        <v>17.399999999999999</v>
      </c>
      <c r="FQ54" s="17">
        <v>14.647679999999999</v>
      </c>
      <c r="FR54" s="17">
        <v>14.647679999999999</v>
      </c>
      <c r="FS54" s="17">
        <v>2.7523200000000001</v>
      </c>
      <c r="FT54" s="17">
        <v>17.3</v>
      </c>
      <c r="FU54" s="17">
        <v>14.63415</v>
      </c>
      <c r="FV54" s="17">
        <v>14.63415</v>
      </c>
      <c r="FW54" s="17">
        <v>2.6658499999999998</v>
      </c>
      <c r="FX54" s="17">
        <v>89.4</v>
      </c>
      <c r="FY54" s="17">
        <v>88.116100000000003</v>
      </c>
      <c r="FZ54" s="17">
        <v>88.116100000000003</v>
      </c>
      <c r="GA54" s="17">
        <v>1.2839</v>
      </c>
      <c r="GB54" s="17">
        <v>122.7</v>
      </c>
      <c r="GC54" s="17">
        <v>133.19999999999999</v>
      </c>
      <c r="GD54" s="17">
        <v>186.54553999999999</v>
      </c>
      <c r="GE54" s="17">
        <v>-63.84554</v>
      </c>
      <c r="GF54" s="17">
        <v>122.7</v>
      </c>
      <c r="GG54" s="17">
        <v>133.19999999999999</v>
      </c>
      <c r="GH54" s="17">
        <v>186.54553999999999</v>
      </c>
      <c r="GI54" s="17">
        <v>-63.84554</v>
      </c>
      <c r="GJ54" s="17">
        <v>152.9</v>
      </c>
      <c r="GK54" s="17">
        <v>133.6</v>
      </c>
      <c r="GL54" s="17">
        <v>187.10574</v>
      </c>
      <c r="GM54" s="17">
        <v>-34.205739999999999</v>
      </c>
      <c r="GN54" s="17">
        <v>106.9</v>
      </c>
      <c r="GO54" s="17">
        <v>110.91316999999999</v>
      </c>
      <c r="GP54" s="17">
        <v>110.91316999999999</v>
      </c>
      <c r="GQ54" s="17">
        <v>-4.0131699999999997</v>
      </c>
      <c r="GR54" s="17">
        <v>0</v>
      </c>
      <c r="GS54" s="17"/>
      <c r="GT54" s="17"/>
      <c r="GU54" s="17">
        <v>0</v>
      </c>
      <c r="GV54" s="17">
        <v>23.5</v>
      </c>
      <c r="GW54" s="17">
        <v>25.500489999999999</v>
      </c>
      <c r="GX54" s="17">
        <v>25.500489999999999</v>
      </c>
      <c r="GY54" s="17">
        <v>-2.0004900000000001</v>
      </c>
      <c r="GZ54" s="17">
        <v>4</v>
      </c>
      <c r="HA54" s="17">
        <v>4.4207700000000001</v>
      </c>
      <c r="HB54" s="17">
        <v>4.4207700000000001</v>
      </c>
      <c r="HC54" s="17">
        <v>-0.42076999999999998</v>
      </c>
      <c r="HD54" s="17">
        <v>32.1</v>
      </c>
      <c r="HE54" s="17">
        <v>34.419510000000002</v>
      </c>
      <c r="HF54" s="17">
        <v>34.419510000000002</v>
      </c>
      <c r="HG54" s="17">
        <v>-2.3195100000000002</v>
      </c>
      <c r="HH54" s="17">
        <v>36.1</v>
      </c>
      <c r="HI54" s="17">
        <v>51.250979999999998</v>
      </c>
      <c r="HJ54" s="17">
        <v>83.076989999999995</v>
      </c>
      <c r="HK54" s="17">
        <v>-46.976990000000001</v>
      </c>
      <c r="HL54" s="17"/>
      <c r="HM54" s="17"/>
      <c r="HN54" s="17"/>
      <c r="HO54" s="17">
        <v>0</v>
      </c>
      <c r="HP54" s="17"/>
      <c r="HQ54" s="17"/>
      <c r="HR54" s="17"/>
      <c r="HS54" s="17">
        <v>0</v>
      </c>
      <c r="HT54" s="17">
        <v>91.9</v>
      </c>
      <c r="HU54" s="17">
        <v>85.482579999999999</v>
      </c>
      <c r="HV54" s="17">
        <v>85.482579999999999</v>
      </c>
      <c r="HW54" s="17">
        <v>6.4174199999999999</v>
      </c>
      <c r="HX54" s="17"/>
      <c r="HY54" s="17"/>
      <c r="HZ54" s="17"/>
      <c r="IA54" s="17">
        <v>0</v>
      </c>
      <c r="IB54" s="17"/>
      <c r="IC54" s="17"/>
      <c r="ID54" s="17"/>
      <c r="IE54" s="17">
        <v>0</v>
      </c>
      <c r="IF54" s="17">
        <v>46.8</v>
      </c>
      <c r="IG54" s="17">
        <v>45.441949999999999</v>
      </c>
      <c r="IH54" s="17">
        <v>45.441949999999999</v>
      </c>
      <c r="II54" s="17">
        <v>1.35805</v>
      </c>
      <c r="IJ54" s="17"/>
      <c r="IK54" s="17"/>
      <c r="IL54" s="17"/>
      <c r="IM54" s="17">
        <v>0</v>
      </c>
      <c r="IN54" s="17"/>
      <c r="IO54" s="17"/>
      <c r="IP54" s="17"/>
      <c r="IQ54" s="17">
        <v>0</v>
      </c>
      <c r="IR54" s="17"/>
      <c r="IS54" s="17"/>
      <c r="IT54" s="17"/>
      <c r="IU54" s="17">
        <v>0</v>
      </c>
      <c r="IV54" s="17">
        <v>119.4</v>
      </c>
      <c r="IW54" s="17">
        <v>133.35676000000001</v>
      </c>
      <c r="IX54" s="17">
        <v>92.689760000000007</v>
      </c>
      <c r="IY54" s="17">
        <v>26.710239999999999</v>
      </c>
      <c r="IZ54" s="17">
        <v>154.80000000000001</v>
      </c>
      <c r="JA54" s="17">
        <v>169.608</v>
      </c>
      <c r="JB54" s="17">
        <v>169.608</v>
      </c>
      <c r="JC54" s="17">
        <v>-14.808</v>
      </c>
      <c r="JD54" s="17">
        <v>154.69999999999999</v>
      </c>
      <c r="JE54" s="17">
        <v>169.608</v>
      </c>
      <c r="JF54" s="17">
        <v>169.608</v>
      </c>
      <c r="JG54" s="17">
        <v>-14.907999999999999</v>
      </c>
      <c r="JH54" s="17">
        <v>154.69999999999999</v>
      </c>
      <c r="JI54" s="17">
        <v>169.608</v>
      </c>
      <c r="JJ54" s="17">
        <v>169.608</v>
      </c>
      <c r="JK54" s="17">
        <v>-14.907999999999999</v>
      </c>
      <c r="JL54" s="17">
        <v>240.9</v>
      </c>
      <c r="JM54" s="17">
        <v>255.17599999999999</v>
      </c>
      <c r="JN54" s="17">
        <v>255.17599999999999</v>
      </c>
      <c r="JO54" s="17">
        <v>-14.276</v>
      </c>
      <c r="JP54" s="17">
        <v>73.599999999999994</v>
      </c>
      <c r="JQ54" s="17">
        <v>71.796109999999999</v>
      </c>
      <c r="JR54" s="17">
        <v>71.796109999999999</v>
      </c>
      <c r="JS54" s="17">
        <v>1.80389</v>
      </c>
      <c r="JT54" s="17">
        <v>36.299999999999997</v>
      </c>
      <c r="JU54" s="17">
        <v>36.005859999999998</v>
      </c>
      <c r="JV54" s="17">
        <v>36.005859999999998</v>
      </c>
      <c r="JW54" s="17">
        <v>0.29414000000000001</v>
      </c>
      <c r="JX54" s="17"/>
      <c r="JY54" s="17"/>
      <c r="JZ54" s="17"/>
      <c r="KA54" s="17">
        <v>0</v>
      </c>
      <c r="KB54" s="17"/>
      <c r="KC54" s="17"/>
      <c r="KD54" s="17"/>
      <c r="KE54" s="17">
        <v>0</v>
      </c>
      <c r="KF54" s="17"/>
      <c r="KG54" s="17"/>
      <c r="KH54" s="17"/>
      <c r="KI54" s="17">
        <v>0</v>
      </c>
      <c r="KJ54" s="17">
        <v>0</v>
      </c>
      <c r="KK54" s="17">
        <v>16</v>
      </c>
      <c r="KL54" s="17">
        <v>16</v>
      </c>
      <c r="KM54" s="17">
        <v>-16</v>
      </c>
      <c r="KN54" s="17"/>
      <c r="KO54" s="17"/>
      <c r="KP54" s="17"/>
      <c r="KQ54" s="17">
        <v>0</v>
      </c>
      <c r="KR54" s="17"/>
      <c r="KS54" s="17"/>
      <c r="KT54" s="17"/>
      <c r="KU54" s="17">
        <v>0</v>
      </c>
      <c r="KV54" s="17"/>
      <c r="KW54" s="17"/>
      <c r="KX54" s="17">
        <v>0.63188999999999995</v>
      </c>
      <c r="KY54" s="17">
        <v>-0.63188999999999995</v>
      </c>
      <c r="KZ54" s="17">
        <v>133.30000000000001</v>
      </c>
      <c r="LA54" s="17">
        <v>260.05268000000001</v>
      </c>
      <c r="LB54" s="17">
        <v>205.12824000000001</v>
      </c>
      <c r="LC54" s="17">
        <v>-71.828239999999994</v>
      </c>
      <c r="LD54" s="17">
        <v>49.5</v>
      </c>
      <c r="LE54" s="17">
        <v>71.798320000000004</v>
      </c>
      <c r="LF54" s="17">
        <v>89.938079999999999</v>
      </c>
      <c r="LG54" s="17">
        <v>-40.438079999999999</v>
      </c>
      <c r="LH54" s="17">
        <v>63.9</v>
      </c>
      <c r="LI54" s="17">
        <v>67.461460000000002</v>
      </c>
      <c r="LJ54" s="17">
        <v>67.461460000000002</v>
      </c>
      <c r="LK54" s="17">
        <v>-3.5614599999999998</v>
      </c>
      <c r="LL54" s="17">
        <v>65.5</v>
      </c>
      <c r="LM54" s="17">
        <v>64.220799999999997</v>
      </c>
      <c r="LN54" s="17">
        <v>71.383880000000005</v>
      </c>
      <c r="LO54" s="17">
        <v>-5.8838800000000004</v>
      </c>
      <c r="LP54" s="17">
        <v>29.9</v>
      </c>
      <c r="LQ54" s="17">
        <v>30.097560000000001</v>
      </c>
      <c r="LR54" s="17">
        <v>30.097560000000001</v>
      </c>
      <c r="LS54" s="17">
        <v>-0.19756000000000001</v>
      </c>
      <c r="LT54" s="17"/>
      <c r="LU54" s="17"/>
      <c r="LV54" s="17"/>
      <c r="LW54" s="17">
        <v>0</v>
      </c>
      <c r="LX54" s="17"/>
      <c r="LY54" s="17"/>
      <c r="LZ54" s="17"/>
      <c r="MA54" s="17">
        <v>0</v>
      </c>
      <c r="MB54" s="17"/>
      <c r="MC54" s="17"/>
      <c r="MD54" s="17">
        <v>52.400109999999998</v>
      </c>
      <c r="ME54" s="17">
        <v>-52.400109999999998</v>
      </c>
      <c r="MF54" s="17">
        <v>144.1</v>
      </c>
      <c r="MG54" s="17">
        <v>153.12568999999999</v>
      </c>
      <c r="MH54" s="17">
        <v>153.12568999999999</v>
      </c>
      <c r="MI54" s="17">
        <v>-9.0256900000000009</v>
      </c>
      <c r="MJ54" s="17">
        <v>144.80000000000001</v>
      </c>
      <c r="MK54" s="17">
        <v>153.12568999999999</v>
      </c>
      <c r="ML54" s="17">
        <v>153.12568999999999</v>
      </c>
      <c r="MM54" s="17">
        <v>-8.3256899999999998</v>
      </c>
      <c r="MN54" s="17">
        <v>169.6</v>
      </c>
      <c r="MO54" s="17">
        <v>153.58553000000001</v>
      </c>
      <c r="MP54" s="17">
        <v>153.58552</v>
      </c>
      <c r="MQ54" s="17">
        <v>16.014479999999999</v>
      </c>
      <c r="MR54" s="17">
        <v>187.5</v>
      </c>
      <c r="MS54" s="17">
        <v>186.53289000000001</v>
      </c>
      <c r="MT54" s="17">
        <v>186.53288000000001</v>
      </c>
      <c r="MU54" s="17">
        <v>0.96711999999999998</v>
      </c>
      <c r="MV54" s="17"/>
      <c r="MW54" s="17"/>
      <c r="MX54" s="17"/>
      <c r="MY54" s="17">
        <v>0</v>
      </c>
      <c r="MZ54" s="17"/>
      <c r="NA54" s="17"/>
      <c r="NB54" s="17"/>
      <c r="NC54" s="17">
        <v>0</v>
      </c>
      <c r="ND54" s="17"/>
      <c r="NE54" s="17"/>
      <c r="NF54" s="17"/>
      <c r="NG54" s="17">
        <v>0</v>
      </c>
      <c r="NH54" s="17"/>
      <c r="NI54" s="17"/>
      <c r="NJ54" s="17"/>
      <c r="NK54" s="17">
        <v>0</v>
      </c>
      <c r="NL54" s="17">
        <v>213</v>
      </c>
      <c r="NM54" s="17">
        <v>207.29667000000001</v>
      </c>
      <c r="NN54" s="17">
        <v>207.29667000000001</v>
      </c>
      <c r="NO54" s="17">
        <v>5.7033300000000002</v>
      </c>
      <c r="NP54" s="17">
        <v>102</v>
      </c>
      <c r="NQ54" s="17">
        <v>103.95959000000001</v>
      </c>
      <c r="NR54" s="17">
        <v>103.95959000000001</v>
      </c>
      <c r="NS54" s="17">
        <v>-1.9595899999999999</v>
      </c>
      <c r="NT54" s="17">
        <v>3.3</v>
      </c>
      <c r="NU54" s="17">
        <v>8.0599000000000007</v>
      </c>
      <c r="NV54" s="17">
        <v>8.0599000000000007</v>
      </c>
      <c r="NW54" s="17">
        <v>-4.7599</v>
      </c>
      <c r="NX54" s="17"/>
      <c r="NY54" s="17"/>
      <c r="NZ54" s="17">
        <v>8.4555900000000008</v>
      </c>
      <c r="OA54" s="17">
        <v>-8.4555900000000008</v>
      </c>
      <c r="OB54" s="17">
        <v>4.2</v>
      </c>
      <c r="OC54" s="17">
        <v>3.6</v>
      </c>
      <c r="OD54" s="17">
        <v>3.6</v>
      </c>
      <c r="OE54" s="17">
        <v>0.6</v>
      </c>
      <c r="OF54" s="17">
        <v>0</v>
      </c>
      <c r="OG54" s="17"/>
      <c r="OH54" s="17"/>
      <c r="OI54" s="17">
        <v>0</v>
      </c>
      <c r="OJ54" s="17">
        <v>112.4</v>
      </c>
      <c r="OK54" s="17">
        <v>92.07</v>
      </c>
      <c r="OL54" s="17">
        <v>96.204999999999998</v>
      </c>
      <c r="OM54" s="17">
        <v>16.195</v>
      </c>
      <c r="ON54" s="17">
        <v>0</v>
      </c>
      <c r="OO54" s="17"/>
      <c r="OP54" s="17"/>
      <c r="OQ54" s="17">
        <v>0</v>
      </c>
      <c r="OR54" s="17">
        <v>7.8</v>
      </c>
      <c r="OS54" s="17">
        <v>10.832000000000001</v>
      </c>
      <c r="OT54" s="17">
        <v>10.832000000000001</v>
      </c>
      <c r="OU54" s="17">
        <v>-3.032</v>
      </c>
      <c r="OV54" s="17">
        <v>0</v>
      </c>
      <c r="OW54" s="17"/>
      <c r="OX54" s="17"/>
      <c r="OY54" s="17">
        <v>0</v>
      </c>
      <c r="OZ54" s="17">
        <v>11.9</v>
      </c>
      <c r="PA54" s="17">
        <v>4.8712799999999996</v>
      </c>
      <c r="PB54" s="17">
        <v>4.8713499999999996</v>
      </c>
      <c r="PC54" s="17">
        <v>7.0286499999999998</v>
      </c>
      <c r="PD54" s="17">
        <v>9.9</v>
      </c>
      <c r="PE54" s="17">
        <v>9.9830000000000005</v>
      </c>
      <c r="PF54" s="17"/>
      <c r="PG54" s="17">
        <v>9.9</v>
      </c>
      <c r="PH54" s="17">
        <v>5.4</v>
      </c>
      <c r="PI54" s="17">
        <v>5.67</v>
      </c>
      <c r="PJ54" s="17">
        <v>5.67</v>
      </c>
      <c r="PK54" s="17">
        <v>-0.27</v>
      </c>
      <c r="PL54" s="17">
        <v>0</v>
      </c>
      <c r="PM54" s="17"/>
      <c r="PN54" s="17"/>
      <c r="PO54" s="17">
        <v>0</v>
      </c>
      <c r="PP54" s="17">
        <v>1.2</v>
      </c>
      <c r="PQ54" s="17">
        <v>1</v>
      </c>
      <c r="PR54" s="17">
        <v>1</v>
      </c>
      <c r="PS54" s="17">
        <v>0.2</v>
      </c>
      <c r="PT54" s="17">
        <v>1.5</v>
      </c>
      <c r="PU54" s="17">
        <v>1.72</v>
      </c>
      <c r="PV54" s="17">
        <v>1.72</v>
      </c>
      <c r="PW54" s="17">
        <v>-0.22</v>
      </c>
      <c r="PX54" s="17">
        <v>4.2</v>
      </c>
      <c r="PY54" s="17">
        <v>4</v>
      </c>
      <c r="PZ54" s="17">
        <v>4</v>
      </c>
      <c r="QA54" s="17">
        <v>0.2</v>
      </c>
      <c r="QB54" s="17">
        <v>19.899999999999999</v>
      </c>
      <c r="QC54" s="17">
        <v>20.353169999999999</v>
      </c>
      <c r="QD54" s="17">
        <v>20.353100000000001</v>
      </c>
      <c r="QE54" s="17">
        <v>-0.4531</v>
      </c>
      <c r="QF54" s="17">
        <v>7.2</v>
      </c>
      <c r="QG54" s="17">
        <v>8</v>
      </c>
      <c r="QH54" s="17">
        <v>8</v>
      </c>
      <c r="QI54" s="17">
        <v>-0.8</v>
      </c>
      <c r="QJ54" s="17">
        <v>12.3</v>
      </c>
      <c r="QK54" s="17">
        <v>10.73171</v>
      </c>
      <c r="QL54" s="17">
        <v>10.73171</v>
      </c>
      <c r="QM54" s="17">
        <v>1.56829</v>
      </c>
      <c r="QN54" s="17">
        <v>2.2999999999999998</v>
      </c>
      <c r="QO54" s="17">
        <v>2.5</v>
      </c>
      <c r="QP54" s="17">
        <v>2.5</v>
      </c>
      <c r="QQ54" s="17">
        <v>-0.2</v>
      </c>
      <c r="QR54" s="17">
        <v>16.8</v>
      </c>
      <c r="QS54" s="17">
        <v>17.073170000000001</v>
      </c>
      <c r="QT54" s="17">
        <v>17.073170000000001</v>
      </c>
      <c r="QU54" s="17">
        <v>-0.27317000000000002</v>
      </c>
      <c r="QV54" s="17">
        <v>0</v>
      </c>
      <c r="QW54" s="17"/>
      <c r="QX54" s="17"/>
      <c r="QY54" s="17">
        <v>0</v>
      </c>
      <c r="QZ54" s="17">
        <v>0</v>
      </c>
      <c r="RA54" s="17"/>
      <c r="RB54" s="17"/>
      <c r="RC54" s="17">
        <v>0</v>
      </c>
      <c r="RD54" s="17">
        <v>29.8</v>
      </c>
      <c r="RE54" s="17">
        <v>23.44</v>
      </c>
      <c r="RF54" s="17">
        <v>24.568000000000001</v>
      </c>
      <c r="RG54" s="17">
        <v>5.2320000000000002</v>
      </c>
      <c r="RH54" s="17">
        <v>62.2</v>
      </c>
      <c r="RI54" s="17">
        <v>65.19</v>
      </c>
      <c r="RJ54" s="17">
        <v>69.617000000000004</v>
      </c>
      <c r="RK54" s="17">
        <v>-7.4169999999999998</v>
      </c>
      <c r="RL54" s="17">
        <v>0</v>
      </c>
      <c r="RM54" s="17"/>
      <c r="RN54" s="17"/>
      <c r="RO54" s="17">
        <v>0</v>
      </c>
      <c r="RP54" s="17">
        <v>2.1</v>
      </c>
      <c r="RQ54" s="17">
        <v>2.3490000000000002</v>
      </c>
      <c r="RR54" s="17">
        <v>2.3490000000000002</v>
      </c>
      <c r="RS54" s="17">
        <v>-0.249</v>
      </c>
      <c r="RT54" s="17">
        <v>20.2</v>
      </c>
      <c r="RU54" s="17">
        <v>19.869240000000001</v>
      </c>
      <c r="RV54" s="17">
        <v>19.869240000000001</v>
      </c>
      <c r="RW54" s="17">
        <v>0.33076</v>
      </c>
      <c r="RX54" s="17">
        <v>3.04</v>
      </c>
      <c r="RY54" s="17">
        <v>2</v>
      </c>
      <c r="RZ54" s="17">
        <v>2</v>
      </c>
      <c r="SA54" s="17">
        <v>1.04</v>
      </c>
      <c r="SB54" s="17"/>
      <c r="SC54" s="17"/>
      <c r="SD54" s="17"/>
      <c r="SE54" s="17">
        <v>0</v>
      </c>
      <c r="SF54" s="17">
        <v>0</v>
      </c>
      <c r="SG54" s="17"/>
      <c r="SH54" s="17"/>
      <c r="SI54" s="17">
        <v>0</v>
      </c>
      <c r="SJ54" s="17">
        <v>6.3</v>
      </c>
      <c r="SK54" s="17">
        <v>5.3</v>
      </c>
      <c r="SL54" s="17">
        <v>5.3</v>
      </c>
      <c r="SM54" s="17">
        <v>1</v>
      </c>
      <c r="SN54" s="17">
        <v>7.8</v>
      </c>
      <c r="SO54" s="17">
        <v>7.2</v>
      </c>
      <c r="SP54" s="17">
        <v>7.2</v>
      </c>
      <c r="SQ54" s="17">
        <v>0.6</v>
      </c>
      <c r="SR54" s="17">
        <v>10.9</v>
      </c>
      <c r="SS54" s="17">
        <v>10</v>
      </c>
      <c r="ST54" s="17">
        <v>10</v>
      </c>
      <c r="SU54" s="17">
        <v>0.9</v>
      </c>
      <c r="SV54" s="17">
        <v>14.4</v>
      </c>
      <c r="SW54" s="17">
        <v>13.65854</v>
      </c>
      <c r="SX54" s="17">
        <v>13.65854</v>
      </c>
      <c r="SY54" s="17">
        <v>0.74146000000000001</v>
      </c>
      <c r="SZ54" s="17">
        <v>9.6</v>
      </c>
      <c r="TA54" s="17">
        <v>10</v>
      </c>
      <c r="TB54" s="17">
        <v>17.365849999999998</v>
      </c>
      <c r="TC54" s="17">
        <v>-7.7658500000000004</v>
      </c>
      <c r="TD54" s="17">
        <v>8.3000000000000007</v>
      </c>
      <c r="TE54" s="17">
        <v>9.1989999999999998</v>
      </c>
      <c r="TF54" s="17">
        <v>9.1989999999999998</v>
      </c>
      <c r="TG54" s="17">
        <v>-0.89900000000000002</v>
      </c>
      <c r="TH54" s="17">
        <v>32.799999999999997</v>
      </c>
      <c r="TI54" s="17">
        <v>21.84</v>
      </c>
      <c r="TJ54" s="17">
        <v>30.632999999999999</v>
      </c>
      <c r="TK54" s="17">
        <v>2.1669999999999998</v>
      </c>
      <c r="TL54" s="17">
        <v>0</v>
      </c>
      <c r="TM54" s="17"/>
      <c r="TN54" s="17"/>
      <c r="TO54" s="17">
        <v>0</v>
      </c>
      <c r="TP54" s="17">
        <v>77</v>
      </c>
      <c r="TQ54" s="17">
        <v>72.900000000000006</v>
      </c>
      <c r="TR54" s="17">
        <v>77.05</v>
      </c>
      <c r="TS54" s="17">
        <v>-0.05</v>
      </c>
      <c r="TT54" s="17">
        <v>96</v>
      </c>
      <c r="TU54" s="17">
        <v>88.03</v>
      </c>
      <c r="TV54" s="17">
        <v>91.56</v>
      </c>
      <c r="TW54" s="17">
        <v>4.4400000000000004</v>
      </c>
      <c r="TX54" s="17">
        <v>4.5</v>
      </c>
      <c r="TY54" s="17">
        <v>2.5870000000000002</v>
      </c>
      <c r="TZ54" s="17">
        <v>2.5870000000000002</v>
      </c>
      <c r="UA54" s="17">
        <v>1.913</v>
      </c>
      <c r="UB54" s="17">
        <v>1.7</v>
      </c>
      <c r="UC54" s="17">
        <v>3.4550000000000001</v>
      </c>
      <c r="UD54" s="17">
        <v>3.4550000000000001</v>
      </c>
      <c r="UE54" s="17">
        <v>-1.7549999999999999</v>
      </c>
      <c r="UF54" s="17">
        <v>0</v>
      </c>
      <c r="UG54" s="17"/>
      <c r="UH54" s="17"/>
      <c r="UI54" s="17">
        <v>0</v>
      </c>
      <c r="UJ54" s="17">
        <v>17.399999999999999</v>
      </c>
      <c r="UK54" s="17">
        <v>19.510000000000002</v>
      </c>
      <c r="UL54" s="17">
        <v>10.2439</v>
      </c>
      <c r="UM54" s="17">
        <v>7.1561000000000003</v>
      </c>
      <c r="UN54" s="17">
        <v>3.6</v>
      </c>
      <c r="UO54" s="17">
        <v>3.5</v>
      </c>
      <c r="UP54" s="17">
        <v>3.5</v>
      </c>
      <c r="UQ54" s="17">
        <v>0.1</v>
      </c>
      <c r="UR54" s="17">
        <v>8.5</v>
      </c>
      <c r="US54" s="17">
        <v>8.1</v>
      </c>
      <c r="UT54" s="17">
        <v>8.1</v>
      </c>
      <c r="UU54" s="17">
        <v>0.4</v>
      </c>
      <c r="UV54" s="17">
        <v>20.399999999999999</v>
      </c>
      <c r="UW54" s="17">
        <v>19.5122</v>
      </c>
      <c r="UX54" s="17">
        <v>19.51219</v>
      </c>
      <c r="UY54" s="17">
        <v>0.88780999999999999</v>
      </c>
      <c r="UZ54" s="17">
        <v>20.399999999999999</v>
      </c>
      <c r="VA54" s="17">
        <v>19.5122</v>
      </c>
      <c r="VB54" s="17">
        <v>19.51219</v>
      </c>
      <c r="VC54" s="17">
        <v>0.88780999999999999</v>
      </c>
      <c r="VD54" s="17">
        <v>20.100000000000001</v>
      </c>
      <c r="VE54" s="17">
        <v>19.5122</v>
      </c>
      <c r="VF54" s="17">
        <v>19.51219</v>
      </c>
      <c r="VG54" s="17">
        <v>0.58781000000000005</v>
      </c>
      <c r="VH54" s="17">
        <v>5.8</v>
      </c>
      <c r="VI54" s="17">
        <v>7.21</v>
      </c>
      <c r="VJ54" s="17">
        <v>7.21</v>
      </c>
      <c r="VK54" s="17">
        <v>-1.41</v>
      </c>
      <c r="VL54" s="17">
        <v>0</v>
      </c>
      <c r="VM54" s="17"/>
      <c r="VN54" s="17"/>
      <c r="VO54" s="17">
        <v>0</v>
      </c>
      <c r="VP54" s="17">
        <v>0</v>
      </c>
      <c r="VQ54" s="17"/>
      <c r="VR54" s="17"/>
      <c r="VS54" s="17">
        <v>0</v>
      </c>
      <c r="VT54" s="17">
        <v>0</v>
      </c>
      <c r="VU54" s="17"/>
      <c r="VV54" s="17"/>
      <c r="VW54" s="17">
        <v>0</v>
      </c>
      <c r="VX54" s="17">
        <v>0.6</v>
      </c>
      <c r="VY54" s="17">
        <v>0.6</v>
      </c>
      <c r="VZ54" s="17">
        <v>0.6</v>
      </c>
      <c r="WA54" s="17">
        <v>0</v>
      </c>
      <c r="WB54" s="17">
        <v>38.9</v>
      </c>
      <c r="WC54" s="17">
        <v>59.63</v>
      </c>
      <c r="WD54" s="17">
        <v>54.652000000000001</v>
      </c>
      <c r="WE54" s="17">
        <v>-15.752000000000001</v>
      </c>
      <c r="WF54" s="17">
        <v>27.7</v>
      </c>
      <c r="WG54" s="17">
        <v>54.96</v>
      </c>
      <c r="WH54" s="17">
        <v>43.497999999999998</v>
      </c>
      <c r="WI54" s="17">
        <v>-15.798</v>
      </c>
      <c r="WJ54" s="17">
        <v>0</v>
      </c>
      <c r="WK54" s="17"/>
      <c r="WL54" s="17"/>
      <c r="WM54" s="17">
        <v>0</v>
      </c>
      <c r="WN54" s="17">
        <v>4.5</v>
      </c>
      <c r="WO54" s="17">
        <v>4.2</v>
      </c>
      <c r="WP54" s="17">
        <v>4.2</v>
      </c>
      <c r="WQ54" s="17">
        <v>0.3</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5.7</v>
      </c>
      <c r="XI54" s="17">
        <v>5.6</v>
      </c>
      <c r="XJ54" s="17">
        <v>5.6</v>
      </c>
      <c r="XK54" s="17">
        <v>0.1</v>
      </c>
      <c r="XL54" s="17">
        <v>16.100000000000001</v>
      </c>
      <c r="XM54" s="17">
        <v>16</v>
      </c>
      <c r="XN54" s="17">
        <v>10</v>
      </c>
      <c r="XO54" s="17">
        <v>6.1</v>
      </c>
      <c r="XP54" s="17">
        <v>8.6</v>
      </c>
      <c r="XQ54" s="17">
        <v>10.8</v>
      </c>
      <c r="XR54" s="17">
        <v>10.8</v>
      </c>
      <c r="XS54" s="17">
        <v>-2.2000000000000002</v>
      </c>
      <c r="XT54" s="17">
        <v>27.7</v>
      </c>
      <c r="XU54" s="17">
        <v>30</v>
      </c>
      <c r="XV54" s="17">
        <v>30</v>
      </c>
      <c r="XW54" s="17">
        <v>-2.2999999999999998</v>
      </c>
      <c r="XX54" s="17">
        <v>34.9</v>
      </c>
      <c r="XY54" s="17">
        <v>30</v>
      </c>
      <c r="XZ54" s="17">
        <v>30</v>
      </c>
      <c r="YA54" s="17">
        <v>4.9000000000000004</v>
      </c>
      <c r="YB54" s="17"/>
      <c r="YC54" s="17"/>
      <c r="YD54" s="17"/>
      <c r="YE54" s="17">
        <v>0</v>
      </c>
      <c r="YF54" s="17"/>
      <c r="YG54" s="17"/>
      <c r="YH54" s="17"/>
      <c r="YI54" s="17">
        <v>0</v>
      </c>
      <c r="YJ54" s="17">
        <v>7.4</v>
      </c>
      <c r="YK54" s="17">
        <v>8.23</v>
      </c>
      <c r="YL54" s="17">
        <v>8.23</v>
      </c>
      <c r="YM54" s="17">
        <v>-0.83</v>
      </c>
      <c r="YN54" s="17">
        <v>11.2</v>
      </c>
      <c r="YO54" s="17">
        <v>11</v>
      </c>
      <c r="YP54" s="17">
        <v>11</v>
      </c>
      <c r="YQ54" s="17">
        <v>0.2</v>
      </c>
      <c r="YR54" s="17">
        <v>12.1</v>
      </c>
      <c r="YS54" s="17">
        <v>16</v>
      </c>
      <c r="YT54" s="17">
        <v>23</v>
      </c>
      <c r="YU54" s="17">
        <v>-10.9</v>
      </c>
    </row>
    <row r="55" spans="1:671" ht="24" customHeight="1" x14ac:dyDescent="0.3">
      <c r="A55" s="1"/>
      <c r="B55" s="16" t="s">
        <v>57</v>
      </c>
      <c r="C55" s="16" t="s">
        <v>740</v>
      </c>
      <c r="D55" s="17">
        <v>199.9</v>
      </c>
      <c r="E55" s="17">
        <v>204.19512</v>
      </c>
      <c r="F55" s="17">
        <v>204.19512</v>
      </c>
      <c r="G55" s="17">
        <v>-4.2951199999999998</v>
      </c>
      <c r="H55" s="17">
        <v>491</v>
      </c>
      <c r="I55" s="17">
        <v>569.87951999999996</v>
      </c>
      <c r="J55" s="17">
        <v>439.36013000000003</v>
      </c>
      <c r="K55" s="17">
        <v>51.639870000000002</v>
      </c>
      <c r="L55" s="17">
        <v>162.4</v>
      </c>
      <c r="M55" s="17">
        <v>186.29629</v>
      </c>
      <c r="N55" s="17">
        <v>143.62889000000001</v>
      </c>
      <c r="O55" s="17">
        <v>18.77111</v>
      </c>
      <c r="P55" s="17"/>
      <c r="Q55" s="17"/>
      <c r="R55" s="17"/>
      <c r="S55" s="17">
        <v>0</v>
      </c>
      <c r="T55" s="17"/>
      <c r="U55" s="17"/>
      <c r="V55" s="17"/>
      <c r="W55" s="17">
        <v>0</v>
      </c>
      <c r="X55" s="17">
        <v>88.5</v>
      </c>
      <c r="Y55" s="17">
        <v>92.226339999999993</v>
      </c>
      <c r="Z55" s="17">
        <v>92.226280000000003</v>
      </c>
      <c r="AA55" s="17">
        <v>-3.72628</v>
      </c>
      <c r="AB55" s="17">
        <v>147.19999999999999</v>
      </c>
      <c r="AC55" s="17">
        <v>153.75</v>
      </c>
      <c r="AD55" s="17">
        <v>190.73998</v>
      </c>
      <c r="AE55" s="17">
        <v>-43.53998</v>
      </c>
      <c r="AF55" s="17"/>
      <c r="AG55" s="17"/>
      <c r="AH55" s="17">
        <v>87.329440000000005</v>
      </c>
      <c r="AI55" s="17">
        <v>-87.329440000000005</v>
      </c>
      <c r="AJ55" s="17"/>
      <c r="AK55" s="17"/>
      <c r="AL55" s="17"/>
      <c r="AM55" s="17">
        <v>0</v>
      </c>
      <c r="AN55" s="17">
        <v>183.2</v>
      </c>
      <c r="AO55" s="17">
        <v>177.93126000000001</v>
      </c>
      <c r="AP55" s="17">
        <v>177.93125000000001</v>
      </c>
      <c r="AQ55" s="17">
        <v>5.2687499999999998</v>
      </c>
      <c r="AR55" s="17">
        <v>204.2</v>
      </c>
      <c r="AS55" s="17"/>
      <c r="AT55" s="17"/>
      <c r="AU55" s="17">
        <v>204.2</v>
      </c>
      <c r="AV55" s="17">
        <v>204.1</v>
      </c>
      <c r="AW55" s="17">
        <v>200.25633999999999</v>
      </c>
      <c r="AX55" s="17">
        <v>200.25633999999999</v>
      </c>
      <c r="AY55" s="17">
        <v>3.8436599999999999</v>
      </c>
      <c r="AZ55" s="17"/>
      <c r="BA55" s="17"/>
      <c r="BB55" s="17"/>
      <c r="BC55" s="17">
        <v>0</v>
      </c>
      <c r="BD55" s="17">
        <v>210.2</v>
      </c>
      <c r="BE55" s="17">
        <v>206.01686000000001</v>
      </c>
      <c r="BF55" s="17">
        <v>206.01686000000001</v>
      </c>
      <c r="BG55" s="17">
        <v>4.1831399999999999</v>
      </c>
      <c r="BH55" s="17"/>
      <c r="BI55" s="17"/>
      <c r="BJ55" s="17"/>
      <c r="BK55" s="17">
        <v>0</v>
      </c>
      <c r="BL55" s="17">
        <v>313.60000000000002</v>
      </c>
      <c r="BM55" s="17">
        <v>122.11847</v>
      </c>
      <c r="BN55" s="17">
        <v>250.09572</v>
      </c>
      <c r="BO55" s="17">
        <v>63.504280000000001</v>
      </c>
      <c r="BP55" s="17">
        <v>9.6999999999999993</v>
      </c>
      <c r="BQ55" s="17">
        <v>9.7561800000000005</v>
      </c>
      <c r="BR55" s="17">
        <v>3.4695499999999999</v>
      </c>
      <c r="BS55" s="17">
        <v>6.2304500000000003</v>
      </c>
      <c r="BT55" s="17"/>
      <c r="BU55" s="17"/>
      <c r="BV55" s="17"/>
      <c r="BW55" s="17">
        <v>0</v>
      </c>
      <c r="BX55" s="17"/>
      <c r="BY55" s="17"/>
      <c r="BZ55" s="17"/>
      <c r="CA55" s="17">
        <v>0</v>
      </c>
      <c r="CB55" s="17"/>
      <c r="CC55" s="17"/>
      <c r="CD55" s="17"/>
      <c r="CE55" s="17">
        <v>0</v>
      </c>
      <c r="CF55" s="17"/>
      <c r="CG55" s="17"/>
      <c r="CH55" s="17"/>
      <c r="CI55" s="17">
        <v>0</v>
      </c>
      <c r="CJ55" s="17">
        <v>163.69999999999999</v>
      </c>
      <c r="CK55" s="17">
        <v>164.70732000000001</v>
      </c>
      <c r="CL55" s="17">
        <v>164.70732000000001</v>
      </c>
      <c r="CM55" s="17">
        <v>-1.00732</v>
      </c>
      <c r="CN55" s="17">
        <v>6.9</v>
      </c>
      <c r="CO55" s="17">
        <v>6.8335499999999998</v>
      </c>
      <c r="CP55" s="17">
        <v>5.1583800000000002</v>
      </c>
      <c r="CQ55" s="17">
        <v>1.7416199999999999</v>
      </c>
      <c r="CR55" s="17">
        <v>5</v>
      </c>
      <c r="CS55" s="17">
        <v>3.75102</v>
      </c>
      <c r="CT55" s="17">
        <v>2.8315000000000001</v>
      </c>
      <c r="CU55" s="17">
        <v>2.1684999999999999</v>
      </c>
      <c r="CV55" s="17">
        <v>22.6</v>
      </c>
      <c r="CW55" s="17">
        <v>16.873670000000001</v>
      </c>
      <c r="CX55" s="17">
        <v>22.49822</v>
      </c>
      <c r="CY55" s="17">
        <v>0.10178</v>
      </c>
      <c r="CZ55" s="17">
        <v>6.7</v>
      </c>
      <c r="DA55" s="17">
        <v>6.8787000000000003</v>
      </c>
      <c r="DB55" s="17">
        <v>6.8787000000000003</v>
      </c>
      <c r="DC55" s="17">
        <v>-0.1787</v>
      </c>
      <c r="DD55" s="17">
        <v>14.6</v>
      </c>
      <c r="DE55" s="17">
        <v>14.9922</v>
      </c>
      <c r="DF55" s="17">
        <v>14.992190000000001</v>
      </c>
      <c r="DG55" s="17">
        <v>-0.39218999999999998</v>
      </c>
      <c r="DH55" s="17">
        <v>97.1</v>
      </c>
      <c r="DI55" s="17">
        <v>143</v>
      </c>
      <c r="DJ55" s="17">
        <v>142.99999</v>
      </c>
      <c r="DK55" s="17">
        <v>-45.899990000000003</v>
      </c>
      <c r="DL55" s="17"/>
      <c r="DM55" s="17"/>
      <c r="DN55" s="17"/>
      <c r="DO55" s="17">
        <v>0</v>
      </c>
      <c r="DP55" s="17"/>
      <c r="DQ55" s="17"/>
      <c r="DR55" s="17"/>
      <c r="DS55" s="17">
        <v>0</v>
      </c>
      <c r="DT55" s="17"/>
      <c r="DU55" s="17"/>
      <c r="DV55" s="17"/>
      <c r="DW55" s="17">
        <v>0</v>
      </c>
      <c r="DX55" s="17"/>
      <c r="DY55" s="17"/>
      <c r="DZ55" s="17"/>
      <c r="EA55" s="17">
        <v>0</v>
      </c>
      <c r="EB55" s="17">
        <v>109.9</v>
      </c>
      <c r="EC55" s="17">
        <v>112.90537</v>
      </c>
      <c r="ED55" s="17">
        <v>112.90537</v>
      </c>
      <c r="EE55" s="17">
        <v>-3.0053700000000001</v>
      </c>
      <c r="EF55" s="17">
        <v>119.5</v>
      </c>
      <c r="EG55" s="17">
        <v>41.025640000000003</v>
      </c>
      <c r="EH55" s="17">
        <v>55.792589999999997</v>
      </c>
      <c r="EI55" s="17">
        <v>63.707410000000003</v>
      </c>
      <c r="EJ55" s="17"/>
      <c r="EK55" s="17"/>
      <c r="EL55" s="17"/>
      <c r="EM55" s="17">
        <v>0</v>
      </c>
      <c r="EN55" s="17"/>
      <c r="EO55" s="17"/>
      <c r="EP55" s="17"/>
      <c r="EQ55" s="17">
        <v>0</v>
      </c>
      <c r="ER55" s="17"/>
      <c r="ES55" s="17"/>
      <c r="ET55" s="17"/>
      <c r="EU55" s="17">
        <v>0</v>
      </c>
      <c r="EV55" s="17">
        <v>6.5</v>
      </c>
      <c r="EW55" s="17">
        <v>6.39</v>
      </c>
      <c r="EX55" s="17">
        <v>6.39</v>
      </c>
      <c r="EY55" s="17">
        <v>0.11</v>
      </c>
      <c r="EZ55" s="17">
        <v>0</v>
      </c>
      <c r="FA55" s="17">
        <v>221.46341000000001</v>
      </c>
      <c r="FB55" s="17"/>
      <c r="FC55" s="17">
        <v>0</v>
      </c>
      <c r="FD55" s="17">
        <v>28.7</v>
      </c>
      <c r="FE55" s="17">
        <v>28</v>
      </c>
      <c r="FF55" s="17">
        <v>30.90108</v>
      </c>
      <c r="FG55" s="17">
        <v>-2.2010800000000001</v>
      </c>
      <c r="FH55" s="17">
        <v>112.3</v>
      </c>
      <c r="FI55" s="17">
        <v>128.93838</v>
      </c>
      <c r="FJ55" s="17">
        <v>150.27984000000001</v>
      </c>
      <c r="FK55" s="17">
        <v>-37.979840000000003</v>
      </c>
      <c r="FL55" s="17">
        <v>13.8</v>
      </c>
      <c r="FM55" s="17">
        <v>16</v>
      </c>
      <c r="FN55" s="17">
        <v>18.966989999999999</v>
      </c>
      <c r="FO55" s="17">
        <v>-5.1669900000000002</v>
      </c>
      <c r="FP55" s="17">
        <v>17.399999999999999</v>
      </c>
      <c r="FQ55" s="17">
        <v>14.647679999999999</v>
      </c>
      <c r="FR55" s="17">
        <v>14.647679999999999</v>
      </c>
      <c r="FS55" s="17">
        <v>2.7523200000000001</v>
      </c>
      <c r="FT55" s="17">
        <v>17.2</v>
      </c>
      <c r="FU55" s="17">
        <v>14.63415</v>
      </c>
      <c r="FV55" s="17">
        <v>14.63415</v>
      </c>
      <c r="FW55" s="17">
        <v>2.5658500000000002</v>
      </c>
      <c r="FX55" s="17">
        <v>90.5</v>
      </c>
      <c r="FY55" s="17">
        <v>88.116100000000003</v>
      </c>
      <c r="FZ55" s="17">
        <v>88.116100000000003</v>
      </c>
      <c r="GA55" s="17">
        <v>2.3839000000000001</v>
      </c>
      <c r="GB55" s="17">
        <v>168.5</v>
      </c>
      <c r="GC55" s="17">
        <v>175.10927000000001</v>
      </c>
      <c r="GD55" s="17">
        <v>186.54553999999999</v>
      </c>
      <c r="GE55" s="17">
        <v>-18.045539999999999</v>
      </c>
      <c r="GF55" s="17">
        <v>168.7</v>
      </c>
      <c r="GG55" s="17">
        <v>175.10927000000001</v>
      </c>
      <c r="GH55" s="17">
        <v>186.54553999999999</v>
      </c>
      <c r="GI55" s="17">
        <v>-17.84554</v>
      </c>
      <c r="GJ55" s="17">
        <v>177.3</v>
      </c>
      <c r="GK55" s="17">
        <v>175.63512</v>
      </c>
      <c r="GL55" s="17">
        <v>187.10574</v>
      </c>
      <c r="GM55" s="17">
        <v>-9.8057400000000001</v>
      </c>
      <c r="GN55" s="17">
        <v>107.9</v>
      </c>
      <c r="GO55" s="17">
        <v>110.91316999999999</v>
      </c>
      <c r="GP55" s="17">
        <v>110.91316999999999</v>
      </c>
      <c r="GQ55" s="17">
        <v>-3.0131700000000001</v>
      </c>
      <c r="GR55" s="17">
        <v>0</v>
      </c>
      <c r="GS55" s="17"/>
      <c r="GT55" s="17"/>
      <c r="GU55" s="17">
        <v>0</v>
      </c>
      <c r="GV55" s="17">
        <v>23.7</v>
      </c>
      <c r="GW55" s="17">
        <v>25.500489999999999</v>
      </c>
      <c r="GX55" s="17">
        <v>25.500489999999999</v>
      </c>
      <c r="GY55" s="17">
        <v>-1.8004899999999999</v>
      </c>
      <c r="GZ55" s="17">
        <v>4</v>
      </c>
      <c r="HA55" s="17">
        <v>4.4207700000000001</v>
      </c>
      <c r="HB55" s="17">
        <v>4.4207700000000001</v>
      </c>
      <c r="HC55" s="17">
        <v>-0.42076999999999998</v>
      </c>
      <c r="HD55" s="17">
        <v>32.200000000000003</v>
      </c>
      <c r="HE55" s="17">
        <v>34.419510000000002</v>
      </c>
      <c r="HF55" s="17">
        <v>34.419510000000002</v>
      </c>
      <c r="HG55" s="17">
        <v>-2.2195100000000001</v>
      </c>
      <c r="HH55" s="17">
        <v>36.700000000000003</v>
      </c>
      <c r="HI55" s="17">
        <v>51.250979999999998</v>
      </c>
      <c r="HJ55" s="17">
        <v>102.49397999999999</v>
      </c>
      <c r="HK55" s="17">
        <v>-65.793980000000005</v>
      </c>
      <c r="HL55" s="17"/>
      <c r="HM55" s="17"/>
      <c r="HN55" s="17"/>
      <c r="HO55" s="17">
        <v>0</v>
      </c>
      <c r="HP55" s="17"/>
      <c r="HQ55" s="17"/>
      <c r="HR55" s="17"/>
      <c r="HS55" s="17">
        <v>0</v>
      </c>
      <c r="HT55" s="17">
        <v>91.8</v>
      </c>
      <c r="HU55" s="17">
        <v>75.088530000000006</v>
      </c>
      <c r="HV55" s="17">
        <v>85.482579999999999</v>
      </c>
      <c r="HW55" s="17">
        <v>6.3174200000000003</v>
      </c>
      <c r="HX55" s="17"/>
      <c r="HY55" s="17"/>
      <c r="HZ55" s="17"/>
      <c r="IA55" s="17">
        <v>0</v>
      </c>
      <c r="IB55" s="17"/>
      <c r="IC55" s="17"/>
      <c r="ID55" s="17"/>
      <c r="IE55" s="17">
        <v>0</v>
      </c>
      <c r="IF55" s="17">
        <v>46.9</v>
      </c>
      <c r="IG55" s="17">
        <v>45.441949999999999</v>
      </c>
      <c r="IH55" s="17">
        <v>45.441949999999999</v>
      </c>
      <c r="II55" s="17">
        <v>1.4580500000000001</v>
      </c>
      <c r="IJ55" s="17"/>
      <c r="IK55" s="17"/>
      <c r="IL55" s="17"/>
      <c r="IM55" s="17">
        <v>0</v>
      </c>
      <c r="IN55" s="17"/>
      <c r="IO55" s="17"/>
      <c r="IP55" s="17"/>
      <c r="IQ55" s="17">
        <v>0</v>
      </c>
      <c r="IR55" s="17"/>
      <c r="IS55" s="17"/>
      <c r="IT55" s="17"/>
      <c r="IU55" s="17">
        <v>0</v>
      </c>
      <c r="IV55" s="17">
        <v>119.3</v>
      </c>
      <c r="IW55" s="17">
        <v>133.35676000000001</v>
      </c>
      <c r="IX55" s="17">
        <v>92.689760000000007</v>
      </c>
      <c r="IY55" s="17">
        <v>26.610240000000001</v>
      </c>
      <c r="IZ55" s="17">
        <v>147.80000000000001</v>
      </c>
      <c r="JA55" s="17">
        <v>169.608</v>
      </c>
      <c r="JB55" s="17">
        <v>182.99517</v>
      </c>
      <c r="JC55" s="17">
        <v>-35.195169999999997</v>
      </c>
      <c r="JD55" s="17">
        <v>147.69999999999999</v>
      </c>
      <c r="JE55" s="17">
        <v>169.608</v>
      </c>
      <c r="JF55" s="17">
        <v>182.99517</v>
      </c>
      <c r="JG55" s="17">
        <v>-35.295169999999999</v>
      </c>
      <c r="JH55" s="17">
        <v>151.5</v>
      </c>
      <c r="JI55" s="17">
        <v>169.608</v>
      </c>
      <c r="JJ55" s="17">
        <v>182.99517</v>
      </c>
      <c r="JK55" s="17">
        <v>-31.495170000000002</v>
      </c>
      <c r="JL55" s="17">
        <v>240.3</v>
      </c>
      <c r="JM55" s="17">
        <v>255.17599999999999</v>
      </c>
      <c r="JN55" s="17">
        <v>275.31704999999999</v>
      </c>
      <c r="JO55" s="17">
        <v>-35.017049999999998</v>
      </c>
      <c r="JP55" s="17">
        <v>73.400000000000006</v>
      </c>
      <c r="JQ55" s="17">
        <v>71.796109999999999</v>
      </c>
      <c r="JR55" s="17">
        <v>71.796109999999999</v>
      </c>
      <c r="JS55" s="17">
        <v>1.60389</v>
      </c>
      <c r="JT55" s="17">
        <v>36.200000000000003</v>
      </c>
      <c r="JU55" s="17">
        <v>36.005859999999998</v>
      </c>
      <c r="JV55" s="17">
        <v>36.005859999999998</v>
      </c>
      <c r="JW55" s="17">
        <v>0.19414000000000001</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c r="KW55" s="17"/>
      <c r="KX55" s="17">
        <v>0.63188999999999995</v>
      </c>
      <c r="KY55" s="17">
        <v>-0.63188999999999995</v>
      </c>
      <c r="KZ55" s="17">
        <v>143.5</v>
      </c>
      <c r="LA55" s="17">
        <v>182.46243999999999</v>
      </c>
      <c r="LB55" s="17">
        <v>183.66</v>
      </c>
      <c r="LC55" s="17">
        <v>-40.159999999999997</v>
      </c>
      <c r="LD55" s="17">
        <v>51.8</v>
      </c>
      <c r="LE55" s="17">
        <v>69.123540000000006</v>
      </c>
      <c r="LF55" s="17">
        <v>71.798389999999998</v>
      </c>
      <c r="LG55" s="17">
        <v>-19.998390000000001</v>
      </c>
      <c r="LH55" s="17">
        <v>64.099999999999994</v>
      </c>
      <c r="LI55" s="17">
        <v>67.461460000000002</v>
      </c>
      <c r="LJ55" s="17">
        <v>67.461460000000002</v>
      </c>
      <c r="LK55" s="17">
        <v>-3.3614600000000001</v>
      </c>
      <c r="LL55" s="17">
        <v>65.400000000000006</v>
      </c>
      <c r="LM55" s="17">
        <v>61.266770000000001</v>
      </c>
      <c r="LN55" s="17">
        <v>64.221010000000007</v>
      </c>
      <c r="LO55" s="17">
        <v>1.17899</v>
      </c>
      <c r="LP55" s="17">
        <v>29.9</v>
      </c>
      <c r="LQ55" s="17">
        <v>30.097560000000001</v>
      </c>
      <c r="LR55" s="17">
        <v>30.097560000000001</v>
      </c>
      <c r="LS55" s="17">
        <v>-0.19756000000000001</v>
      </c>
      <c r="LT55" s="17"/>
      <c r="LU55" s="17"/>
      <c r="LV55" s="17"/>
      <c r="LW55" s="17">
        <v>0</v>
      </c>
      <c r="LX55" s="17"/>
      <c r="LY55" s="17"/>
      <c r="LZ55" s="17"/>
      <c r="MA55" s="17">
        <v>0</v>
      </c>
      <c r="MB55" s="17"/>
      <c r="MC55" s="17"/>
      <c r="MD55" s="17">
        <v>52.400109999999998</v>
      </c>
      <c r="ME55" s="17">
        <v>-52.400109999999998</v>
      </c>
      <c r="MF55" s="17">
        <v>144</v>
      </c>
      <c r="MG55" s="17">
        <v>153.12568999999999</v>
      </c>
      <c r="MH55" s="17">
        <v>153.12568999999999</v>
      </c>
      <c r="MI55" s="17">
        <v>-9.1256900000000005</v>
      </c>
      <c r="MJ55" s="17">
        <v>145.1</v>
      </c>
      <c r="MK55" s="17">
        <v>153.12568999999999</v>
      </c>
      <c r="ML55" s="17">
        <v>153.12568999999999</v>
      </c>
      <c r="MM55" s="17">
        <v>-8.0256900000000009</v>
      </c>
      <c r="MN55" s="17">
        <v>170.3</v>
      </c>
      <c r="MO55" s="17">
        <v>153.58553000000001</v>
      </c>
      <c r="MP55" s="17">
        <v>153.58552</v>
      </c>
      <c r="MQ55" s="17">
        <v>16.714479999999998</v>
      </c>
      <c r="MR55" s="17">
        <v>187.7</v>
      </c>
      <c r="MS55" s="17">
        <v>186.53281000000001</v>
      </c>
      <c r="MT55" s="17">
        <v>186.53288000000001</v>
      </c>
      <c r="MU55" s="17">
        <v>1.1671199999999999</v>
      </c>
      <c r="MV55" s="17"/>
      <c r="MW55" s="17"/>
      <c r="MX55" s="17"/>
      <c r="MY55" s="17">
        <v>0</v>
      </c>
      <c r="MZ55" s="17"/>
      <c r="NA55" s="17"/>
      <c r="NB55" s="17"/>
      <c r="NC55" s="17">
        <v>0</v>
      </c>
      <c r="ND55" s="17"/>
      <c r="NE55" s="17"/>
      <c r="NF55" s="17"/>
      <c r="NG55" s="17">
        <v>0</v>
      </c>
      <c r="NH55" s="17"/>
      <c r="NI55" s="17"/>
      <c r="NJ55" s="17"/>
      <c r="NK55" s="17">
        <v>0</v>
      </c>
      <c r="NL55" s="17">
        <v>212.9</v>
      </c>
      <c r="NM55" s="17">
        <v>207.29667000000001</v>
      </c>
      <c r="NN55" s="17">
        <v>207.29667000000001</v>
      </c>
      <c r="NO55" s="17">
        <v>5.6033299999999997</v>
      </c>
      <c r="NP55" s="17">
        <v>101.9</v>
      </c>
      <c r="NQ55" s="17">
        <v>103.95959000000001</v>
      </c>
      <c r="NR55" s="17">
        <v>103.95959000000001</v>
      </c>
      <c r="NS55" s="17">
        <v>-2.05959</v>
      </c>
      <c r="NT55" s="17">
        <v>3.3</v>
      </c>
      <c r="NU55" s="17">
        <v>8.0599000000000007</v>
      </c>
      <c r="NV55" s="17">
        <v>8.0599000000000007</v>
      </c>
      <c r="NW55" s="17">
        <v>-4.7599</v>
      </c>
      <c r="NX55" s="17"/>
      <c r="NY55" s="17"/>
      <c r="NZ55" s="17">
        <v>8.4555900000000008</v>
      </c>
      <c r="OA55" s="17">
        <v>-8.4555900000000008</v>
      </c>
      <c r="OB55" s="17">
        <v>4.2</v>
      </c>
      <c r="OC55" s="17">
        <v>3.6</v>
      </c>
      <c r="OD55" s="17">
        <v>3.6</v>
      </c>
      <c r="OE55" s="17">
        <v>0.6</v>
      </c>
      <c r="OF55" s="17">
        <v>0</v>
      </c>
      <c r="OG55" s="17"/>
      <c r="OH55" s="17"/>
      <c r="OI55" s="17">
        <v>0</v>
      </c>
      <c r="OJ55" s="17">
        <v>106.1</v>
      </c>
      <c r="OK55" s="17">
        <v>90.09</v>
      </c>
      <c r="OL55" s="17">
        <v>94.078000000000003</v>
      </c>
      <c r="OM55" s="17">
        <v>12.022</v>
      </c>
      <c r="ON55" s="17">
        <v>0</v>
      </c>
      <c r="OO55" s="17"/>
      <c r="OP55" s="17"/>
      <c r="OQ55" s="17">
        <v>0</v>
      </c>
      <c r="OR55" s="17">
        <v>10.3</v>
      </c>
      <c r="OS55" s="17">
        <v>11.39</v>
      </c>
      <c r="OT55" s="17">
        <v>11.39</v>
      </c>
      <c r="OU55" s="17">
        <v>-1.0900000000000001</v>
      </c>
      <c r="OV55" s="17">
        <v>0</v>
      </c>
      <c r="OW55" s="17"/>
      <c r="OX55" s="17"/>
      <c r="OY55" s="17">
        <v>0</v>
      </c>
      <c r="OZ55" s="17">
        <v>11.7</v>
      </c>
      <c r="PA55" s="17">
        <v>4.8712799999999996</v>
      </c>
      <c r="PB55" s="17">
        <v>4.8713499999999996</v>
      </c>
      <c r="PC55" s="17">
        <v>6.8286499999999997</v>
      </c>
      <c r="PD55" s="17">
        <v>9.9</v>
      </c>
      <c r="PE55" s="17">
        <v>9.9830000000000005</v>
      </c>
      <c r="PF55" s="17"/>
      <c r="PG55" s="17">
        <v>9.9</v>
      </c>
      <c r="PH55" s="17">
        <v>5.5</v>
      </c>
      <c r="PI55" s="17">
        <v>5.67</v>
      </c>
      <c r="PJ55" s="17">
        <v>5.67</v>
      </c>
      <c r="PK55" s="17">
        <v>-0.17</v>
      </c>
      <c r="PL55" s="17">
        <v>0</v>
      </c>
      <c r="PM55" s="17"/>
      <c r="PN55" s="17"/>
      <c r="PO55" s="17">
        <v>0</v>
      </c>
      <c r="PP55" s="17">
        <v>1.2</v>
      </c>
      <c r="PQ55" s="17">
        <v>1</v>
      </c>
      <c r="PR55" s="17">
        <v>1</v>
      </c>
      <c r="PS55" s="17">
        <v>0.2</v>
      </c>
      <c r="PT55" s="17">
        <v>1.5</v>
      </c>
      <c r="PU55" s="17">
        <v>1.72</v>
      </c>
      <c r="PV55" s="17">
        <v>1.72</v>
      </c>
      <c r="PW55" s="17">
        <v>-0.22</v>
      </c>
      <c r="PX55" s="17">
        <v>4.0999999999999996</v>
      </c>
      <c r="PY55" s="17">
        <v>4</v>
      </c>
      <c r="PZ55" s="17">
        <v>4</v>
      </c>
      <c r="QA55" s="17">
        <v>0.1</v>
      </c>
      <c r="QB55" s="17">
        <v>20</v>
      </c>
      <c r="QC55" s="17">
        <v>20.353169999999999</v>
      </c>
      <c r="QD55" s="17">
        <v>20.353100000000001</v>
      </c>
      <c r="QE55" s="17">
        <v>-0.35310000000000002</v>
      </c>
      <c r="QF55" s="17">
        <v>7.1</v>
      </c>
      <c r="QG55" s="17">
        <v>8</v>
      </c>
      <c r="QH55" s="17">
        <v>8</v>
      </c>
      <c r="QI55" s="17">
        <v>-0.9</v>
      </c>
      <c r="QJ55" s="17">
        <v>12.2</v>
      </c>
      <c r="QK55" s="17">
        <v>10.73171</v>
      </c>
      <c r="QL55" s="17">
        <v>10.73171</v>
      </c>
      <c r="QM55" s="17">
        <v>1.4682900000000001</v>
      </c>
      <c r="QN55" s="17">
        <v>2.1</v>
      </c>
      <c r="QO55" s="17">
        <v>2.5</v>
      </c>
      <c r="QP55" s="17">
        <v>2.5</v>
      </c>
      <c r="QQ55" s="17">
        <v>-0.4</v>
      </c>
      <c r="QR55" s="17">
        <v>16.8</v>
      </c>
      <c r="QS55" s="17">
        <v>17.073170000000001</v>
      </c>
      <c r="QT55" s="17">
        <v>17.073170000000001</v>
      </c>
      <c r="QU55" s="17">
        <v>-0.27317000000000002</v>
      </c>
      <c r="QV55" s="17">
        <v>0</v>
      </c>
      <c r="QW55" s="17"/>
      <c r="QX55" s="17"/>
      <c r="QY55" s="17">
        <v>0</v>
      </c>
      <c r="QZ55" s="17">
        <v>0</v>
      </c>
      <c r="RA55" s="17"/>
      <c r="RB55" s="17"/>
      <c r="RC55" s="17">
        <v>0</v>
      </c>
      <c r="RD55" s="17">
        <v>29.9</v>
      </c>
      <c r="RE55" s="17">
        <v>23.16</v>
      </c>
      <c r="RF55" s="17">
        <v>23.699000000000002</v>
      </c>
      <c r="RG55" s="17">
        <v>6.2009999999999996</v>
      </c>
      <c r="RH55" s="17">
        <v>59.7</v>
      </c>
      <c r="RI55" s="17">
        <v>62.9</v>
      </c>
      <c r="RJ55" s="17">
        <v>65.242999999999995</v>
      </c>
      <c r="RK55" s="17">
        <v>-5.5430000000000001</v>
      </c>
      <c r="RL55" s="17">
        <v>0</v>
      </c>
      <c r="RM55" s="17"/>
      <c r="RN55" s="17"/>
      <c r="RO55" s="17">
        <v>0</v>
      </c>
      <c r="RP55" s="17">
        <v>2.1</v>
      </c>
      <c r="RQ55" s="17">
        <v>2.3490000000000002</v>
      </c>
      <c r="RR55" s="17">
        <v>2.3490000000000002</v>
      </c>
      <c r="RS55" s="17">
        <v>-0.249</v>
      </c>
      <c r="RT55" s="17">
        <v>20.2</v>
      </c>
      <c r="RU55" s="17">
        <v>17.453289999999999</v>
      </c>
      <c r="RV55" s="17">
        <v>19.869240000000001</v>
      </c>
      <c r="RW55" s="17">
        <v>0.33076</v>
      </c>
      <c r="RX55" s="17">
        <v>3.04</v>
      </c>
      <c r="RY55" s="17">
        <v>2</v>
      </c>
      <c r="RZ55" s="17">
        <v>2</v>
      </c>
      <c r="SA55" s="17">
        <v>1.04</v>
      </c>
      <c r="SB55" s="17"/>
      <c r="SC55" s="17"/>
      <c r="SD55" s="17"/>
      <c r="SE55" s="17">
        <v>0</v>
      </c>
      <c r="SF55" s="17">
        <v>0</v>
      </c>
      <c r="SG55" s="17"/>
      <c r="SH55" s="17"/>
      <c r="SI55" s="17">
        <v>0</v>
      </c>
      <c r="SJ55" s="17">
        <v>6.2</v>
      </c>
      <c r="SK55" s="17">
        <v>5.3</v>
      </c>
      <c r="SL55" s="17">
        <v>5.3</v>
      </c>
      <c r="SM55" s="17">
        <v>0.9</v>
      </c>
      <c r="SN55" s="17">
        <v>7.8</v>
      </c>
      <c r="SO55" s="17">
        <v>7.2</v>
      </c>
      <c r="SP55" s="17">
        <v>7.2</v>
      </c>
      <c r="SQ55" s="17">
        <v>0.6</v>
      </c>
      <c r="SR55" s="17">
        <v>11.1</v>
      </c>
      <c r="SS55" s="17">
        <v>10</v>
      </c>
      <c r="ST55" s="17">
        <v>10</v>
      </c>
      <c r="SU55" s="17">
        <v>1.1000000000000001</v>
      </c>
      <c r="SV55" s="17">
        <v>14.4</v>
      </c>
      <c r="SW55" s="17">
        <v>13.65854</v>
      </c>
      <c r="SX55" s="17">
        <v>13.65854</v>
      </c>
      <c r="SY55" s="17">
        <v>0.74146000000000001</v>
      </c>
      <c r="SZ55" s="17">
        <v>9.6999999999999993</v>
      </c>
      <c r="TA55" s="17">
        <v>10</v>
      </c>
      <c r="TB55" s="17">
        <v>17.365849999999998</v>
      </c>
      <c r="TC55" s="17">
        <v>-7.6658499999999998</v>
      </c>
      <c r="TD55" s="17">
        <v>10.3</v>
      </c>
      <c r="TE55" s="17">
        <v>9.5779999999999994</v>
      </c>
      <c r="TF55" s="17">
        <v>9.5779999999999994</v>
      </c>
      <c r="TG55" s="17">
        <v>0.72199999999999998</v>
      </c>
      <c r="TH55" s="17">
        <v>23.5</v>
      </c>
      <c r="TI55" s="17">
        <v>20.07</v>
      </c>
      <c r="TJ55" s="17">
        <v>27.864999999999998</v>
      </c>
      <c r="TK55" s="17">
        <v>-4.3650000000000002</v>
      </c>
      <c r="TL55" s="17">
        <v>0</v>
      </c>
      <c r="TM55" s="17"/>
      <c r="TN55" s="17"/>
      <c r="TO55" s="17">
        <v>0</v>
      </c>
      <c r="TP55" s="17">
        <v>78.8</v>
      </c>
      <c r="TQ55" s="17">
        <v>67.38</v>
      </c>
      <c r="TR55" s="17">
        <v>70.400000000000006</v>
      </c>
      <c r="TS55" s="17">
        <v>8.4</v>
      </c>
      <c r="TT55" s="17">
        <v>92.3</v>
      </c>
      <c r="TU55" s="17">
        <v>84.33</v>
      </c>
      <c r="TV55" s="17">
        <v>87.13</v>
      </c>
      <c r="TW55" s="17">
        <v>5.17</v>
      </c>
      <c r="TX55" s="17">
        <v>4.8</v>
      </c>
      <c r="TY55" s="17">
        <v>2.2469999999999999</v>
      </c>
      <c r="TZ55" s="17">
        <v>2.2469999999999999</v>
      </c>
      <c r="UA55" s="17">
        <v>2.5529999999999999</v>
      </c>
      <c r="UB55" s="17">
        <v>1.4</v>
      </c>
      <c r="UC55" s="17">
        <v>2.9430000000000001</v>
      </c>
      <c r="UD55" s="17">
        <v>2.9430000000000001</v>
      </c>
      <c r="UE55" s="17">
        <v>-1.5429999999999999</v>
      </c>
      <c r="UF55" s="17">
        <v>0</v>
      </c>
      <c r="UG55" s="17"/>
      <c r="UH55" s="17"/>
      <c r="UI55" s="17">
        <v>0</v>
      </c>
      <c r="UJ55" s="17">
        <v>17.100000000000001</v>
      </c>
      <c r="UK55" s="17">
        <v>19.510000000000002</v>
      </c>
      <c r="UL55" s="17">
        <v>10.2439</v>
      </c>
      <c r="UM55" s="17">
        <v>6.8560999999999996</v>
      </c>
      <c r="UN55" s="17">
        <v>3.6</v>
      </c>
      <c r="UO55" s="17">
        <v>3.5</v>
      </c>
      <c r="UP55" s="17">
        <v>3.5</v>
      </c>
      <c r="UQ55" s="17">
        <v>0.1</v>
      </c>
      <c r="UR55" s="17">
        <v>8.5</v>
      </c>
      <c r="US55" s="17">
        <v>8.1</v>
      </c>
      <c r="UT55" s="17">
        <v>8.1</v>
      </c>
      <c r="UU55" s="17">
        <v>0.4</v>
      </c>
      <c r="UV55" s="17">
        <v>20.399999999999999</v>
      </c>
      <c r="UW55" s="17">
        <v>19.5122</v>
      </c>
      <c r="UX55" s="17">
        <v>19.51219</v>
      </c>
      <c r="UY55" s="17">
        <v>0.88780999999999999</v>
      </c>
      <c r="UZ55" s="17">
        <v>20.399999999999999</v>
      </c>
      <c r="VA55" s="17">
        <v>19.5122</v>
      </c>
      <c r="VB55" s="17">
        <v>19.51219</v>
      </c>
      <c r="VC55" s="17">
        <v>0.88780999999999999</v>
      </c>
      <c r="VD55" s="17">
        <v>20.100000000000001</v>
      </c>
      <c r="VE55" s="17">
        <v>19.5122</v>
      </c>
      <c r="VF55" s="17">
        <v>19.51219</v>
      </c>
      <c r="VG55" s="17">
        <v>0.58781000000000005</v>
      </c>
      <c r="VH55" s="17">
        <v>9.5</v>
      </c>
      <c r="VI55" s="17">
        <v>7.6239999999999997</v>
      </c>
      <c r="VJ55" s="17">
        <v>7.6239999999999997</v>
      </c>
      <c r="VK55" s="17">
        <v>1.8759999999999999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29.9</v>
      </c>
      <c r="WC55" s="17">
        <v>58.94</v>
      </c>
      <c r="WD55" s="17">
        <v>52.329000000000001</v>
      </c>
      <c r="WE55" s="17">
        <v>-22.428999999999998</v>
      </c>
      <c r="WF55" s="17">
        <v>22.2</v>
      </c>
      <c r="WG55" s="17">
        <v>54.87</v>
      </c>
      <c r="WH55" s="17">
        <v>42.719000000000001</v>
      </c>
      <c r="WI55" s="17">
        <v>-20.518999999999998</v>
      </c>
      <c r="WJ55" s="17">
        <v>0</v>
      </c>
      <c r="WK55" s="17"/>
      <c r="WL55" s="17"/>
      <c r="WM55" s="17">
        <v>0</v>
      </c>
      <c r="WN55" s="17">
        <v>4.5</v>
      </c>
      <c r="WO55" s="17">
        <v>4.2</v>
      </c>
      <c r="WP55" s="17">
        <v>4.2</v>
      </c>
      <c r="WQ55" s="17">
        <v>0.3</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5.7</v>
      </c>
      <c r="XI55" s="17">
        <v>5.6</v>
      </c>
      <c r="XJ55" s="17">
        <v>5.6</v>
      </c>
      <c r="XK55" s="17">
        <v>0.1</v>
      </c>
      <c r="XL55" s="17">
        <v>16.7</v>
      </c>
      <c r="XM55" s="17">
        <v>16</v>
      </c>
      <c r="XN55" s="17">
        <v>10</v>
      </c>
      <c r="XO55" s="17">
        <v>6.7</v>
      </c>
      <c r="XP55" s="17">
        <v>8.6</v>
      </c>
      <c r="XQ55" s="17">
        <v>10.8</v>
      </c>
      <c r="XR55" s="17">
        <v>10.8</v>
      </c>
      <c r="XS55" s="17">
        <v>-2.2000000000000002</v>
      </c>
      <c r="XT55" s="17">
        <v>27.7</v>
      </c>
      <c r="XU55" s="17">
        <v>30</v>
      </c>
      <c r="XV55" s="17">
        <v>30</v>
      </c>
      <c r="XW55" s="17">
        <v>-2.2999999999999998</v>
      </c>
      <c r="XX55" s="17">
        <v>34.799999999999997</v>
      </c>
      <c r="XY55" s="17">
        <v>30</v>
      </c>
      <c r="XZ55" s="17">
        <v>30</v>
      </c>
      <c r="YA55" s="17">
        <v>4.8</v>
      </c>
      <c r="YB55" s="17"/>
      <c r="YC55" s="17"/>
      <c r="YD55" s="17"/>
      <c r="YE55" s="17">
        <v>0</v>
      </c>
      <c r="YF55" s="17"/>
      <c r="YG55" s="17"/>
      <c r="YH55" s="17"/>
      <c r="YI55" s="17">
        <v>0</v>
      </c>
      <c r="YJ55" s="17">
        <v>7.5</v>
      </c>
      <c r="YK55" s="17">
        <v>8.23</v>
      </c>
      <c r="YL55" s="17">
        <v>8.23</v>
      </c>
      <c r="YM55" s="17">
        <v>-0.73</v>
      </c>
      <c r="YN55" s="17">
        <v>11.1</v>
      </c>
      <c r="YO55" s="17">
        <v>11</v>
      </c>
      <c r="YP55" s="17">
        <v>11</v>
      </c>
      <c r="YQ55" s="17">
        <v>0.1</v>
      </c>
      <c r="YR55" s="17">
        <v>13.3</v>
      </c>
      <c r="YS55" s="17">
        <v>16</v>
      </c>
      <c r="YT55" s="17">
        <v>23</v>
      </c>
      <c r="YU55" s="17">
        <v>-9.6999999999999993</v>
      </c>
    </row>
    <row r="56" spans="1:671" ht="24" customHeight="1" x14ac:dyDescent="0.3">
      <c r="A56" s="1"/>
      <c r="B56" s="18" t="s">
        <v>741</v>
      </c>
      <c r="C56" s="18" t="s">
        <v>58</v>
      </c>
      <c r="D56" s="19">
        <v>203.7</v>
      </c>
      <c r="E56" s="19">
        <v>204.19512</v>
      </c>
      <c r="F56" s="19">
        <v>204.19512</v>
      </c>
      <c r="G56" s="19">
        <v>-0.49512</v>
      </c>
      <c r="H56" s="19">
        <v>494.8</v>
      </c>
      <c r="I56" s="19">
        <v>541.67190000000005</v>
      </c>
      <c r="J56" s="19">
        <v>352.04892999999998</v>
      </c>
      <c r="K56" s="19">
        <v>142.75107</v>
      </c>
      <c r="L56" s="19">
        <v>163.1</v>
      </c>
      <c r="M56" s="19">
        <v>177.07508999999999</v>
      </c>
      <c r="N56" s="19">
        <v>115.08645</v>
      </c>
      <c r="O56" s="19">
        <v>48.013550000000002</v>
      </c>
      <c r="P56" s="19"/>
      <c r="Q56" s="19"/>
      <c r="R56" s="19"/>
      <c r="S56" s="19">
        <v>0</v>
      </c>
      <c r="T56" s="19"/>
      <c r="U56" s="19"/>
      <c r="V56" s="19"/>
      <c r="W56" s="19">
        <v>0</v>
      </c>
      <c r="X56" s="19">
        <v>89.8</v>
      </c>
      <c r="Y56" s="19">
        <v>92.226339999999993</v>
      </c>
      <c r="Z56" s="19">
        <v>92.226230000000001</v>
      </c>
      <c r="AA56" s="19">
        <v>-2.4262299999999999</v>
      </c>
      <c r="AB56" s="19">
        <v>148.80000000000001</v>
      </c>
      <c r="AC56" s="19">
        <v>153.75</v>
      </c>
      <c r="AD56" s="19">
        <v>190.73998</v>
      </c>
      <c r="AE56" s="19">
        <v>-41.939979999999998</v>
      </c>
      <c r="AF56" s="19"/>
      <c r="AG56" s="19"/>
      <c r="AH56" s="19">
        <v>87.329430000000002</v>
      </c>
      <c r="AI56" s="19">
        <v>-87.329430000000002</v>
      </c>
      <c r="AJ56" s="19"/>
      <c r="AK56" s="19"/>
      <c r="AL56" s="19"/>
      <c r="AM56" s="19">
        <v>0</v>
      </c>
      <c r="AN56" s="19">
        <v>183</v>
      </c>
      <c r="AO56" s="19">
        <v>177.93126000000001</v>
      </c>
      <c r="AP56" s="19">
        <v>177.93125000000001</v>
      </c>
      <c r="AQ56" s="19">
        <v>5.0687499999999996</v>
      </c>
      <c r="AR56" s="19">
        <v>204.9</v>
      </c>
      <c r="AS56" s="19"/>
      <c r="AT56" s="19"/>
      <c r="AU56" s="19">
        <v>204.9</v>
      </c>
      <c r="AV56" s="19">
        <v>204.2</v>
      </c>
      <c r="AW56" s="19">
        <v>200.25633999999999</v>
      </c>
      <c r="AX56" s="19">
        <v>200.25633999999999</v>
      </c>
      <c r="AY56" s="19">
        <v>3.9436599999999999</v>
      </c>
      <c r="AZ56" s="19"/>
      <c r="BA56" s="19"/>
      <c r="BB56" s="19"/>
      <c r="BC56" s="19">
        <v>0</v>
      </c>
      <c r="BD56" s="19">
        <v>209.5</v>
      </c>
      <c r="BE56" s="19">
        <v>206.01686000000001</v>
      </c>
      <c r="BF56" s="19">
        <v>206.01686000000001</v>
      </c>
      <c r="BG56" s="19">
        <v>3.4831400000000001</v>
      </c>
      <c r="BH56" s="19"/>
      <c r="BI56" s="19"/>
      <c r="BJ56" s="19"/>
      <c r="BK56" s="19">
        <v>0</v>
      </c>
      <c r="BL56" s="19">
        <v>173.9</v>
      </c>
      <c r="BM56" s="19">
        <v>146.15387000000001</v>
      </c>
      <c r="BN56" s="19">
        <v>142.00054</v>
      </c>
      <c r="BO56" s="19">
        <v>31.899460000000001</v>
      </c>
      <c r="BP56" s="19">
        <v>9.8000000000000007</v>
      </c>
      <c r="BQ56" s="19">
        <v>9.7561800000000005</v>
      </c>
      <c r="BR56" s="19">
        <v>3.4695499999999999</v>
      </c>
      <c r="BS56" s="19">
        <v>6.3304499999999999</v>
      </c>
      <c r="BT56" s="19"/>
      <c r="BU56" s="19"/>
      <c r="BV56" s="19"/>
      <c r="BW56" s="19">
        <v>0</v>
      </c>
      <c r="BX56" s="19"/>
      <c r="BY56" s="19"/>
      <c r="BZ56" s="19"/>
      <c r="CA56" s="19">
        <v>0</v>
      </c>
      <c r="CB56" s="19"/>
      <c r="CC56" s="19"/>
      <c r="CD56" s="19"/>
      <c r="CE56" s="19">
        <v>0</v>
      </c>
      <c r="CF56" s="19"/>
      <c r="CG56" s="19"/>
      <c r="CH56" s="19"/>
      <c r="CI56" s="19">
        <v>0</v>
      </c>
      <c r="CJ56" s="19">
        <v>163.30000000000001</v>
      </c>
      <c r="CK56" s="19">
        <v>164.70732000000001</v>
      </c>
      <c r="CL56" s="19">
        <v>164.70732000000001</v>
      </c>
      <c r="CM56" s="19">
        <v>-1.4073199999999999</v>
      </c>
      <c r="CN56" s="19">
        <v>7.2</v>
      </c>
      <c r="CO56" s="19">
        <v>6.8335499999999998</v>
      </c>
      <c r="CP56" s="19">
        <v>5.1583800000000002</v>
      </c>
      <c r="CQ56" s="19">
        <v>2.04162</v>
      </c>
      <c r="CR56" s="19">
        <v>5.0999999999999996</v>
      </c>
      <c r="CS56" s="19">
        <v>3.75102</v>
      </c>
      <c r="CT56" s="19">
        <v>2.8315000000000001</v>
      </c>
      <c r="CU56" s="19">
        <v>2.2685</v>
      </c>
      <c r="CV56" s="19">
        <v>22.5</v>
      </c>
      <c r="CW56" s="19">
        <v>16.873670000000001</v>
      </c>
      <c r="CX56" s="19">
        <v>22.49822</v>
      </c>
      <c r="CY56" s="19">
        <v>1.7799999999999999E-3</v>
      </c>
      <c r="CZ56" s="19">
        <v>6.7</v>
      </c>
      <c r="DA56" s="19">
        <v>6.8787000000000003</v>
      </c>
      <c r="DB56" s="19">
        <v>6.8787000000000003</v>
      </c>
      <c r="DC56" s="19">
        <v>-0.1787</v>
      </c>
      <c r="DD56" s="19">
        <v>14.9</v>
      </c>
      <c r="DE56" s="19">
        <v>14.9922</v>
      </c>
      <c r="DF56" s="19">
        <v>14.992190000000001</v>
      </c>
      <c r="DG56" s="19">
        <v>-9.2189999999999994E-2</v>
      </c>
      <c r="DH56" s="19">
        <v>93.6</v>
      </c>
      <c r="DI56" s="19">
        <v>143</v>
      </c>
      <c r="DJ56" s="19">
        <v>142.99999</v>
      </c>
      <c r="DK56" s="19">
        <v>-49.399990000000003</v>
      </c>
      <c r="DL56" s="19"/>
      <c r="DM56" s="19"/>
      <c r="DN56" s="19"/>
      <c r="DO56" s="19">
        <v>0</v>
      </c>
      <c r="DP56" s="19"/>
      <c r="DQ56" s="19"/>
      <c r="DR56" s="19"/>
      <c r="DS56" s="19">
        <v>0</v>
      </c>
      <c r="DT56" s="19"/>
      <c r="DU56" s="19"/>
      <c r="DV56" s="19"/>
      <c r="DW56" s="19">
        <v>0</v>
      </c>
      <c r="DX56" s="19"/>
      <c r="DY56" s="19"/>
      <c r="DZ56" s="19"/>
      <c r="EA56" s="19">
        <v>0</v>
      </c>
      <c r="EB56" s="19">
        <v>110.6</v>
      </c>
      <c r="EC56" s="19">
        <v>112.42475</v>
      </c>
      <c r="ED56" s="19">
        <v>112.25976</v>
      </c>
      <c r="EE56" s="19">
        <v>-1.6597599999999999</v>
      </c>
      <c r="EF56" s="19">
        <v>53.3</v>
      </c>
      <c r="EG56" s="19">
        <v>41.025640000000003</v>
      </c>
      <c r="EH56" s="19">
        <v>55.79269</v>
      </c>
      <c r="EI56" s="19">
        <v>-2.4926900000000001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28.1</v>
      </c>
      <c r="FE56" s="19">
        <v>28</v>
      </c>
      <c r="FF56" s="19">
        <v>30.90108</v>
      </c>
      <c r="FG56" s="19">
        <v>-2.8010799999999998</v>
      </c>
      <c r="FH56" s="19">
        <v>116.7</v>
      </c>
      <c r="FI56" s="19">
        <v>128.93838</v>
      </c>
      <c r="FJ56" s="19">
        <v>151.95320000000001</v>
      </c>
      <c r="FK56" s="19">
        <v>-35.2532</v>
      </c>
      <c r="FL56" s="19">
        <v>15.8</v>
      </c>
      <c r="FM56" s="19">
        <v>16</v>
      </c>
      <c r="FN56" s="19">
        <v>18.966989999999999</v>
      </c>
      <c r="FO56" s="19">
        <v>-3.1669900000000002</v>
      </c>
      <c r="FP56" s="19">
        <v>17.399999999999999</v>
      </c>
      <c r="FQ56" s="19">
        <v>14.647679999999999</v>
      </c>
      <c r="FR56" s="19">
        <v>14.647679999999999</v>
      </c>
      <c r="FS56" s="19">
        <v>2.7523200000000001</v>
      </c>
      <c r="FT56" s="19">
        <v>16.899999999999999</v>
      </c>
      <c r="FU56" s="19">
        <v>14.63415</v>
      </c>
      <c r="FV56" s="19">
        <v>14.63415</v>
      </c>
      <c r="FW56" s="19">
        <v>2.2658499999999999</v>
      </c>
      <c r="FX56" s="19">
        <v>83.8</v>
      </c>
      <c r="FY56" s="19">
        <v>88.116100000000003</v>
      </c>
      <c r="FZ56" s="19">
        <v>88.116100000000003</v>
      </c>
      <c r="GA56" s="19">
        <v>-4.3160999999999996</v>
      </c>
      <c r="GB56" s="19">
        <v>172.9</v>
      </c>
      <c r="GC56" s="19">
        <v>175.10927000000001</v>
      </c>
      <c r="GD56" s="19">
        <v>186.54553999999999</v>
      </c>
      <c r="GE56" s="19">
        <v>-13.64554</v>
      </c>
      <c r="GF56" s="19">
        <v>172.8</v>
      </c>
      <c r="GG56" s="19">
        <v>175.10927000000001</v>
      </c>
      <c r="GH56" s="19">
        <v>186.54553999999999</v>
      </c>
      <c r="GI56" s="19">
        <v>-13.74554</v>
      </c>
      <c r="GJ56" s="19">
        <v>178.8</v>
      </c>
      <c r="GK56" s="19">
        <v>175.63512</v>
      </c>
      <c r="GL56" s="19">
        <v>187.10574</v>
      </c>
      <c r="GM56" s="19">
        <v>-8.3057400000000001</v>
      </c>
      <c r="GN56" s="19">
        <v>108.5</v>
      </c>
      <c r="GO56" s="19">
        <v>110.91316999999999</v>
      </c>
      <c r="GP56" s="19">
        <v>110.91316999999999</v>
      </c>
      <c r="GQ56" s="19">
        <v>-2.41317</v>
      </c>
      <c r="GR56" s="19">
        <v>0</v>
      </c>
      <c r="GS56" s="19"/>
      <c r="GT56" s="19"/>
      <c r="GU56" s="19">
        <v>0</v>
      </c>
      <c r="GV56" s="19">
        <v>24.7</v>
      </c>
      <c r="GW56" s="19">
        <v>25.500489999999999</v>
      </c>
      <c r="GX56" s="19">
        <v>25.500489999999999</v>
      </c>
      <c r="GY56" s="19">
        <v>-0.80049000000000003</v>
      </c>
      <c r="GZ56" s="19">
        <v>4</v>
      </c>
      <c r="HA56" s="19">
        <v>4.4207700000000001</v>
      </c>
      <c r="HB56" s="19">
        <v>4.4207700000000001</v>
      </c>
      <c r="HC56" s="19">
        <v>-0.42076999999999998</v>
      </c>
      <c r="HD56" s="19">
        <v>32.5</v>
      </c>
      <c r="HE56" s="19">
        <v>34.419510000000002</v>
      </c>
      <c r="HF56" s="19">
        <v>34.419510000000002</v>
      </c>
      <c r="HG56" s="19">
        <v>-1.91951</v>
      </c>
      <c r="HH56" s="19">
        <v>38.1</v>
      </c>
      <c r="HI56" s="19">
        <v>51.250979999999998</v>
      </c>
      <c r="HJ56" s="19">
        <v>55.439070000000001</v>
      </c>
      <c r="HK56" s="19">
        <v>-17.33907</v>
      </c>
      <c r="HL56" s="19"/>
      <c r="HM56" s="19"/>
      <c r="HN56" s="19"/>
      <c r="HO56" s="19">
        <v>0</v>
      </c>
      <c r="HP56" s="19"/>
      <c r="HQ56" s="19"/>
      <c r="HR56" s="19"/>
      <c r="HS56" s="19">
        <v>0</v>
      </c>
      <c r="HT56" s="19">
        <v>74.900000000000006</v>
      </c>
      <c r="HU56" s="19">
        <v>61.916679999999999</v>
      </c>
      <c r="HV56" s="19">
        <v>85.482579999999999</v>
      </c>
      <c r="HW56" s="19">
        <v>-10.58258</v>
      </c>
      <c r="HX56" s="19"/>
      <c r="HY56" s="19"/>
      <c r="HZ56" s="19"/>
      <c r="IA56" s="19">
        <v>0</v>
      </c>
      <c r="IB56" s="19"/>
      <c r="IC56" s="19"/>
      <c r="ID56" s="19"/>
      <c r="IE56" s="19">
        <v>0</v>
      </c>
      <c r="IF56" s="19">
        <v>46.7</v>
      </c>
      <c r="IG56" s="19">
        <v>45.441949999999999</v>
      </c>
      <c r="IH56" s="19">
        <v>45.441949999999999</v>
      </c>
      <c r="II56" s="19">
        <v>1.2580499999999999</v>
      </c>
      <c r="IJ56" s="19"/>
      <c r="IK56" s="19"/>
      <c r="IL56" s="19"/>
      <c r="IM56" s="19">
        <v>0</v>
      </c>
      <c r="IN56" s="19"/>
      <c r="IO56" s="19"/>
      <c r="IP56" s="19"/>
      <c r="IQ56" s="19">
        <v>0</v>
      </c>
      <c r="IR56" s="19"/>
      <c r="IS56" s="19"/>
      <c r="IT56" s="19"/>
      <c r="IU56" s="19">
        <v>0</v>
      </c>
      <c r="IV56" s="19">
        <v>120.4</v>
      </c>
      <c r="IW56" s="19">
        <v>133.35676000000001</v>
      </c>
      <c r="IX56" s="19">
        <v>92.689760000000007</v>
      </c>
      <c r="IY56" s="19">
        <v>27.710239999999999</v>
      </c>
      <c r="IZ56" s="19">
        <v>160.30000000000001</v>
      </c>
      <c r="JA56" s="19">
        <v>169.608</v>
      </c>
      <c r="JB56" s="19">
        <v>170.94</v>
      </c>
      <c r="JC56" s="19">
        <v>-10.64</v>
      </c>
      <c r="JD56" s="19">
        <v>160.30000000000001</v>
      </c>
      <c r="JE56" s="19">
        <v>169.608</v>
      </c>
      <c r="JF56" s="19">
        <v>170.94</v>
      </c>
      <c r="JG56" s="19">
        <v>-10.64</v>
      </c>
      <c r="JH56" s="19">
        <v>162.69999999999999</v>
      </c>
      <c r="JI56" s="19">
        <v>169.608</v>
      </c>
      <c r="JJ56" s="19">
        <v>170.94</v>
      </c>
      <c r="JK56" s="19">
        <v>-8.24</v>
      </c>
      <c r="JL56" s="19">
        <v>252.5</v>
      </c>
      <c r="JM56" s="19">
        <v>255.17599999999999</v>
      </c>
      <c r="JN56" s="19">
        <v>257.18</v>
      </c>
      <c r="JO56" s="19">
        <v>-4.68</v>
      </c>
      <c r="JP56" s="19">
        <v>73.099999999999994</v>
      </c>
      <c r="JQ56" s="19">
        <v>71.796109999999999</v>
      </c>
      <c r="JR56" s="19">
        <v>71.796109999999999</v>
      </c>
      <c r="JS56" s="19">
        <v>1.30389</v>
      </c>
      <c r="JT56" s="19">
        <v>36.1</v>
      </c>
      <c r="JU56" s="19">
        <v>36.005859999999998</v>
      </c>
      <c r="JV56" s="19">
        <v>36.005859999999998</v>
      </c>
      <c r="JW56" s="19">
        <v>9.4140000000000001E-2</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c r="KW56" s="19"/>
      <c r="KX56" s="19">
        <v>0.63188999999999995</v>
      </c>
      <c r="KY56" s="19">
        <v>-0.63188999999999995</v>
      </c>
      <c r="KZ56" s="19">
        <v>128.30000000000001</v>
      </c>
      <c r="LA56" s="19">
        <v>182.46243999999999</v>
      </c>
      <c r="LB56" s="19">
        <v>198.69868</v>
      </c>
      <c r="LC56" s="19">
        <v>-70.398679999999999</v>
      </c>
      <c r="LD56" s="19">
        <v>57.4</v>
      </c>
      <c r="LE56" s="19">
        <v>74.473100000000002</v>
      </c>
      <c r="LF56" s="19">
        <v>71.798379999999995</v>
      </c>
      <c r="LG56" s="19">
        <v>-14.39838</v>
      </c>
      <c r="LH56" s="19">
        <v>63.7</v>
      </c>
      <c r="LI56" s="19">
        <v>67.461460000000002</v>
      </c>
      <c r="LJ56" s="19">
        <v>67.461460000000002</v>
      </c>
      <c r="LK56" s="19">
        <v>-3.76146</v>
      </c>
      <c r="LL56" s="19">
        <v>65.900000000000006</v>
      </c>
      <c r="LM56" s="19">
        <v>67.174840000000003</v>
      </c>
      <c r="LN56" s="19">
        <v>64.220920000000007</v>
      </c>
      <c r="LO56" s="19">
        <v>1.6790799999999999</v>
      </c>
      <c r="LP56" s="19">
        <v>30.3</v>
      </c>
      <c r="LQ56" s="19">
        <v>30.097560000000001</v>
      </c>
      <c r="LR56" s="19">
        <v>30.097560000000001</v>
      </c>
      <c r="LS56" s="19">
        <v>0.20244000000000001</v>
      </c>
      <c r="LT56" s="19"/>
      <c r="LU56" s="19"/>
      <c r="LV56" s="19"/>
      <c r="LW56" s="19">
        <v>0</v>
      </c>
      <c r="LX56" s="19"/>
      <c r="LY56" s="19"/>
      <c r="LZ56" s="19"/>
      <c r="MA56" s="19">
        <v>0</v>
      </c>
      <c r="MB56" s="19"/>
      <c r="MC56" s="19"/>
      <c r="MD56" s="19">
        <v>52.400109999999998</v>
      </c>
      <c r="ME56" s="19">
        <v>-52.400109999999998</v>
      </c>
      <c r="MF56" s="19">
        <v>144.30000000000001</v>
      </c>
      <c r="MG56" s="19">
        <v>153.12568999999999</v>
      </c>
      <c r="MH56" s="19">
        <v>153.12568999999999</v>
      </c>
      <c r="MI56" s="19">
        <v>-8.8256899999999998</v>
      </c>
      <c r="MJ56" s="19">
        <v>145.4</v>
      </c>
      <c r="MK56" s="19">
        <v>153.12568999999999</v>
      </c>
      <c r="ML56" s="19">
        <v>153.12568999999999</v>
      </c>
      <c r="MM56" s="19">
        <v>-7.7256900000000002</v>
      </c>
      <c r="MN56" s="19">
        <v>170</v>
      </c>
      <c r="MO56" s="19">
        <v>153.58553000000001</v>
      </c>
      <c r="MP56" s="19">
        <v>153.58552</v>
      </c>
      <c r="MQ56" s="19">
        <v>16.414480000000001</v>
      </c>
      <c r="MR56" s="19">
        <v>188.1</v>
      </c>
      <c r="MS56" s="19">
        <v>109.47644</v>
      </c>
      <c r="MT56" s="19">
        <v>186.53288000000001</v>
      </c>
      <c r="MU56" s="19">
        <v>1.5671200000000001</v>
      </c>
      <c r="MV56" s="19"/>
      <c r="MW56" s="19"/>
      <c r="MX56" s="19"/>
      <c r="MY56" s="19">
        <v>0</v>
      </c>
      <c r="MZ56" s="19"/>
      <c r="NA56" s="19"/>
      <c r="NB56" s="19"/>
      <c r="NC56" s="19">
        <v>0</v>
      </c>
      <c r="ND56" s="19"/>
      <c r="NE56" s="19"/>
      <c r="NF56" s="19"/>
      <c r="NG56" s="19">
        <v>0</v>
      </c>
      <c r="NH56" s="19"/>
      <c r="NI56" s="19"/>
      <c r="NJ56" s="19"/>
      <c r="NK56" s="19">
        <v>0</v>
      </c>
      <c r="NL56" s="19">
        <v>212.5</v>
      </c>
      <c r="NM56" s="19">
        <v>207.29667000000001</v>
      </c>
      <c r="NN56" s="19">
        <v>207.29667000000001</v>
      </c>
      <c r="NO56" s="19">
        <v>5.2033300000000002</v>
      </c>
      <c r="NP56" s="19">
        <v>101.9</v>
      </c>
      <c r="NQ56" s="19">
        <v>103.95959000000001</v>
      </c>
      <c r="NR56" s="19">
        <v>103.95959000000001</v>
      </c>
      <c r="NS56" s="19">
        <v>-2.05959</v>
      </c>
      <c r="NT56" s="19">
        <v>3.4</v>
      </c>
      <c r="NU56" s="19">
        <v>8.0599000000000007</v>
      </c>
      <c r="NV56" s="19">
        <v>8.0599000000000007</v>
      </c>
      <c r="NW56" s="19">
        <v>-4.6599000000000004</v>
      </c>
      <c r="NX56" s="19"/>
      <c r="NY56" s="19"/>
      <c r="NZ56" s="19">
        <v>8.4555900000000008</v>
      </c>
      <c r="OA56" s="19">
        <v>-8.4555900000000008</v>
      </c>
      <c r="OB56" s="19">
        <v>4.2</v>
      </c>
      <c r="OC56" s="19">
        <v>3.6</v>
      </c>
      <c r="OD56" s="19">
        <v>3.6</v>
      </c>
      <c r="OE56" s="19">
        <v>0.6</v>
      </c>
      <c r="OF56" s="19">
        <v>0</v>
      </c>
      <c r="OG56" s="19"/>
      <c r="OH56" s="19"/>
      <c r="OI56" s="19">
        <v>0</v>
      </c>
      <c r="OJ56" s="19">
        <v>95.8</v>
      </c>
      <c r="OK56" s="19">
        <v>88.92</v>
      </c>
      <c r="OL56" s="19">
        <v>92.04</v>
      </c>
      <c r="OM56" s="19">
        <v>3.76</v>
      </c>
      <c r="ON56" s="19">
        <v>0</v>
      </c>
      <c r="OO56" s="19"/>
      <c r="OP56" s="19"/>
      <c r="OQ56" s="19">
        <v>0</v>
      </c>
      <c r="OR56" s="19">
        <v>5.2</v>
      </c>
      <c r="OS56" s="19">
        <v>11.798999999999999</v>
      </c>
      <c r="OT56" s="19">
        <v>11.798999999999999</v>
      </c>
      <c r="OU56" s="19">
        <v>-6.5990000000000002</v>
      </c>
      <c r="OV56" s="19">
        <v>0</v>
      </c>
      <c r="OW56" s="19"/>
      <c r="OX56" s="19"/>
      <c r="OY56" s="19">
        <v>0</v>
      </c>
      <c r="OZ56" s="19">
        <v>11.7</v>
      </c>
      <c r="PA56" s="19">
        <v>4.8712799999999996</v>
      </c>
      <c r="PB56" s="19">
        <v>4.8713499999999996</v>
      </c>
      <c r="PC56" s="19">
        <v>6.8286499999999997</v>
      </c>
      <c r="PD56" s="19">
        <v>9.9</v>
      </c>
      <c r="PE56" s="19">
        <v>9.9830000000000005</v>
      </c>
      <c r="PF56" s="19"/>
      <c r="PG56" s="19">
        <v>9.9</v>
      </c>
      <c r="PH56" s="19">
        <v>5.4</v>
      </c>
      <c r="PI56" s="19">
        <v>5.67</v>
      </c>
      <c r="PJ56" s="19">
        <v>5.67</v>
      </c>
      <c r="PK56" s="19">
        <v>-0.27</v>
      </c>
      <c r="PL56" s="19">
        <v>0</v>
      </c>
      <c r="PM56" s="19"/>
      <c r="PN56" s="19"/>
      <c r="PO56" s="19">
        <v>0</v>
      </c>
      <c r="PP56" s="19">
        <v>1.2</v>
      </c>
      <c r="PQ56" s="19">
        <v>1</v>
      </c>
      <c r="PR56" s="19">
        <v>0.99995999999999996</v>
      </c>
      <c r="PS56" s="19">
        <v>0.20004</v>
      </c>
      <c r="PT56" s="19">
        <v>1.5</v>
      </c>
      <c r="PU56" s="19">
        <v>1.72</v>
      </c>
      <c r="PV56" s="19">
        <v>1.72</v>
      </c>
      <c r="PW56" s="19">
        <v>-0.22</v>
      </c>
      <c r="PX56" s="19">
        <v>4.2</v>
      </c>
      <c r="PY56" s="19">
        <v>4</v>
      </c>
      <c r="PZ56" s="19">
        <v>4</v>
      </c>
      <c r="QA56" s="19">
        <v>0.2</v>
      </c>
      <c r="QB56" s="19">
        <v>20.2</v>
      </c>
      <c r="QC56" s="19">
        <v>20.353169999999999</v>
      </c>
      <c r="QD56" s="19">
        <v>20.353100000000001</v>
      </c>
      <c r="QE56" s="19">
        <v>-0.15310000000000001</v>
      </c>
      <c r="QF56" s="19">
        <v>7.1</v>
      </c>
      <c r="QG56" s="19">
        <v>8</v>
      </c>
      <c r="QH56" s="19">
        <v>8</v>
      </c>
      <c r="QI56" s="19">
        <v>-0.9</v>
      </c>
      <c r="QJ56" s="19">
        <v>12.2</v>
      </c>
      <c r="QK56" s="19">
        <v>10.73171</v>
      </c>
      <c r="QL56" s="19">
        <v>10.73171</v>
      </c>
      <c r="QM56" s="19">
        <v>1.4682900000000001</v>
      </c>
      <c r="QN56" s="19">
        <v>2.1</v>
      </c>
      <c r="QO56" s="19">
        <v>2.5</v>
      </c>
      <c r="QP56" s="19">
        <v>2.5</v>
      </c>
      <c r="QQ56" s="19">
        <v>-0.4</v>
      </c>
      <c r="QR56" s="19">
        <v>16.8</v>
      </c>
      <c r="QS56" s="19">
        <v>17.073170000000001</v>
      </c>
      <c r="QT56" s="19">
        <v>17.073170000000001</v>
      </c>
      <c r="QU56" s="19">
        <v>-0.27317000000000002</v>
      </c>
      <c r="QV56" s="19">
        <v>0</v>
      </c>
      <c r="QW56" s="19"/>
      <c r="QX56" s="19"/>
      <c r="QY56" s="19">
        <v>0</v>
      </c>
      <c r="QZ56" s="19">
        <v>0</v>
      </c>
      <c r="RA56" s="19"/>
      <c r="RB56" s="19"/>
      <c r="RC56" s="19">
        <v>0</v>
      </c>
      <c r="RD56" s="19">
        <v>29.1</v>
      </c>
      <c r="RE56" s="19">
        <v>22.44</v>
      </c>
      <c r="RF56" s="19">
        <v>22.768000000000001</v>
      </c>
      <c r="RG56" s="19">
        <v>6.3319999999999999</v>
      </c>
      <c r="RH56" s="19">
        <v>61.2</v>
      </c>
      <c r="RI56" s="19">
        <v>60.25</v>
      </c>
      <c r="RJ56" s="19">
        <v>60.557000000000002</v>
      </c>
      <c r="RK56" s="19">
        <v>0.64300000000000002</v>
      </c>
      <c r="RL56" s="19">
        <v>0</v>
      </c>
      <c r="RM56" s="19"/>
      <c r="RN56" s="19"/>
      <c r="RO56" s="19">
        <v>0</v>
      </c>
      <c r="RP56" s="19">
        <v>2.1</v>
      </c>
      <c r="RQ56" s="19">
        <v>2.3490000000000002</v>
      </c>
      <c r="RR56" s="19">
        <v>2.3490000000000002</v>
      </c>
      <c r="RS56" s="19">
        <v>-0.249</v>
      </c>
      <c r="RT56" s="19">
        <v>18.3</v>
      </c>
      <c r="RU56" s="19">
        <v>14.39167</v>
      </c>
      <c r="RV56" s="19">
        <v>19.869240000000001</v>
      </c>
      <c r="RW56" s="19">
        <v>-1.56924</v>
      </c>
      <c r="RX56" s="19">
        <v>3.04</v>
      </c>
      <c r="RY56" s="19">
        <v>2</v>
      </c>
      <c r="RZ56" s="19">
        <v>2</v>
      </c>
      <c r="SA56" s="19">
        <v>1.04</v>
      </c>
      <c r="SB56" s="19"/>
      <c r="SC56" s="19"/>
      <c r="SD56" s="19"/>
      <c r="SE56" s="19">
        <v>0</v>
      </c>
      <c r="SF56" s="19">
        <v>0</v>
      </c>
      <c r="SG56" s="19"/>
      <c r="SH56" s="19"/>
      <c r="SI56" s="19">
        <v>0</v>
      </c>
      <c r="SJ56" s="19">
        <v>6.5</v>
      </c>
      <c r="SK56" s="19">
        <v>5.3</v>
      </c>
      <c r="SL56" s="19">
        <v>5.3</v>
      </c>
      <c r="SM56" s="19">
        <v>1.2</v>
      </c>
      <c r="SN56" s="19">
        <v>7.8</v>
      </c>
      <c r="SO56" s="19">
        <v>7.2</v>
      </c>
      <c r="SP56" s="19">
        <v>7.2</v>
      </c>
      <c r="SQ56" s="19">
        <v>0.6</v>
      </c>
      <c r="SR56" s="19">
        <v>11.1</v>
      </c>
      <c r="SS56" s="19">
        <v>10</v>
      </c>
      <c r="ST56" s="19">
        <v>10</v>
      </c>
      <c r="SU56" s="19">
        <v>1.1000000000000001</v>
      </c>
      <c r="SV56" s="19">
        <v>14.6</v>
      </c>
      <c r="SW56" s="19">
        <v>13.65854</v>
      </c>
      <c r="SX56" s="19">
        <v>13.65854</v>
      </c>
      <c r="SY56" s="19">
        <v>0.94145999999999996</v>
      </c>
      <c r="SZ56" s="19">
        <v>9.8000000000000007</v>
      </c>
      <c r="TA56" s="19">
        <v>10</v>
      </c>
      <c r="TB56" s="19">
        <v>17.365849999999998</v>
      </c>
      <c r="TC56" s="19">
        <v>-7.5658500000000002</v>
      </c>
      <c r="TD56" s="19">
        <v>15.9</v>
      </c>
      <c r="TE56" s="19">
        <v>10.006</v>
      </c>
      <c r="TF56" s="19">
        <v>10.006</v>
      </c>
      <c r="TG56" s="19">
        <v>5.8940000000000001</v>
      </c>
      <c r="TH56" s="19">
        <v>21.6</v>
      </c>
      <c r="TI56" s="19">
        <v>19.09</v>
      </c>
      <c r="TJ56" s="19">
        <v>25.529</v>
      </c>
      <c r="TK56" s="19">
        <v>-3.9289999999999998</v>
      </c>
      <c r="TL56" s="19">
        <v>0</v>
      </c>
      <c r="TM56" s="19"/>
      <c r="TN56" s="19"/>
      <c r="TO56" s="19">
        <v>0</v>
      </c>
      <c r="TP56" s="19">
        <v>56.5</v>
      </c>
      <c r="TQ56" s="19">
        <v>64.14</v>
      </c>
      <c r="TR56" s="19">
        <v>62.99</v>
      </c>
      <c r="TS56" s="19">
        <v>-6.49</v>
      </c>
      <c r="TT56" s="19">
        <v>0</v>
      </c>
      <c r="TU56" s="19">
        <v>81.77</v>
      </c>
      <c r="TV56" s="19">
        <v>82.06</v>
      </c>
      <c r="TW56" s="19">
        <v>-82.06</v>
      </c>
      <c r="TX56" s="19">
        <v>3.7</v>
      </c>
      <c r="TY56" s="19">
        <v>1.8819999999999999</v>
      </c>
      <c r="TZ56" s="19">
        <v>1.8819999999999999</v>
      </c>
      <c r="UA56" s="19">
        <v>1.8180000000000001</v>
      </c>
      <c r="UB56" s="19">
        <v>1.6</v>
      </c>
      <c r="UC56" s="19">
        <v>2.4129999999999998</v>
      </c>
      <c r="UD56" s="19">
        <v>2.4129999999999998</v>
      </c>
      <c r="UE56" s="19">
        <v>-0.81299999999999994</v>
      </c>
      <c r="UF56" s="19">
        <v>0</v>
      </c>
      <c r="UG56" s="19"/>
      <c r="UH56" s="19"/>
      <c r="UI56" s="19">
        <v>0</v>
      </c>
      <c r="UJ56" s="19">
        <v>17.399999999999999</v>
      </c>
      <c r="UK56" s="19">
        <v>19.510000000000002</v>
      </c>
      <c r="UL56" s="19">
        <v>10.2439</v>
      </c>
      <c r="UM56" s="19">
        <v>7.1561000000000003</v>
      </c>
      <c r="UN56" s="19">
        <v>3.7</v>
      </c>
      <c r="UO56" s="19">
        <v>3.5</v>
      </c>
      <c r="UP56" s="19">
        <v>3.5</v>
      </c>
      <c r="UQ56" s="19">
        <v>0.2</v>
      </c>
      <c r="UR56" s="19">
        <v>8.5</v>
      </c>
      <c r="US56" s="19">
        <v>8.1</v>
      </c>
      <c r="UT56" s="19">
        <v>8.1</v>
      </c>
      <c r="UU56" s="19">
        <v>0.4</v>
      </c>
      <c r="UV56" s="19">
        <v>20.399999999999999</v>
      </c>
      <c r="UW56" s="19">
        <v>19.51219</v>
      </c>
      <c r="UX56" s="19">
        <v>19.512149999999998</v>
      </c>
      <c r="UY56" s="19">
        <v>0.88785000000000003</v>
      </c>
      <c r="UZ56" s="19">
        <v>20.399999999999999</v>
      </c>
      <c r="VA56" s="19">
        <v>19.51219</v>
      </c>
      <c r="VB56" s="19">
        <v>19.512149999999998</v>
      </c>
      <c r="VC56" s="19">
        <v>0.88785000000000003</v>
      </c>
      <c r="VD56" s="19">
        <v>20.100000000000001</v>
      </c>
      <c r="VE56" s="19">
        <v>19.51219</v>
      </c>
      <c r="VF56" s="19">
        <v>19.512149999999998</v>
      </c>
      <c r="VG56" s="19">
        <v>0.58784999999999998</v>
      </c>
      <c r="VH56" s="19">
        <v>5.7</v>
      </c>
      <c r="VI56" s="19">
        <v>7.9950000000000001</v>
      </c>
      <c r="VJ56" s="19">
        <v>7.9950000000000001</v>
      </c>
      <c r="VK56" s="19">
        <v>-2.2949999999999999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31.9</v>
      </c>
      <c r="WC56" s="19">
        <v>55.9</v>
      </c>
      <c r="WD56" s="19">
        <v>49.755000000000003</v>
      </c>
      <c r="WE56" s="19">
        <v>-17.855</v>
      </c>
      <c r="WF56" s="19">
        <v>24.6</v>
      </c>
      <c r="WG56" s="19">
        <v>52.56</v>
      </c>
      <c r="WH56" s="19">
        <v>42.817</v>
      </c>
      <c r="WI56" s="19">
        <v>-18.216999999999999</v>
      </c>
      <c r="WJ56" s="19">
        <v>0</v>
      </c>
      <c r="WK56" s="19"/>
      <c r="WL56" s="19"/>
      <c r="WM56" s="19">
        <v>0</v>
      </c>
      <c r="WN56" s="19">
        <v>4.5</v>
      </c>
      <c r="WO56" s="19">
        <v>4.2</v>
      </c>
      <c r="WP56" s="19">
        <v>4.2</v>
      </c>
      <c r="WQ56" s="19">
        <v>0.3</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5.7</v>
      </c>
      <c r="XI56" s="19">
        <v>5.6</v>
      </c>
      <c r="XJ56" s="19">
        <v>5.6</v>
      </c>
      <c r="XK56" s="19">
        <v>0.1</v>
      </c>
      <c r="XL56" s="19">
        <v>16.899999999999999</v>
      </c>
      <c r="XM56" s="19">
        <v>16</v>
      </c>
      <c r="XN56" s="19">
        <v>10</v>
      </c>
      <c r="XO56" s="19">
        <v>6.9</v>
      </c>
      <c r="XP56" s="19">
        <v>9.1999999999999993</v>
      </c>
      <c r="XQ56" s="19">
        <v>10.8</v>
      </c>
      <c r="XR56" s="19">
        <v>10.8</v>
      </c>
      <c r="XS56" s="19">
        <v>-1.6</v>
      </c>
      <c r="XT56" s="19">
        <v>27.7</v>
      </c>
      <c r="XU56" s="19">
        <v>30</v>
      </c>
      <c r="XV56" s="19">
        <v>30</v>
      </c>
      <c r="XW56" s="19">
        <v>-2.2999999999999998</v>
      </c>
      <c r="XX56" s="19">
        <v>34.9</v>
      </c>
      <c r="XY56" s="19">
        <v>30</v>
      </c>
      <c r="XZ56" s="19">
        <v>30</v>
      </c>
      <c r="YA56" s="19">
        <v>4.9000000000000004</v>
      </c>
      <c r="YB56" s="19"/>
      <c r="YC56" s="19"/>
      <c r="YD56" s="19"/>
      <c r="YE56" s="19">
        <v>0</v>
      </c>
      <c r="YF56" s="19"/>
      <c r="YG56" s="19"/>
      <c r="YH56" s="19"/>
      <c r="YI56" s="19">
        <v>0</v>
      </c>
      <c r="YJ56" s="19">
        <v>6.8</v>
      </c>
      <c r="YK56" s="19">
        <v>8.23</v>
      </c>
      <c r="YL56" s="19">
        <v>8.23</v>
      </c>
      <c r="YM56" s="19">
        <v>-1.43</v>
      </c>
      <c r="YN56" s="19">
        <v>11.2</v>
      </c>
      <c r="YO56" s="19">
        <v>11</v>
      </c>
      <c r="YP56" s="19">
        <v>11</v>
      </c>
      <c r="YQ56" s="19">
        <v>0.2</v>
      </c>
      <c r="YR56" s="19">
        <v>13.2</v>
      </c>
      <c r="YS56" s="19">
        <v>16</v>
      </c>
      <c r="YT56" s="19">
        <v>23</v>
      </c>
      <c r="YU56" s="19">
        <v>-9.8000000000000007</v>
      </c>
    </row>
    <row r="57" spans="1:671" ht="25.05" customHeight="1" x14ac:dyDescent="0.3">
      <c r="A57" s="1"/>
      <c r="B57" s="204" t="s">
        <v>2751</v>
      </c>
      <c r="C57" s="205"/>
      <c r="D57" s="20">
        <v>4873.7</v>
      </c>
      <c r="E57" s="20">
        <v>4900.6828800000003</v>
      </c>
      <c r="F57" s="20">
        <v>4900.6828800000003</v>
      </c>
      <c r="G57" s="20"/>
      <c r="H57" s="20">
        <v>12673.2</v>
      </c>
      <c r="I57" s="20">
        <v>11790.912225</v>
      </c>
      <c r="J57" s="20">
        <v>11399.388945000001</v>
      </c>
      <c r="K57" s="20"/>
      <c r="L57" s="20">
        <v>4227.5</v>
      </c>
      <c r="M57" s="20">
        <v>3854.5044950000001</v>
      </c>
      <c r="N57" s="20">
        <v>3726.5137049999998</v>
      </c>
      <c r="O57" s="20"/>
      <c r="P57" s="20">
        <v>0</v>
      </c>
      <c r="Q57" s="20">
        <v>0</v>
      </c>
      <c r="R57" s="20">
        <v>0</v>
      </c>
      <c r="S57" s="20"/>
      <c r="T57" s="20">
        <v>0</v>
      </c>
      <c r="U57" s="20">
        <v>0</v>
      </c>
      <c r="V57" s="20">
        <v>0</v>
      </c>
      <c r="W57" s="20"/>
      <c r="X57" s="20">
        <v>1585.5</v>
      </c>
      <c r="Y57" s="20">
        <v>1327.4885750000001</v>
      </c>
      <c r="Z57" s="20">
        <v>1341.51342</v>
      </c>
      <c r="AA57" s="20"/>
      <c r="AB57" s="20">
        <v>3932.3</v>
      </c>
      <c r="AC57" s="20">
        <v>4207.3233049999999</v>
      </c>
      <c r="AD57" s="20">
        <v>4577.7580749999997</v>
      </c>
      <c r="AE57" s="20"/>
      <c r="AF57" s="20">
        <v>0</v>
      </c>
      <c r="AG57" s="20">
        <v>0</v>
      </c>
      <c r="AH57" s="20">
        <v>823.60227499999996</v>
      </c>
      <c r="AI57" s="20"/>
      <c r="AJ57" s="20">
        <v>0</v>
      </c>
      <c r="AK57" s="20">
        <v>0</v>
      </c>
      <c r="AL57" s="20">
        <v>0</v>
      </c>
      <c r="AM57" s="20"/>
      <c r="AN57" s="20">
        <v>3611.8</v>
      </c>
      <c r="AO57" s="20">
        <v>4270.3501200000001</v>
      </c>
      <c r="AP57" s="20">
        <v>4270.3498399999999</v>
      </c>
      <c r="AQ57" s="20"/>
      <c r="AR57" s="20">
        <v>380.85</v>
      </c>
      <c r="AS57" s="20">
        <v>0</v>
      </c>
      <c r="AT57" s="20">
        <v>0</v>
      </c>
      <c r="AU57" s="20"/>
      <c r="AV57" s="20">
        <v>4865.1499999999996</v>
      </c>
      <c r="AW57" s="20">
        <v>4806.1521599999996</v>
      </c>
      <c r="AX57" s="20">
        <v>4806.1521599999996</v>
      </c>
      <c r="AY57" s="20"/>
      <c r="AZ57" s="20">
        <v>0</v>
      </c>
      <c r="BA57" s="20">
        <v>0</v>
      </c>
      <c r="BB57" s="20">
        <v>0</v>
      </c>
      <c r="BC57" s="20"/>
      <c r="BD57" s="20">
        <v>4598.1000000000004</v>
      </c>
      <c r="BE57" s="20">
        <v>4944.4045900000001</v>
      </c>
      <c r="BF57" s="20">
        <v>4944.4044700000004</v>
      </c>
      <c r="BG57" s="20"/>
      <c r="BH57" s="20">
        <v>0</v>
      </c>
      <c r="BI57" s="20">
        <v>0</v>
      </c>
      <c r="BJ57" s="20">
        <v>0</v>
      </c>
      <c r="BK57" s="20"/>
      <c r="BL57" s="20">
        <v>4213.95</v>
      </c>
      <c r="BM57" s="20">
        <v>4482.3171300000004</v>
      </c>
      <c r="BN57" s="20">
        <v>3703.011035</v>
      </c>
      <c r="BO57" s="20"/>
      <c r="BP57" s="20">
        <v>236.7</v>
      </c>
      <c r="BQ57" s="20">
        <v>139.84887000000001</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3997.9</v>
      </c>
      <c r="CK57" s="20">
        <v>3952.97568</v>
      </c>
      <c r="CL57" s="20">
        <v>3952.97568</v>
      </c>
      <c r="CM57" s="20"/>
      <c r="CN57" s="20">
        <v>189.8</v>
      </c>
      <c r="CO57" s="20">
        <v>131.33938499999999</v>
      </c>
      <c r="CP57" s="20">
        <v>123.80112</v>
      </c>
      <c r="CQ57" s="20"/>
      <c r="CR57" s="20">
        <v>129.4</v>
      </c>
      <c r="CS57" s="20">
        <v>72.09384</v>
      </c>
      <c r="CT57" s="20">
        <v>67.956000000000003</v>
      </c>
      <c r="CU57" s="20"/>
      <c r="CV57" s="20">
        <v>359.9</v>
      </c>
      <c r="CW57" s="20">
        <v>489.33632999999998</v>
      </c>
      <c r="CX57" s="20">
        <v>539.95727999999997</v>
      </c>
      <c r="CY57" s="20"/>
      <c r="CZ57" s="20">
        <v>161.85</v>
      </c>
      <c r="DA57" s="20">
        <v>165.08879999999999</v>
      </c>
      <c r="DB57" s="20">
        <v>165.08879999999999</v>
      </c>
      <c r="DC57" s="20"/>
      <c r="DD57" s="20">
        <v>349.1</v>
      </c>
      <c r="DE57" s="20">
        <v>359.81270999999998</v>
      </c>
      <c r="DF57" s="20">
        <v>359.81256000000002</v>
      </c>
      <c r="DG57" s="20"/>
      <c r="DH57" s="20">
        <v>2248.25</v>
      </c>
      <c r="DI57" s="20">
        <v>2315.5418100000002</v>
      </c>
      <c r="DJ57" s="20">
        <v>2240.00252</v>
      </c>
      <c r="DK57" s="20"/>
      <c r="DL57" s="20">
        <v>0</v>
      </c>
      <c r="DM57" s="20">
        <v>0</v>
      </c>
      <c r="DN57" s="20">
        <v>0</v>
      </c>
      <c r="DO57" s="20"/>
      <c r="DP57" s="20">
        <v>0</v>
      </c>
      <c r="DQ57" s="20">
        <v>0</v>
      </c>
      <c r="DR57" s="20">
        <v>0</v>
      </c>
      <c r="DS57" s="20"/>
      <c r="DT57" s="20">
        <v>0</v>
      </c>
      <c r="DU57" s="20">
        <v>0</v>
      </c>
      <c r="DV57" s="20">
        <v>0</v>
      </c>
      <c r="DW57" s="20"/>
      <c r="DX57" s="20">
        <v>0</v>
      </c>
      <c r="DY57" s="20">
        <v>0</v>
      </c>
      <c r="DZ57" s="20">
        <v>20</v>
      </c>
      <c r="EA57" s="20"/>
      <c r="EB57" s="20">
        <v>2651.85</v>
      </c>
      <c r="EC57" s="20">
        <v>2684.2994549999999</v>
      </c>
      <c r="ED57" s="20">
        <v>2684.22019</v>
      </c>
      <c r="EE57" s="20"/>
      <c r="EF57" s="20">
        <v>1340.65</v>
      </c>
      <c r="EG57" s="20">
        <v>1476.9601050000001</v>
      </c>
      <c r="EH57" s="20">
        <v>1509.49974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1783.45</v>
      </c>
      <c r="FA57" s="20">
        <v>2099.15346</v>
      </c>
      <c r="FB57" s="20">
        <v>2164.1216199999999</v>
      </c>
      <c r="FC57" s="20"/>
      <c r="FD57" s="20">
        <v>802.75</v>
      </c>
      <c r="FE57" s="20">
        <v>728.57105999999999</v>
      </c>
      <c r="FF57" s="20">
        <v>741.62591999999995</v>
      </c>
      <c r="FG57" s="20"/>
      <c r="FH57" s="20">
        <v>3002.45</v>
      </c>
      <c r="FI57" s="20">
        <v>3223.5133900000001</v>
      </c>
      <c r="FJ57" s="20">
        <v>3224.3458649999998</v>
      </c>
      <c r="FK57" s="20"/>
      <c r="FL57" s="20">
        <v>399.25</v>
      </c>
      <c r="FM57" s="20">
        <v>441.85630500000002</v>
      </c>
      <c r="FN57" s="20">
        <v>455.20776000000001</v>
      </c>
      <c r="FO57" s="20"/>
      <c r="FP57" s="20">
        <v>393.6</v>
      </c>
      <c r="FQ57" s="20">
        <v>351.54432000000003</v>
      </c>
      <c r="FR57" s="20">
        <v>351.54432000000003</v>
      </c>
      <c r="FS57" s="20"/>
      <c r="FT57" s="20">
        <v>404.8</v>
      </c>
      <c r="FU57" s="20">
        <v>351.21960000000001</v>
      </c>
      <c r="FV57" s="20">
        <v>351.21960000000001</v>
      </c>
      <c r="FW57" s="20"/>
      <c r="FX57" s="20">
        <v>2171.35</v>
      </c>
      <c r="FY57" s="20">
        <v>2114.7864</v>
      </c>
      <c r="FZ57" s="20">
        <v>2114.7864</v>
      </c>
      <c r="GA57" s="20"/>
      <c r="GB57" s="20">
        <v>4038.25</v>
      </c>
      <c r="GC57" s="20">
        <v>4119.1316349999997</v>
      </c>
      <c r="GD57" s="20">
        <v>4299.8307750000004</v>
      </c>
      <c r="GE57" s="20"/>
      <c r="GF57" s="20">
        <v>4043.75</v>
      </c>
      <c r="GG57" s="20">
        <v>4119.1316349999997</v>
      </c>
      <c r="GH57" s="20">
        <v>4299.8307750000004</v>
      </c>
      <c r="GI57" s="20"/>
      <c r="GJ57" s="20">
        <v>4232.1000000000004</v>
      </c>
      <c r="GK57" s="20">
        <v>4131.5013600000002</v>
      </c>
      <c r="GL57" s="20">
        <v>4312.7431500000002</v>
      </c>
      <c r="GM57" s="20"/>
      <c r="GN57" s="20">
        <v>2609.75</v>
      </c>
      <c r="GO57" s="20">
        <v>2588.8658500000001</v>
      </c>
      <c r="GP57" s="20">
        <v>2538.3660799999998</v>
      </c>
      <c r="GQ57" s="20"/>
      <c r="GR57" s="20">
        <v>211.7</v>
      </c>
      <c r="GS57" s="20">
        <v>0</v>
      </c>
      <c r="GT57" s="20">
        <v>195.27479500000001</v>
      </c>
      <c r="GU57" s="20"/>
      <c r="GV57" s="20">
        <v>606.54999999999995</v>
      </c>
      <c r="GW57" s="20">
        <v>405.25833999999998</v>
      </c>
      <c r="GX57" s="20">
        <v>389.15089499999999</v>
      </c>
      <c r="GY57" s="20"/>
      <c r="GZ57" s="20">
        <v>94.2</v>
      </c>
      <c r="HA57" s="20">
        <v>106.09848</v>
      </c>
      <c r="HB57" s="20">
        <v>106.09848</v>
      </c>
      <c r="HC57" s="20"/>
      <c r="HD57" s="20">
        <v>785.55</v>
      </c>
      <c r="HE57" s="20">
        <v>826.06823999999995</v>
      </c>
      <c r="HF57" s="20">
        <v>826.06823999999995</v>
      </c>
      <c r="HG57" s="20"/>
      <c r="HH57" s="20">
        <v>1145.45</v>
      </c>
      <c r="HI57" s="20">
        <v>1283.006895</v>
      </c>
      <c r="HJ57" s="20">
        <v>1404.049405</v>
      </c>
      <c r="HK57" s="20"/>
      <c r="HL57" s="20">
        <v>0</v>
      </c>
      <c r="HM57" s="20">
        <v>0</v>
      </c>
      <c r="HN57" s="20">
        <v>0</v>
      </c>
      <c r="HO57" s="20"/>
      <c r="HP57" s="20">
        <v>0</v>
      </c>
      <c r="HQ57" s="20">
        <v>0</v>
      </c>
      <c r="HR57" s="20">
        <v>0</v>
      </c>
      <c r="HS57" s="20"/>
      <c r="HT57" s="20">
        <v>1539.9</v>
      </c>
      <c r="HU57" s="20">
        <v>1446.431525</v>
      </c>
      <c r="HV57" s="20">
        <v>1402.38714</v>
      </c>
      <c r="HW57" s="20"/>
      <c r="HX57" s="20">
        <v>0</v>
      </c>
      <c r="HY57" s="20">
        <v>0</v>
      </c>
      <c r="HZ57" s="20">
        <v>0</v>
      </c>
      <c r="IA57" s="20"/>
      <c r="IB57" s="20">
        <v>0</v>
      </c>
      <c r="IC57" s="20">
        <v>0</v>
      </c>
      <c r="ID57" s="20">
        <v>0</v>
      </c>
      <c r="IE57" s="20"/>
      <c r="IF57" s="20">
        <v>718.45</v>
      </c>
      <c r="IG57" s="20">
        <v>604.26117999999997</v>
      </c>
      <c r="IH57" s="20">
        <v>817.95510000000002</v>
      </c>
      <c r="II57" s="20"/>
      <c r="IJ57" s="20">
        <v>0</v>
      </c>
      <c r="IK57" s="20">
        <v>0</v>
      </c>
      <c r="IL57" s="20">
        <v>0</v>
      </c>
      <c r="IM57" s="20"/>
      <c r="IN57" s="20">
        <v>0</v>
      </c>
      <c r="IO57" s="20">
        <v>0</v>
      </c>
      <c r="IP57" s="20">
        <v>0</v>
      </c>
      <c r="IQ57" s="20"/>
      <c r="IR57" s="20">
        <v>0</v>
      </c>
      <c r="IS57" s="20">
        <v>0</v>
      </c>
      <c r="IT57" s="20">
        <v>0</v>
      </c>
      <c r="IU57" s="20"/>
      <c r="IV57" s="20">
        <v>2392.5500000000002</v>
      </c>
      <c r="IW57" s="20">
        <v>2559.5794999999998</v>
      </c>
      <c r="IX57" s="20">
        <v>2074.95649</v>
      </c>
      <c r="IY57" s="20"/>
      <c r="IZ57" s="20">
        <v>3765.65</v>
      </c>
      <c r="JA57" s="20">
        <v>4078.6835550000001</v>
      </c>
      <c r="JB57" s="20">
        <v>4124.5797549999997</v>
      </c>
      <c r="JC57" s="20"/>
      <c r="JD57" s="20">
        <v>3761.3</v>
      </c>
      <c r="JE57" s="20">
        <v>4078.6835550000001</v>
      </c>
      <c r="JF57" s="20">
        <v>4124.5797549999997</v>
      </c>
      <c r="JG57" s="20"/>
      <c r="JH57" s="20">
        <v>3777.75</v>
      </c>
      <c r="JI57" s="20">
        <v>4078.6835550000001</v>
      </c>
      <c r="JJ57" s="20">
        <v>4124.5797549999997</v>
      </c>
      <c r="JK57" s="20"/>
      <c r="JL57" s="20">
        <v>5846.15</v>
      </c>
      <c r="JM57" s="20">
        <v>6136.3977800000002</v>
      </c>
      <c r="JN57" s="20">
        <v>6205.4488350000001</v>
      </c>
      <c r="JO57" s="20"/>
      <c r="JP57" s="20">
        <v>1761.15</v>
      </c>
      <c r="JQ57" s="20">
        <v>1723.10664</v>
      </c>
      <c r="JR57" s="20">
        <v>1723.10664</v>
      </c>
      <c r="JS57" s="20"/>
      <c r="JT57" s="20">
        <v>865.7</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186.7</v>
      </c>
      <c r="KK57" s="20">
        <v>201</v>
      </c>
      <c r="KL57" s="20">
        <v>201</v>
      </c>
      <c r="KM57" s="20"/>
      <c r="KN57" s="20">
        <v>0</v>
      </c>
      <c r="KO57" s="20">
        <v>0</v>
      </c>
      <c r="KP57" s="20">
        <v>0</v>
      </c>
      <c r="KQ57" s="20"/>
      <c r="KR57" s="20">
        <v>0</v>
      </c>
      <c r="KS57" s="20">
        <v>0</v>
      </c>
      <c r="KT57" s="20">
        <v>0</v>
      </c>
      <c r="KU57" s="20"/>
      <c r="KV57" s="20">
        <v>0</v>
      </c>
      <c r="KW57" s="20">
        <v>0</v>
      </c>
      <c r="KX57" s="20">
        <v>15.16536</v>
      </c>
      <c r="KY57" s="20"/>
      <c r="KZ57" s="20">
        <v>3553.25</v>
      </c>
      <c r="LA57" s="20">
        <v>4128.3017449999998</v>
      </c>
      <c r="LB57" s="20">
        <v>3680.1162450000002</v>
      </c>
      <c r="LC57" s="20"/>
      <c r="LD57" s="20">
        <v>1601.55</v>
      </c>
      <c r="LE57" s="20">
        <v>1669.66985</v>
      </c>
      <c r="LF57" s="20">
        <v>1723.1596750000001</v>
      </c>
      <c r="LG57" s="20"/>
      <c r="LH57" s="20">
        <v>1526.5</v>
      </c>
      <c r="LI57" s="20">
        <v>1600.890705</v>
      </c>
      <c r="LJ57" s="20">
        <v>1619.0750399999999</v>
      </c>
      <c r="LK57" s="20"/>
      <c r="LL57" s="20">
        <v>1530.35</v>
      </c>
      <c r="LM57" s="20">
        <v>1519.6820749999999</v>
      </c>
      <c r="LN57" s="20">
        <v>1541.299135</v>
      </c>
      <c r="LO57" s="20"/>
      <c r="LP57" s="20">
        <v>711.7</v>
      </c>
      <c r="LQ57" s="20">
        <v>683.36328000000003</v>
      </c>
      <c r="LR57" s="20">
        <v>710.12226499999997</v>
      </c>
      <c r="LS57" s="20"/>
      <c r="LT57" s="20">
        <v>0</v>
      </c>
      <c r="LU57" s="20">
        <v>0</v>
      </c>
      <c r="LV57" s="20">
        <v>0</v>
      </c>
      <c r="LW57" s="20"/>
      <c r="LX57" s="20">
        <v>0</v>
      </c>
      <c r="LY57" s="20">
        <v>0</v>
      </c>
      <c r="LZ57" s="20">
        <v>0</v>
      </c>
      <c r="MA57" s="20"/>
      <c r="MB57" s="20">
        <v>0</v>
      </c>
      <c r="MC57" s="20">
        <v>0</v>
      </c>
      <c r="MD57" s="20">
        <v>78.600165000000004</v>
      </c>
      <c r="ME57" s="20"/>
      <c r="MF57" s="20">
        <v>3457.9</v>
      </c>
      <c r="MG57" s="20">
        <v>3661.9447449999998</v>
      </c>
      <c r="MH57" s="20">
        <v>3675.0163499999999</v>
      </c>
      <c r="MI57" s="20"/>
      <c r="MJ57" s="20">
        <v>3482.5</v>
      </c>
      <c r="MK57" s="20">
        <v>3661.9447449999998</v>
      </c>
      <c r="ML57" s="20">
        <v>3675.0163499999999</v>
      </c>
      <c r="MM57" s="20"/>
      <c r="MN57" s="20">
        <v>3804.8</v>
      </c>
      <c r="MO57" s="20">
        <v>3672.941585</v>
      </c>
      <c r="MP57" s="20">
        <v>3686.0524099999998</v>
      </c>
      <c r="MQ57" s="20"/>
      <c r="MR57" s="20">
        <v>1426.15</v>
      </c>
      <c r="MS57" s="20">
        <v>2158.4121599999999</v>
      </c>
      <c r="MT57" s="20">
        <v>3341.5468850000002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5065.1499999999996</v>
      </c>
      <c r="NM57" s="20">
        <v>4975.1200799999997</v>
      </c>
      <c r="NN57" s="20">
        <v>4975.1200799999997</v>
      </c>
      <c r="NO57" s="20"/>
      <c r="NP57" s="20">
        <v>2424.9499999999998</v>
      </c>
      <c r="NQ57" s="20">
        <v>2495.0301599999998</v>
      </c>
      <c r="NR57" s="20">
        <v>2495.0301599999998</v>
      </c>
      <c r="NS57" s="20"/>
      <c r="NT57" s="20">
        <v>78.95</v>
      </c>
      <c r="NU57" s="20">
        <v>193.4376</v>
      </c>
      <c r="NV57" s="20">
        <v>193.4376</v>
      </c>
      <c r="NW57" s="20"/>
      <c r="NX57" s="20">
        <v>0</v>
      </c>
      <c r="NY57" s="20">
        <v>0</v>
      </c>
      <c r="NZ57" s="20">
        <v>202.93415999999999</v>
      </c>
      <c r="OA57" s="20"/>
      <c r="OB57" s="20">
        <v>103.8</v>
      </c>
      <c r="OC57" s="20">
        <v>91.55</v>
      </c>
      <c r="OD57" s="20">
        <v>91.55</v>
      </c>
      <c r="OE57" s="20"/>
      <c r="OF57" s="20">
        <v>8.4499999999999993</v>
      </c>
      <c r="OG57" s="20">
        <v>0</v>
      </c>
      <c r="OH57" s="20">
        <v>6.6159999999999997</v>
      </c>
      <c r="OI57" s="20"/>
      <c r="OJ57" s="20">
        <v>2651.75</v>
      </c>
      <c r="OK57" s="20">
        <v>2356.0664999999999</v>
      </c>
      <c r="OL57" s="20">
        <v>2255.7689999999998</v>
      </c>
      <c r="OM57" s="20"/>
      <c r="ON57" s="20">
        <v>829</v>
      </c>
      <c r="OO57" s="20">
        <v>0</v>
      </c>
      <c r="OP57" s="20">
        <v>853.24300000000005</v>
      </c>
      <c r="OQ57" s="20"/>
      <c r="OR57" s="20">
        <v>265.8</v>
      </c>
      <c r="OS57" s="20">
        <v>293.55500000000001</v>
      </c>
      <c r="OT57" s="20">
        <v>293.55500000000001</v>
      </c>
      <c r="OU57" s="20"/>
      <c r="OV57" s="20">
        <v>2.95</v>
      </c>
      <c r="OW57" s="20">
        <v>0</v>
      </c>
      <c r="OX57" s="20">
        <v>2.1</v>
      </c>
      <c r="OY57" s="20"/>
      <c r="OZ57" s="20">
        <v>264.64999999999998</v>
      </c>
      <c r="PA57" s="20">
        <v>116.911175</v>
      </c>
      <c r="PB57" s="20">
        <v>116.912555</v>
      </c>
      <c r="PC57" s="20"/>
      <c r="PD57" s="20">
        <v>237.65</v>
      </c>
      <c r="PE57" s="20">
        <v>175.91499999999999</v>
      </c>
      <c r="PF57" s="20">
        <v>135.00014999999999</v>
      </c>
      <c r="PG57" s="20"/>
      <c r="PH57" s="20">
        <v>106</v>
      </c>
      <c r="PI57" s="20">
        <v>93.296184999999994</v>
      </c>
      <c r="PJ57" s="20">
        <v>92.038764999999998</v>
      </c>
      <c r="PK57" s="20"/>
      <c r="PL57" s="20">
        <v>2273.65</v>
      </c>
      <c r="PM57" s="20">
        <v>0</v>
      </c>
      <c r="PN57" s="20">
        <v>2164.5070000000001</v>
      </c>
      <c r="PO57" s="20"/>
      <c r="PP57" s="20">
        <v>26.25</v>
      </c>
      <c r="PQ57" s="20">
        <v>23.9998</v>
      </c>
      <c r="PR57" s="20">
        <v>23.999700000000001</v>
      </c>
      <c r="PS57" s="20"/>
      <c r="PT57" s="20">
        <v>37.65</v>
      </c>
      <c r="PU57" s="20">
        <v>41.055</v>
      </c>
      <c r="PV57" s="20">
        <v>41.055</v>
      </c>
      <c r="PW57" s="20"/>
      <c r="PX57" s="20">
        <v>100.55</v>
      </c>
      <c r="PY57" s="20">
        <v>96</v>
      </c>
      <c r="PZ57" s="20">
        <v>96</v>
      </c>
      <c r="QA57" s="20"/>
      <c r="QB57" s="20">
        <v>491.25</v>
      </c>
      <c r="QC57" s="20">
        <v>488.47561999999999</v>
      </c>
      <c r="QD57" s="20">
        <v>488.47422999999998</v>
      </c>
      <c r="QE57" s="20"/>
      <c r="QF57" s="20">
        <v>193.35</v>
      </c>
      <c r="QG57" s="20">
        <v>192</v>
      </c>
      <c r="QH57" s="20">
        <v>192</v>
      </c>
      <c r="QI57" s="20"/>
      <c r="QJ57" s="20">
        <v>302.95</v>
      </c>
      <c r="QK57" s="20">
        <v>257.56103999999999</v>
      </c>
      <c r="QL57" s="20">
        <v>257.56103999999999</v>
      </c>
      <c r="QM57" s="20"/>
      <c r="QN57" s="20">
        <v>55.1</v>
      </c>
      <c r="QO57" s="20">
        <v>60</v>
      </c>
      <c r="QP57" s="20">
        <v>60</v>
      </c>
      <c r="QQ57" s="20"/>
      <c r="QR57" s="20">
        <v>403.6</v>
      </c>
      <c r="QS57" s="20">
        <v>409.75608</v>
      </c>
      <c r="QT57" s="20">
        <v>409.75608</v>
      </c>
      <c r="QU57" s="20"/>
      <c r="QV57" s="20">
        <v>159.4</v>
      </c>
      <c r="QW57" s="20">
        <v>0</v>
      </c>
      <c r="QX57" s="20">
        <v>162.3905</v>
      </c>
      <c r="QY57" s="20"/>
      <c r="QZ57" s="20">
        <v>201.05</v>
      </c>
      <c r="RA57" s="20">
        <v>0</v>
      </c>
      <c r="RB57" s="20">
        <v>195.71350000000001</v>
      </c>
      <c r="RC57" s="20"/>
      <c r="RD57" s="20">
        <v>659.35</v>
      </c>
      <c r="RE57" s="20">
        <v>551.48749999999995</v>
      </c>
      <c r="RF57" s="20">
        <v>545.6635</v>
      </c>
      <c r="RG57" s="20"/>
      <c r="RH57" s="20">
        <v>1755.85</v>
      </c>
      <c r="RI57" s="20">
        <v>1607.8040000000001</v>
      </c>
      <c r="RJ57" s="20">
        <v>1576.3834999999999</v>
      </c>
      <c r="RK57" s="20"/>
      <c r="RL57" s="20">
        <v>216.5</v>
      </c>
      <c r="RM57" s="20">
        <v>0</v>
      </c>
      <c r="RN57" s="20">
        <v>150.93199999999999</v>
      </c>
      <c r="RO57" s="20"/>
      <c r="RP57" s="20">
        <v>51.9</v>
      </c>
      <c r="RQ57" s="20">
        <v>56.375999999999998</v>
      </c>
      <c r="RR57" s="20">
        <v>56.375999999999998</v>
      </c>
      <c r="RS57" s="20"/>
      <c r="RT57" s="20">
        <v>360.45</v>
      </c>
      <c r="RU57" s="20">
        <v>326.54176000000001</v>
      </c>
      <c r="RV57" s="20">
        <v>325.42903000000001</v>
      </c>
      <c r="RW57" s="20"/>
      <c r="RX57" s="20">
        <v>70.08</v>
      </c>
      <c r="RY57" s="20">
        <v>48</v>
      </c>
      <c r="RZ57" s="20">
        <v>48</v>
      </c>
      <c r="SA57" s="20"/>
      <c r="SB57" s="20">
        <v>0</v>
      </c>
      <c r="SC57" s="20">
        <v>0</v>
      </c>
      <c r="SD57" s="20">
        <v>0</v>
      </c>
      <c r="SE57" s="20"/>
      <c r="SF57" s="20">
        <v>3.2719999999999998</v>
      </c>
      <c r="SG57" s="20">
        <v>0</v>
      </c>
      <c r="SH57" s="20">
        <v>2.8805000000000001</v>
      </c>
      <c r="SI57" s="20"/>
      <c r="SJ57" s="20">
        <v>157.30000000000001</v>
      </c>
      <c r="SK57" s="20">
        <v>127.2</v>
      </c>
      <c r="SL57" s="20">
        <v>127.2</v>
      </c>
      <c r="SM57" s="20"/>
      <c r="SN57" s="20">
        <v>187.2</v>
      </c>
      <c r="SO57" s="20">
        <v>172.8</v>
      </c>
      <c r="SP57" s="20">
        <v>172.8</v>
      </c>
      <c r="SQ57" s="20"/>
      <c r="SR57" s="20">
        <v>280.3</v>
      </c>
      <c r="SS57" s="20">
        <v>240</v>
      </c>
      <c r="ST57" s="20">
        <v>240</v>
      </c>
      <c r="SU57" s="20"/>
      <c r="SV57" s="20">
        <v>383.2</v>
      </c>
      <c r="SW57" s="20">
        <v>327.80495999999999</v>
      </c>
      <c r="SX57" s="20">
        <v>327.80495999999999</v>
      </c>
      <c r="SY57" s="20"/>
      <c r="SZ57" s="20">
        <v>234.55</v>
      </c>
      <c r="TA57" s="20">
        <v>276.82925</v>
      </c>
      <c r="TB57" s="20">
        <v>416.78039999999999</v>
      </c>
      <c r="TC57" s="20"/>
      <c r="TD57" s="20">
        <v>258.75</v>
      </c>
      <c r="TE57" s="20">
        <v>271.73500000000001</v>
      </c>
      <c r="TF57" s="20">
        <v>271.73500000000001</v>
      </c>
      <c r="TG57" s="20"/>
      <c r="TH57" s="20">
        <v>1054.8</v>
      </c>
      <c r="TI57" s="20">
        <v>976.14449999999999</v>
      </c>
      <c r="TJ57" s="20">
        <v>1003.062</v>
      </c>
      <c r="TK57" s="20"/>
      <c r="TL57" s="20">
        <v>425</v>
      </c>
      <c r="TM57" s="20">
        <v>0</v>
      </c>
      <c r="TN57" s="20">
        <v>399.29349999999999</v>
      </c>
      <c r="TO57" s="20"/>
      <c r="TP57" s="20">
        <v>1564.15</v>
      </c>
      <c r="TQ57" s="20">
        <v>1802.20461</v>
      </c>
      <c r="TR57" s="20">
        <v>1810.895</v>
      </c>
      <c r="TS57" s="20"/>
      <c r="TT57" s="20">
        <v>1711.15</v>
      </c>
      <c r="TU57" s="20">
        <v>2005.6691350000001</v>
      </c>
      <c r="TV57" s="20">
        <v>2028.33</v>
      </c>
      <c r="TW57" s="20"/>
      <c r="TX57" s="20">
        <v>211.6</v>
      </c>
      <c r="TY57" s="20">
        <v>68.925905</v>
      </c>
      <c r="TZ57" s="20">
        <v>79.56</v>
      </c>
      <c r="UA57" s="20"/>
      <c r="UB57" s="20">
        <v>167.25</v>
      </c>
      <c r="UC57" s="20">
        <v>134.99213</v>
      </c>
      <c r="UD57" s="20">
        <v>134.99299999999999</v>
      </c>
      <c r="UE57" s="20"/>
      <c r="UF57" s="20">
        <v>540.88499999999999</v>
      </c>
      <c r="UG57" s="20">
        <v>0</v>
      </c>
      <c r="UH57" s="20">
        <v>362.5</v>
      </c>
      <c r="UI57" s="20"/>
      <c r="UJ57" s="20">
        <v>416.85</v>
      </c>
      <c r="UK57" s="20">
        <v>421.90949999999998</v>
      </c>
      <c r="UL57" s="20">
        <v>245.8536</v>
      </c>
      <c r="UM57" s="20"/>
      <c r="UN57" s="20">
        <v>85.85</v>
      </c>
      <c r="UO57" s="20">
        <v>84</v>
      </c>
      <c r="UP57" s="20">
        <v>84</v>
      </c>
      <c r="UQ57" s="20"/>
      <c r="UR57" s="20">
        <v>197.55</v>
      </c>
      <c r="US57" s="20">
        <v>194.4</v>
      </c>
      <c r="UT57" s="20">
        <v>194.4</v>
      </c>
      <c r="UU57" s="20"/>
      <c r="UV57" s="20">
        <v>489.6</v>
      </c>
      <c r="UW57" s="20">
        <v>468.29252500000001</v>
      </c>
      <c r="UX57" s="20">
        <v>468.29226</v>
      </c>
      <c r="UY57" s="20"/>
      <c r="UZ57" s="20">
        <v>489.6</v>
      </c>
      <c r="VA57" s="20">
        <v>468.29252500000001</v>
      </c>
      <c r="VB57" s="20">
        <v>468.29226</v>
      </c>
      <c r="VC57" s="20"/>
      <c r="VD57" s="20">
        <v>482.4</v>
      </c>
      <c r="VE57" s="20">
        <v>468.29252500000001</v>
      </c>
      <c r="VF57" s="20">
        <v>468.29226</v>
      </c>
      <c r="VG57" s="20"/>
      <c r="VH57" s="20">
        <v>248.9</v>
      </c>
      <c r="VI57" s="20">
        <v>232.93950000000001</v>
      </c>
      <c r="VJ57" s="20">
        <v>232.93950000000001</v>
      </c>
      <c r="VK57" s="20"/>
      <c r="VL57" s="20">
        <v>2669.6</v>
      </c>
      <c r="VM57" s="20">
        <v>0</v>
      </c>
      <c r="VN57" s="20">
        <v>2487.8449999999998</v>
      </c>
      <c r="VO57" s="20"/>
      <c r="VP57" s="20">
        <v>136.75</v>
      </c>
      <c r="VQ57" s="20">
        <v>0</v>
      </c>
      <c r="VR57" s="20">
        <v>131.85599999999999</v>
      </c>
      <c r="VS57" s="20"/>
      <c r="VT57" s="20">
        <v>1510.4</v>
      </c>
      <c r="VU57" s="20">
        <v>0</v>
      </c>
      <c r="VV57" s="20">
        <v>1525.9285</v>
      </c>
      <c r="VW57" s="20"/>
      <c r="VX57" s="20">
        <v>14.4</v>
      </c>
      <c r="VY57" s="20">
        <v>14.4</v>
      </c>
      <c r="VZ57" s="20">
        <v>14.4</v>
      </c>
      <c r="WA57" s="20"/>
      <c r="WB57" s="20">
        <v>1647.2</v>
      </c>
      <c r="WC57" s="20">
        <v>1644.78</v>
      </c>
      <c r="WD57" s="20">
        <v>1646.489</v>
      </c>
      <c r="WE57" s="20"/>
      <c r="WF57" s="20">
        <v>1392.5</v>
      </c>
      <c r="WG57" s="20">
        <v>1617.7985000000001</v>
      </c>
      <c r="WH57" s="20">
        <v>1585.8354999999999</v>
      </c>
      <c r="WI57" s="20"/>
      <c r="WJ57" s="20">
        <v>1167.4000000000001</v>
      </c>
      <c r="WK57" s="20">
        <v>0</v>
      </c>
      <c r="WL57" s="20">
        <v>1178.4395</v>
      </c>
      <c r="WM57" s="20"/>
      <c r="WN57" s="20">
        <v>93.15</v>
      </c>
      <c r="WO57" s="20">
        <v>87.81</v>
      </c>
      <c r="WP57" s="20">
        <v>87.81</v>
      </c>
      <c r="WQ57" s="20"/>
      <c r="WR57" s="20">
        <v>52.8</v>
      </c>
      <c r="WS57" s="20">
        <v>57.6</v>
      </c>
      <c r="WT57" s="20">
        <v>57.6</v>
      </c>
      <c r="WU57" s="20"/>
      <c r="WV57" s="20">
        <v>28.8</v>
      </c>
      <c r="WW57" s="20">
        <v>28.8</v>
      </c>
      <c r="WX57" s="20">
        <v>28.8</v>
      </c>
      <c r="WY57" s="20"/>
      <c r="WZ57" s="20">
        <v>28.8</v>
      </c>
      <c r="XA57" s="20">
        <v>33.6</v>
      </c>
      <c r="XB57" s="20">
        <v>33.6</v>
      </c>
      <c r="XC57" s="20"/>
      <c r="XD57" s="20">
        <v>138.19999999999999</v>
      </c>
      <c r="XE57" s="20">
        <v>0</v>
      </c>
      <c r="XF57" s="20">
        <v>118.67149999999999</v>
      </c>
      <c r="XG57" s="20"/>
      <c r="XH57" s="20">
        <v>135.80000000000001</v>
      </c>
      <c r="XI57" s="20">
        <v>134.4</v>
      </c>
      <c r="XJ57" s="20">
        <v>134.4</v>
      </c>
      <c r="XK57" s="20"/>
      <c r="XL57" s="20">
        <v>389.4</v>
      </c>
      <c r="XM57" s="20">
        <v>267</v>
      </c>
      <c r="XN57" s="20">
        <v>240</v>
      </c>
      <c r="XO57" s="20"/>
      <c r="XP57" s="20">
        <v>210.8</v>
      </c>
      <c r="XQ57" s="20">
        <v>259.2</v>
      </c>
      <c r="XR57" s="20">
        <v>259.2</v>
      </c>
      <c r="XS57" s="20"/>
      <c r="XT57" s="20">
        <v>658.45</v>
      </c>
      <c r="XU57" s="20">
        <v>720</v>
      </c>
      <c r="XV57" s="20">
        <v>720</v>
      </c>
      <c r="XW57" s="20"/>
      <c r="XX57" s="20">
        <v>815.35</v>
      </c>
      <c r="XY57" s="20">
        <v>720</v>
      </c>
      <c r="XZ57" s="20">
        <v>720</v>
      </c>
      <c r="YA57" s="20"/>
      <c r="YB57" s="20">
        <v>0</v>
      </c>
      <c r="YC57" s="20">
        <v>0</v>
      </c>
      <c r="YD57" s="20">
        <v>0</v>
      </c>
      <c r="YE57" s="20"/>
      <c r="YF57" s="20">
        <v>0</v>
      </c>
      <c r="YG57" s="20">
        <v>0</v>
      </c>
      <c r="YH57" s="20">
        <v>0</v>
      </c>
      <c r="YI57" s="20"/>
      <c r="YJ57" s="20">
        <v>187.25</v>
      </c>
      <c r="YK57" s="20">
        <v>197.52</v>
      </c>
      <c r="YL57" s="20">
        <v>197.52</v>
      </c>
      <c r="YM57" s="20"/>
      <c r="YN57" s="20">
        <v>266</v>
      </c>
      <c r="YO57" s="20">
        <v>264</v>
      </c>
      <c r="YP57" s="20">
        <v>264</v>
      </c>
      <c r="YQ57" s="20"/>
      <c r="YR57" s="20">
        <v>362.45</v>
      </c>
      <c r="YS57" s="20">
        <v>520.5</v>
      </c>
      <c r="YT57" s="20">
        <v>552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2752</v>
      </c>
      <c r="C6" s="1"/>
      <c r="D6" s="1"/>
      <c r="E6" s="1"/>
    </row>
    <row r="7" spans="1:7" ht="33" customHeight="1" x14ac:dyDescent="0.3">
      <c r="A7" s="1"/>
      <c r="B7" s="3" t="s">
        <v>2753</v>
      </c>
      <c r="C7" s="3" t="s">
        <v>2754</v>
      </c>
      <c r="D7" s="3" t="s">
        <v>2755</v>
      </c>
      <c r="E7" s="3" t="s">
        <v>896</v>
      </c>
    </row>
    <row r="8" spans="1:7" x14ac:dyDescent="0.3">
      <c r="A8" s="1"/>
      <c r="B8" s="148" t="s">
        <v>2756</v>
      </c>
      <c r="C8" s="53">
        <v>6772293.7897199998</v>
      </c>
      <c r="D8" s="53">
        <v>6989522.7077438002</v>
      </c>
      <c r="E8" s="179">
        <v>-3.1079220585853273E-2</v>
      </c>
    </row>
    <row r="9" spans="1:7" x14ac:dyDescent="0.3">
      <c r="A9" s="1"/>
      <c r="B9" s="148" t="s">
        <v>2757</v>
      </c>
      <c r="C9" s="53">
        <v>8020734.3931900002</v>
      </c>
      <c r="D9" s="53">
        <v>7621223.7648358</v>
      </c>
      <c r="E9" s="179">
        <v>5.2420797588641273E-2</v>
      </c>
    </row>
    <row r="10" spans="1:7" x14ac:dyDescent="0.3">
      <c r="A10" s="1"/>
      <c r="B10" s="148" t="s">
        <v>2758</v>
      </c>
      <c r="C10" s="53">
        <v>7778121.2849700004</v>
      </c>
      <c r="D10" s="53">
        <v>8372107.8390124002</v>
      </c>
      <c r="E10" s="179">
        <v>-7.0948268400764958E-2</v>
      </c>
    </row>
    <row r="11" spans="1:7" x14ac:dyDescent="0.3">
      <c r="A11" s="1"/>
      <c r="B11" s="148" t="s">
        <v>2759</v>
      </c>
      <c r="C11" s="53">
        <v>5570405.3012800002</v>
      </c>
      <c r="D11" s="53">
        <v>5652203.9594384003</v>
      </c>
      <c r="E11" s="179">
        <v>-1.4471993357884325E-2</v>
      </c>
    </row>
    <row r="12" spans="1:7" x14ac:dyDescent="0.3">
      <c r="A12" s="1"/>
      <c r="B12" s="148" t="s">
        <v>2760</v>
      </c>
      <c r="C12" s="53">
        <v>8162993.1026900001</v>
      </c>
      <c r="D12" s="53">
        <v>7932347.6945706001</v>
      </c>
      <c r="E12" s="179">
        <v>2.9076563080721776E-2</v>
      </c>
    </row>
    <row r="13" spans="1:7" x14ac:dyDescent="0.3">
      <c r="A13" s="1"/>
      <c r="B13" s="148" t="s">
        <v>2761</v>
      </c>
      <c r="C13" s="53">
        <v>8362632.3333799997</v>
      </c>
      <c r="D13" s="53">
        <v>8693923.4626420997</v>
      </c>
      <c r="E13" s="179">
        <v>-3.8106055417402994E-2</v>
      </c>
    </row>
    <row r="14" spans="1:7" x14ac:dyDescent="0.3">
      <c r="A14" s="1"/>
      <c r="B14" s="148" t="s">
        <v>2762</v>
      </c>
      <c r="C14" s="53">
        <v>7848455.0094999997</v>
      </c>
      <c r="D14" s="53">
        <v>7455477.2442552</v>
      </c>
      <c r="E14" s="179">
        <v>5.270994094276233E-2</v>
      </c>
    </row>
    <row r="15" spans="1:7" x14ac:dyDescent="0.3">
      <c r="A15" s="1"/>
      <c r="B15" s="148" t="s">
        <v>2763</v>
      </c>
      <c r="C15" s="53">
        <v>6922039.7267100001</v>
      </c>
      <c r="D15" s="53">
        <v>8040183.9810894998</v>
      </c>
      <c r="E15" s="179">
        <v>-0.13906948609750394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2764</v>
      </c>
      <c r="C5" s="1"/>
      <c r="D5" s="1"/>
      <c r="E5" s="1"/>
      <c r="F5" s="1"/>
      <c r="G5" s="1"/>
      <c r="H5" s="1"/>
      <c r="I5" s="1"/>
      <c r="J5" s="1"/>
      <c r="K5" s="1"/>
      <c r="L5" s="1"/>
      <c r="M5" s="1"/>
      <c r="N5" s="1"/>
      <c r="O5" s="1"/>
      <c r="P5" s="1"/>
    </row>
    <row r="6" spans="1:16" ht="27.6" x14ac:dyDescent="0.3">
      <c r="A6" s="1"/>
      <c r="B6" s="3" t="s">
        <v>160</v>
      </c>
      <c r="C6" s="3" t="s">
        <v>1119</v>
      </c>
      <c r="D6" s="3" t="s">
        <v>1120</v>
      </c>
      <c r="E6" s="3" t="s">
        <v>1121</v>
      </c>
      <c r="F6" s="3" t="s">
        <v>163</v>
      </c>
      <c r="G6" s="3" t="s">
        <v>164</v>
      </c>
      <c r="H6" s="3" t="s">
        <v>1122</v>
      </c>
      <c r="I6" s="3" t="s">
        <v>1123</v>
      </c>
      <c r="J6" s="3" t="s">
        <v>1124</v>
      </c>
      <c r="K6" s="3" t="s">
        <v>1125</v>
      </c>
      <c r="L6" s="3" t="s">
        <v>1126</v>
      </c>
      <c r="M6" s="3" t="s">
        <v>1127</v>
      </c>
      <c r="N6" s="3" t="s">
        <v>1128</v>
      </c>
      <c r="O6" s="3" t="s">
        <v>1129</v>
      </c>
      <c r="P6" s="3" t="s">
        <v>1130</v>
      </c>
    </row>
    <row r="7" spans="1:16" x14ac:dyDescent="0.3">
      <c r="A7" s="1"/>
      <c r="B7" s="6" t="s">
        <v>521</v>
      </c>
      <c r="C7" s="6" t="s">
        <v>1004</v>
      </c>
      <c r="D7" s="87" t="s">
        <v>63</v>
      </c>
      <c r="E7" s="6" t="s">
        <v>1131</v>
      </c>
      <c r="F7" s="87" t="s">
        <v>1132</v>
      </c>
      <c r="G7" s="87" t="s">
        <v>19</v>
      </c>
      <c r="H7" s="87" t="s">
        <v>849</v>
      </c>
      <c r="I7" s="87" t="s">
        <v>849</v>
      </c>
      <c r="J7" s="180" t="s">
        <v>1133</v>
      </c>
      <c r="K7" s="87" t="s">
        <v>849</v>
      </c>
      <c r="L7" s="87" t="s">
        <v>849</v>
      </c>
      <c r="M7" s="87" t="s">
        <v>849</v>
      </c>
      <c r="N7" s="87" t="s">
        <v>849</v>
      </c>
      <c r="O7" s="6" t="s">
        <v>1134</v>
      </c>
      <c r="P7" s="6"/>
    </row>
    <row r="8" spans="1:16" ht="26.4" x14ac:dyDescent="0.3">
      <c r="A8" s="1"/>
      <c r="B8" s="6" t="s">
        <v>522</v>
      </c>
      <c r="C8" s="6" t="s">
        <v>922</v>
      </c>
      <c r="D8" s="87" t="s">
        <v>63</v>
      </c>
      <c r="E8" s="6" t="s">
        <v>1135</v>
      </c>
      <c r="F8" s="87" t="s">
        <v>1132</v>
      </c>
      <c r="G8" s="87" t="s">
        <v>19</v>
      </c>
      <c r="H8" s="87" t="s">
        <v>849</v>
      </c>
      <c r="I8" s="87" t="s">
        <v>849</v>
      </c>
      <c r="J8" s="180" t="s">
        <v>1133</v>
      </c>
      <c r="K8" s="87" t="s">
        <v>849</v>
      </c>
      <c r="L8" s="87" t="s">
        <v>849</v>
      </c>
      <c r="M8" s="87" t="s">
        <v>849</v>
      </c>
      <c r="N8" s="87" t="s">
        <v>849</v>
      </c>
      <c r="O8" s="6" t="s">
        <v>1134</v>
      </c>
      <c r="P8" s="6"/>
    </row>
    <row r="9" spans="1:16" x14ac:dyDescent="0.3">
      <c r="A9" s="1"/>
      <c r="B9" s="6" t="s">
        <v>519</v>
      </c>
      <c r="C9" s="6" t="s">
        <v>925</v>
      </c>
      <c r="D9" s="87" t="s">
        <v>1136</v>
      </c>
      <c r="E9" s="6" t="s">
        <v>1137</v>
      </c>
      <c r="F9" s="87" t="s">
        <v>1132</v>
      </c>
      <c r="G9" s="87" t="s">
        <v>19</v>
      </c>
      <c r="H9" s="87" t="s">
        <v>849</v>
      </c>
      <c r="I9" s="87" t="s">
        <v>849</v>
      </c>
      <c r="J9" s="180" t="s">
        <v>1133</v>
      </c>
      <c r="K9" s="87" t="s">
        <v>849</v>
      </c>
      <c r="L9" s="87" t="s">
        <v>849</v>
      </c>
      <c r="M9" s="87" t="s">
        <v>849</v>
      </c>
      <c r="N9" s="87" t="s">
        <v>849</v>
      </c>
      <c r="O9" s="6" t="s">
        <v>1134</v>
      </c>
      <c r="P9" s="6"/>
    </row>
    <row r="10" spans="1:16" x14ac:dyDescent="0.3">
      <c r="A10" s="1"/>
      <c r="B10" s="6" t="s">
        <v>523</v>
      </c>
      <c r="C10" s="6" t="s">
        <v>926</v>
      </c>
      <c r="D10" s="87" t="s">
        <v>63</v>
      </c>
      <c r="E10" s="6" t="s">
        <v>1138</v>
      </c>
      <c r="F10" s="87" t="s">
        <v>1132</v>
      </c>
      <c r="G10" s="87" t="s">
        <v>19</v>
      </c>
      <c r="H10" s="87" t="s">
        <v>849</v>
      </c>
      <c r="I10" s="87" t="s">
        <v>849</v>
      </c>
      <c r="J10" s="180" t="s">
        <v>1133</v>
      </c>
      <c r="K10" s="87" t="s">
        <v>849</v>
      </c>
      <c r="L10" s="87" t="s">
        <v>849</v>
      </c>
      <c r="M10" s="87" t="s">
        <v>849</v>
      </c>
      <c r="N10" s="87" t="s">
        <v>849</v>
      </c>
      <c r="O10" s="6" t="s">
        <v>1134</v>
      </c>
      <c r="P10" s="6"/>
    </row>
    <row r="11" spans="1:16" x14ac:dyDescent="0.3">
      <c r="A11" s="1"/>
      <c r="B11" s="6" t="s">
        <v>228</v>
      </c>
      <c r="C11" s="6" t="s">
        <v>1014</v>
      </c>
      <c r="D11" s="87" t="s">
        <v>63</v>
      </c>
      <c r="E11" s="6" t="s">
        <v>1139</v>
      </c>
      <c r="F11" s="87" t="s">
        <v>1132</v>
      </c>
      <c r="G11" s="87" t="s">
        <v>1140</v>
      </c>
      <c r="H11" s="87" t="s">
        <v>849</v>
      </c>
      <c r="I11" s="87" t="s">
        <v>849</v>
      </c>
      <c r="J11" s="181" t="s">
        <v>1141</v>
      </c>
      <c r="K11" s="87" t="s">
        <v>849</v>
      </c>
      <c r="L11" s="87" t="s">
        <v>849</v>
      </c>
      <c r="M11" s="87" t="s">
        <v>849</v>
      </c>
      <c r="N11" s="87" t="s">
        <v>849</v>
      </c>
      <c r="O11" s="6" t="s">
        <v>1134</v>
      </c>
      <c r="P11" s="6"/>
    </row>
    <row r="12" spans="1:16" x14ac:dyDescent="0.3">
      <c r="A12" s="1"/>
      <c r="B12" s="6" t="s">
        <v>228</v>
      </c>
      <c r="C12" s="6" t="s">
        <v>1014</v>
      </c>
      <c r="D12" s="87" t="s">
        <v>1142</v>
      </c>
      <c r="E12" s="6" t="s">
        <v>1139</v>
      </c>
      <c r="F12" s="87" t="s">
        <v>1143</v>
      </c>
      <c r="G12" s="87" t="s">
        <v>1144</v>
      </c>
      <c r="H12" s="87" t="s">
        <v>849</v>
      </c>
      <c r="I12" s="87" t="s">
        <v>1145</v>
      </c>
      <c r="J12" s="182" t="s">
        <v>1146</v>
      </c>
      <c r="K12" s="87" t="s">
        <v>849</v>
      </c>
      <c r="L12" s="87" t="s">
        <v>849</v>
      </c>
      <c r="M12" s="87" t="s">
        <v>849</v>
      </c>
      <c r="N12" s="87" t="s">
        <v>849</v>
      </c>
      <c r="O12" s="6" t="s">
        <v>1134</v>
      </c>
      <c r="P12" s="6"/>
    </row>
    <row r="13" spans="1:16" x14ac:dyDescent="0.3">
      <c r="A13" s="1"/>
      <c r="B13" s="6" t="s">
        <v>228</v>
      </c>
      <c r="C13" s="6" t="s">
        <v>1014</v>
      </c>
      <c r="D13" s="87" t="s">
        <v>1147</v>
      </c>
      <c r="E13" s="6" t="s">
        <v>1139</v>
      </c>
      <c r="F13" s="87" t="s">
        <v>1148</v>
      </c>
      <c r="G13" s="87" t="s">
        <v>1149</v>
      </c>
      <c r="H13" s="87" t="s">
        <v>849</v>
      </c>
      <c r="I13" s="87" t="s">
        <v>849</v>
      </c>
      <c r="J13" s="183" t="s">
        <v>1150</v>
      </c>
      <c r="K13" s="87" t="s">
        <v>849</v>
      </c>
      <c r="L13" s="87" t="s">
        <v>849</v>
      </c>
      <c r="M13" s="87" t="s">
        <v>849</v>
      </c>
      <c r="N13" s="87" t="s">
        <v>849</v>
      </c>
      <c r="O13" s="6" t="s">
        <v>1134</v>
      </c>
      <c r="P13" s="6"/>
    </row>
    <row r="14" spans="1:16" x14ac:dyDescent="0.3">
      <c r="A14" s="1"/>
      <c r="B14" s="6" t="s">
        <v>228</v>
      </c>
      <c r="C14" s="6" t="s">
        <v>1014</v>
      </c>
      <c r="D14" s="87" t="s">
        <v>63</v>
      </c>
      <c r="E14" s="6" t="s">
        <v>1139</v>
      </c>
      <c r="F14" s="87" t="s">
        <v>1151</v>
      </c>
      <c r="G14" s="87" t="s">
        <v>19</v>
      </c>
      <c r="H14" s="87" t="s">
        <v>1152</v>
      </c>
      <c r="I14" s="87" t="s">
        <v>849</v>
      </c>
      <c r="J14" s="181" t="s">
        <v>1141</v>
      </c>
      <c r="K14" s="87" t="s">
        <v>849</v>
      </c>
      <c r="L14" s="87" t="s">
        <v>849</v>
      </c>
      <c r="M14" s="87" t="s">
        <v>849</v>
      </c>
      <c r="N14" s="87" t="s">
        <v>849</v>
      </c>
      <c r="O14" s="6" t="s">
        <v>1134</v>
      </c>
      <c r="P14" s="6"/>
    </row>
    <row r="15" spans="1:16" x14ac:dyDescent="0.3">
      <c r="A15" s="1"/>
      <c r="B15" s="6" t="s">
        <v>228</v>
      </c>
      <c r="C15" s="6" t="s">
        <v>1014</v>
      </c>
      <c r="D15" s="87" t="s">
        <v>1147</v>
      </c>
      <c r="E15" s="6" t="s">
        <v>1139</v>
      </c>
      <c r="F15" s="87" t="s">
        <v>1153</v>
      </c>
      <c r="G15" s="87" t="s">
        <v>1154</v>
      </c>
      <c r="H15" s="87" t="s">
        <v>849</v>
      </c>
      <c r="I15" s="87" t="s">
        <v>849</v>
      </c>
      <c r="J15" s="183" t="s">
        <v>1150</v>
      </c>
      <c r="K15" s="87" t="s">
        <v>849</v>
      </c>
      <c r="L15" s="87" t="s">
        <v>849</v>
      </c>
      <c r="M15" s="87" t="s">
        <v>849</v>
      </c>
      <c r="N15" s="87" t="s">
        <v>849</v>
      </c>
      <c r="O15" s="6" t="s">
        <v>1134</v>
      </c>
      <c r="P15" s="6" t="s">
        <v>1155</v>
      </c>
    </row>
    <row r="16" spans="1:16" x14ac:dyDescent="0.3">
      <c r="A16" s="1"/>
      <c r="B16" s="6" t="s">
        <v>228</v>
      </c>
      <c r="C16" s="6" t="s">
        <v>1014</v>
      </c>
      <c r="D16" s="87" t="s">
        <v>1147</v>
      </c>
      <c r="E16" s="6" t="s">
        <v>1139</v>
      </c>
      <c r="F16" s="87" t="s">
        <v>1156</v>
      </c>
      <c r="G16" s="87" t="s">
        <v>1157</v>
      </c>
      <c r="H16" s="87" t="s">
        <v>849</v>
      </c>
      <c r="I16" s="87" t="s">
        <v>849</v>
      </c>
      <c r="J16" s="183" t="s">
        <v>1150</v>
      </c>
      <c r="K16" s="87" t="s">
        <v>849</v>
      </c>
      <c r="L16" s="87" t="s">
        <v>849</v>
      </c>
      <c r="M16" s="87" t="s">
        <v>849</v>
      </c>
      <c r="N16" s="87" t="s">
        <v>849</v>
      </c>
      <c r="O16" s="6" t="s">
        <v>1134</v>
      </c>
      <c r="P16" s="6" t="s">
        <v>1155</v>
      </c>
    </row>
    <row r="17" spans="1:16" x14ac:dyDescent="0.3">
      <c r="A17" s="1"/>
      <c r="B17" s="6" t="s">
        <v>228</v>
      </c>
      <c r="C17" s="6" t="s">
        <v>1014</v>
      </c>
      <c r="D17" s="87" t="s">
        <v>1147</v>
      </c>
      <c r="E17" s="6" t="s">
        <v>1139</v>
      </c>
      <c r="F17" s="87" t="s">
        <v>1158</v>
      </c>
      <c r="G17" s="87" t="s">
        <v>1159</v>
      </c>
      <c r="H17" s="87" t="s">
        <v>849</v>
      </c>
      <c r="I17" s="87" t="s">
        <v>849</v>
      </c>
      <c r="J17" s="183" t="s">
        <v>1150</v>
      </c>
      <c r="K17" s="87" t="s">
        <v>849</v>
      </c>
      <c r="L17" s="87" t="s">
        <v>849</v>
      </c>
      <c r="M17" s="87" t="s">
        <v>849</v>
      </c>
      <c r="N17" s="87" t="s">
        <v>849</v>
      </c>
      <c r="O17" s="6" t="s">
        <v>1134</v>
      </c>
      <c r="P17" s="6" t="s">
        <v>1155</v>
      </c>
    </row>
    <row r="18" spans="1:16" x14ac:dyDescent="0.3">
      <c r="A18" s="1"/>
      <c r="B18" s="6" t="s">
        <v>228</v>
      </c>
      <c r="C18" s="6" t="s">
        <v>1014</v>
      </c>
      <c r="D18" s="87" t="s">
        <v>1147</v>
      </c>
      <c r="E18" s="6" t="s">
        <v>1139</v>
      </c>
      <c r="F18" s="87" t="s">
        <v>1160</v>
      </c>
      <c r="G18" s="87" t="s">
        <v>1161</v>
      </c>
      <c r="H18" s="87" t="s">
        <v>849</v>
      </c>
      <c r="I18" s="87" t="s">
        <v>849</v>
      </c>
      <c r="J18" s="183" t="s">
        <v>1150</v>
      </c>
      <c r="K18" s="87" t="s">
        <v>849</v>
      </c>
      <c r="L18" s="87" t="s">
        <v>849</v>
      </c>
      <c r="M18" s="87" t="s">
        <v>849</v>
      </c>
      <c r="N18" s="87" t="s">
        <v>849</v>
      </c>
      <c r="O18" s="6" t="s">
        <v>1134</v>
      </c>
      <c r="P18" s="6"/>
    </row>
    <row r="19" spans="1:16" x14ac:dyDescent="0.3">
      <c r="A19" s="1"/>
      <c r="B19" s="6" t="s">
        <v>228</v>
      </c>
      <c r="C19" s="6" t="s">
        <v>1014</v>
      </c>
      <c r="D19" s="87" t="s">
        <v>1147</v>
      </c>
      <c r="E19" s="6" t="s">
        <v>1139</v>
      </c>
      <c r="F19" s="87" t="s">
        <v>1162</v>
      </c>
      <c r="G19" s="87" t="s">
        <v>19</v>
      </c>
      <c r="H19" s="87" t="s">
        <v>849</v>
      </c>
      <c r="I19" s="87" t="s">
        <v>849</v>
      </c>
      <c r="J19" s="183" t="s">
        <v>1150</v>
      </c>
      <c r="K19" s="87" t="s">
        <v>849</v>
      </c>
      <c r="L19" s="87" t="s">
        <v>849</v>
      </c>
      <c r="M19" s="87" t="s">
        <v>849</v>
      </c>
      <c r="N19" s="87" t="s">
        <v>849</v>
      </c>
      <c r="O19" s="6" t="s">
        <v>1134</v>
      </c>
      <c r="P19" s="6"/>
    </row>
    <row r="20" spans="1:16" x14ac:dyDescent="0.3">
      <c r="A20" s="1"/>
      <c r="B20" s="6" t="s">
        <v>73</v>
      </c>
      <c r="C20" s="6" t="s">
        <v>1019</v>
      </c>
      <c r="D20" s="87" t="s">
        <v>63</v>
      </c>
      <c r="E20" s="6" t="s">
        <v>1163</v>
      </c>
      <c r="F20" s="87" t="s">
        <v>1132</v>
      </c>
      <c r="G20" s="87" t="s">
        <v>1164</v>
      </c>
      <c r="H20" s="87" t="s">
        <v>849</v>
      </c>
      <c r="I20" s="87" t="s">
        <v>1165</v>
      </c>
      <c r="J20" s="181" t="s">
        <v>1141</v>
      </c>
      <c r="K20" s="87" t="s">
        <v>849</v>
      </c>
      <c r="L20" s="87" t="s">
        <v>849</v>
      </c>
      <c r="M20" s="87" t="s">
        <v>849</v>
      </c>
      <c r="N20" s="87" t="s">
        <v>849</v>
      </c>
      <c r="O20" s="6" t="s">
        <v>1134</v>
      </c>
      <c r="P20" s="6"/>
    </row>
    <row r="21" spans="1:16" x14ac:dyDescent="0.3">
      <c r="A21" s="1"/>
      <c r="B21" s="6" t="s">
        <v>73</v>
      </c>
      <c r="C21" s="6" t="s">
        <v>1019</v>
      </c>
      <c r="D21" s="87" t="s">
        <v>63</v>
      </c>
      <c r="E21" s="6" t="s">
        <v>1163</v>
      </c>
      <c r="F21" s="87" t="s">
        <v>1166</v>
      </c>
      <c r="G21" s="87" t="s">
        <v>19</v>
      </c>
      <c r="H21" s="87" t="s">
        <v>849</v>
      </c>
      <c r="I21" s="87" t="s">
        <v>849</v>
      </c>
      <c r="J21" s="181" t="s">
        <v>1141</v>
      </c>
      <c r="K21" s="87" t="s">
        <v>849</v>
      </c>
      <c r="L21" s="87" t="s">
        <v>849</v>
      </c>
      <c r="M21" s="87" t="s">
        <v>849</v>
      </c>
      <c r="N21" s="87" t="s">
        <v>849</v>
      </c>
      <c r="O21" s="6" t="s">
        <v>1134</v>
      </c>
      <c r="P21" s="6"/>
    </row>
    <row r="22" spans="1:16" x14ac:dyDescent="0.3">
      <c r="A22" s="1"/>
      <c r="B22" s="6" t="s">
        <v>80</v>
      </c>
      <c r="C22" s="6" t="s">
        <v>85</v>
      </c>
      <c r="D22" s="87" t="s">
        <v>63</v>
      </c>
      <c r="E22" s="6" t="s">
        <v>1167</v>
      </c>
      <c r="F22" s="87" t="s">
        <v>1132</v>
      </c>
      <c r="G22" s="87" t="s">
        <v>19</v>
      </c>
      <c r="H22" s="87" t="s">
        <v>849</v>
      </c>
      <c r="I22" s="87" t="s">
        <v>849</v>
      </c>
      <c r="J22" s="181" t="s">
        <v>1141</v>
      </c>
      <c r="K22" s="87" t="s">
        <v>849</v>
      </c>
      <c r="L22" s="87" t="s">
        <v>849</v>
      </c>
      <c r="M22" s="87" t="s">
        <v>849</v>
      </c>
      <c r="N22" s="87" t="s">
        <v>849</v>
      </c>
      <c r="O22" s="6" t="s">
        <v>1134</v>
      </c>
      <c r="P22" s="6"/>
    </row>
    <row r="23" spans="1:16" x14ac:dyDescent="0.3">
      <c r="A23" s="1"/>
      <c r="B23" s="6" t="s">
        <v>80</v>
      </c>
      <c r="C23" s="6" t="s">
        <v>88</v>
      </c>
      <c r="D23" s="87" t="s">
        <v>63</v>
      </c>
      <c r="E23" s="6" t="s">
        <v>1168</v>
      </c>
      <c r="F23" s="87" t="s">
        <v>1132</v>
      </c>
      <c r="G23" s="87" t="s">
        <v>19</v>
      </c>
      <c r="H23" s="87" t="s">
        <v>849</v>
      </c>
      <c r="I23" s="87" t="s">
        <v>849</v>
      </c>
      <c r="J23" s="181" t="s">
        <v>1141</v>
      </c>
      <c r="K23" s="87" t="s">
        <v>849</v>
      </c>
      <c r="L23" s="87" t="s">
        <v>849</v>
      </c>
      <c r="M23" s="87" t="s">
        <v>849</v>
      </c>
      <c r="N23" s="87" t="s">
        <v>849</v>
      </c>
      <c r="O23" s="6" t="s">
        <v>1134</v>
      </c>
      <c r="P23" s="6"/>
    </row>
    <row r="24" spans="1:16" x14ac:dyDescent="0.3">
      <c r="A24" s="1"/>
      <c r="B24" s="6" t="s">
        <v>89</v>
      </c>
      <c r="C24" s="6" t="s">
        <v>90</v>
      </c>
      <c r="D24" s="87" t="s">
        <v>63</v>
      </c>
      <c r="E24" s="6" t="s">
        <v>1169</v>
      </c>
      <c r="F24" s="87" t="s">
        <v>1132</v>
      </c>
      <c r="G24" s="87" t="s">
        <v>19</v>
      </c>
      <c r="H24" s="87" t="s">
        <v>849</v>
      </c>
      <c r="I24" s="87" t="s">
        <v>849</v>
      </c>
      <c r="J24" s="181" t="s">
        <v>1141</v>
      </c>
      <c r="K24" s="87" t="s">
        <v>849</v>
      </c>
      <c r="L24" s="87" t="s">
        <v>849</v>
      </c>
      <c r="M24" s="87" t="s">
        <v>849</v>
      </c>
      <c r="N24" s="87" t="s">
        <v>849</v>
      </c>
      <c r="O24" s="6" t="s">
        <v>1134</v>
      </c>
      <c r="P24" s="6"/>
    </row>
    <row r="25" spans="1:16" ht="26.4" x14ac:dyDescent="0.3">
      <c r="A25" s="1"/>
      <c r="B25" s="6" t="s">
        <v>520</v>
      </c>
      <c r="C25" s="6" t="s">
        <v>1043</v>
      </c>
      <c r="D25" s="87" t="s">
        <v>1044</v>
      </c>
      <c r="E25" s="6" t="s">
        <v>1170</v>
      </c>
      <c r="F25" s="87" t="s">
        <v>1132</v>
      </c>
      <c r="G25" s="87" t="s">
        <v>19</v>
      </c>
      <c r="H25" s="87" t="s">
        <v>849</v>
      </c>
      <c r="I25" s="87" t="s">
        <v>849</v>
      </c>
      <c r="J25" s="180" t="s">
        <v>1133</v>
      </c>
      <c r="K25" s="87" t="s">
        <v>849</v>
      </c>
      <c r="L25" s="87" t="s">
        <v>849</v>
      </c>
      <c r="M25" s="87" t="s">
        <v>849</v>
      </c>
      <c r="N25" s="87" t="s">
        <v>849</v>
      </c>
      <c r="O25" s="6" t="s">
        <v>1134</v>
      </c>
      <c r="P25" s="6"/>
    </row>
    <row r="26" spans="1:16" ht="26.4" x14ac:dyDescent="0.3">
      <c r="A26" s="1"/>
      <c r="B26" s="6" t="s">
        <v>520</v>
      </c>
      <c r="C26" s="6" t="s">
        <v>1043</v>
      </c>
      <c r="D26" s="87" t="s">
        <v>1045</v>
      </c>
      <c r="E26" s="6" t="s">
        <v>1171</v>
      </c>
      <c r="F26" s="87" t="s">
        <v>1132</v>
      </c>
      <c r="G26" s="87" t="s">
        <v>19</v>
      </c>
      <c r="H26" s="87" t="s">
        <v>849</v>
      </c>
      <c r="I26" s="87" t="s">
        <v>849</v>
      </c>
      <c r="J26" s="180" t="s">
        <v>1133</v>
      </c>
      <c r="K26" s="87" t="s">
        <v>849</v>
      </c>
      <c r="L26" s="87" t="s">
        <v>849</v>
      </c>
      <c r="M26" s="87" t="s">
        <v>849</v>
      </c>
      <c r="N26" s="87" t="s">
        <v>849</v>
      </c>
      <c r="O26" s="6" t="s">
        <v>1134</v>
      </c>
      <c r="P26" s="6"/>
    </row>
    <row r="27" spans="1:16" x14ac:dyDescent="0.3">
      <c r="A27" s="1"/>
      <c r="B27" s="6" t="s">
        <v>92</v>
      </c>
      <c r="C27" s="6" t="s">
        <v>102</v>
      </c>
      <c r="D27" s="87" t="s">
        <v>420</v>
      </c>
      <c r="E27" s="6" t="s">
        <v>1172</v>
      </c>
      <c r="F27" s="87" t="s">
        <v>1132</v>
      </c>
      <c r="G27" s="87" t="s">
        <v>1173</v>
      </c>
      <c r="H27" s="87" t="s">
        <v>849</v>
      </c>
      <c r="I27" s="87" t="s">
        <v>849</v>
      </c>
      <c r="J27" s="181" t="s">
        <v>1141</v>
      </c>
      <c r="K27" s="87" t="s">
        <v>849</v>
      </c>
      <c r="L27" s="87" t="s">
        <v>849</v>
      </c>
      <c r="M27" s="87" t="s">
        <v>849</v>
      </c>
      <c r="N27" s="87" t="s">
        <v>849</v>
      </c>
      <c r="O27" s="6" t="s">
        <v>1134</v>
      </c>
      <c r="P27" s="6"/>
    </row>
    <row r="28" spans="1:16" x14ac:dyDescent="0.3">
      <c r="A28" s="1"/>
      <c r="B28" s="6" t="s">
        <v>92</v>
      </c>
      <c r="C28" s="6" t="s">
        <v>102</v>
      </c>
      <c r="D28" s="87" t="s">
        <v>1032</v>
      </c>
      <c r="E28" s="6" t="s">
        <v>1174</v>
      </c>
      <c r="F28" s="87" t="s">
        <v>1132</v>
      </c>
      <c r="G28" s="87" t="s">
        <v>19</v>
      </c>
      <c r="H28" s="87" t="s">
        <v>849</v>
      </c>
      <c r="I28" s="87" t="s">
        <v>849</v>
      </c>
      <c r="J28" s="181" t="s">
        <v>1141</v>
      </c>
      <c r="K28" s="87" t="s">
        <v>849</v>
      </c>
      <c r="L28" s="87" t="s">
        <v>849</v>
      </c>
      <c r="M28" s="87" t="s">
        <v>849</v>
      </c>
      <c r="N28" s="87" t="s">
        <v>849</v>
      </c>
      <c r="O28" s="6" t="s">
        <v>1134</v>
      </c>
      <c r="P28" s="6"/>
    </row>
    <row r="29" spans="1:16" x14ac:dyDescent="0.3">
      <c r="A29" s="1"/>
      <c r="B29" s="6" t="s">
        <v>92</v>
      </c>
      <c r="C29" s="6" t="s">
        <v>102</v>
      </c>
      <c r="D29" s="87" t="s">
        <v>420</v>
      </c>
      <c r="E29" s="6" t="s">
        <v>1172</v>
      </c>
      <c r="F29" s="87" t="s">
        <v>1173</v>
      </c>
      <c r="G29" s="87" t="s">
        <v>1175</v>
      </c>
      <c r="H29" s="87" t="s">
        <v>849</v>
      </c>
      <c r="I29" s="87" t="s">
        <v>849</v>
      </c>
      <c r="J29" s="182" t="s">
        <v>1146</v>
      </c>
      <c r="K29" s="87" t="s">
        <v>849</v>
      </c>
      <c r="L29" s="87" t="s">
        <v>849</v>
      </c>
      <c r="M29" s="87" t="s">
        <v>849</v>
      </c>
      <c r="N29" s="87" t="s">
        <v>849</v>
      </c>
      <c r="O29" s="6" t="s">
        <v>1134</v>
      </c>
      <c r="P29" s="6"/>
    </row>
    <row r="30" spans="1:16" x14ac:dyDescent="0.3">
      <c r="A30" s="1"/>
      <c r="B30" s="6" t="s">
        <v>92</v>
      </c>
      <c r="C30" s="6" t="s">
        <v>102</v>
      </c>
      <c r="D30" s="87" t="s">
        <v>420</v>
      </c>
      <c r="E30" s="6" t="s">
        <v>1172</v>
      </c>
      <c r="F30" s="87" t="s">
        <v>1175</v>
      </c>
      <c r="G30" s="87" t="s">
        <v>1176</v>
      </c>
      <c r="H30" s="87" t="s">
        <v>849</v>
      </c>
      <c r="I30" s="87" t="s">
        <v>849</v>
      </c>
      <c r="J30" s="181" t="s">
        <v>1141</v>
      </c>
      <c r="K30" s="87" t="s">
        <v>849</v>
      </c>
      <c r="L30" s="87" t="s">
        <v>849</v>
      </c>
      <c r="M30" s="87" t="s">
        <v>849</v>
      </c>
      <c r="N30" s="87" t="s">
        <v>849</v>
      </c>
      <c r="O30" s="6" t="s">
        <v>1134</v>
      </c>
      <c r="P30" s="6"/>
    </row>
    <row r="31" spans="1:16" x14ac:dyDescent="0.3">
      <c r="A31" s="1"/>
      <c r="B31" s="6" t="s">
        <v>92</v>
      </c>
      <c r="C31" s="6" t="s">
        <v>102</v>
      </c>
      <c r="D31" s="87" t="s">
        <v>420</v>
      </c>
      <c r="E31" s="6" t="s">
        <v>1172</v>
      </c>
      <c r="F31" s="87" t="s">
        <v>1176</v>
      </c>
      <c r="G31" s="87" t="s">
        <v>1177</v>
      </c>
      <c r="H31" s="87" t="s">
        <v>849</v>
      </c>
      <c r="I31" s="87" t="s">
        <v>849</v>
      </c>
      <c r="J31" s="182" t="s">
        <v>1146</v>
      </c>
      <c r="K31" s="87" t="s">
        <v>849</v>
      </c>
      <c r="L31" s="87" t="s">
        <v>849</v>
      </c>
      <c r="M31" s="87" t="s">
        <v>849</v>
      </c>
      <c r="N31" s="87" t="s">
        <v>849</v>
      </c>
      <c r="O31" s="6" t="s">
        <v>1134</v>
      </c>
      <c r="P31" s="6"/>
    </row>
    <row r="32" spans="1:16" x14ac:dyDescent="0.3">
      <c r="A32" s="1"/>
      <c r="B32" s="6" t="s">
        <v>92</v>
      </c>
      <c r="C32" s="6" t="s">
        <v>102</v>
      </c>
      <c r="D32" s="87" t="s">
        <v>420</v>
      </c>
      <c r="E32" s="6" t="s">
        <v>1172</v>
      </c>
      <c r="F32" s="87" t="s">
        <v>1177</v>
      </c>
      <c r="G32" s="87" t="s">
        <v>19</v>
      </c>
      <c r="H32" s="87" t="s">
        <v>849</v>
      </c>
      <c r="I32" s="87" t="s">
        <v>849</v>
      </c>
      <c r="J32" s="181" t="s">
        <v>1141</v>
      </c>
      <c r="K32" s="87" t="s">
        <v>849</v>
      </c>
      <c r="L32" s="87" t="s">
        <v>849</v>
      </c>
      <c r="M32" s="87" t="s">
        <v>849</v>
      </c>
      <c r="N32" s="87" t="s">
        <v>849</v>
      </c>
      <c r="O32" s="6" t="s">
        <v>1134</v>
      </c>
      <c r="P32" s="6"/>
    </row>
    <row r="33" spans="1:16" x14ac:dyDescent="0.3">
      <c r="A33" s="1"/>
      <c r="B33" s="6" t="s">
        <v>92</v>
      </c>
      <c r="C33" s="6" t="s">
        <v>102</v>
      </c>
      <c r="D33" s="87" t="s">
        <v>1039</v>
      </c>
      <c r="E33" s="6" t="s">
        <v>1178</v>
      </c>
      <c r="F33" s="87" t="s">
        <v>1179</v>
      </c>
      <c r="G33" s="87" t="s">
        <v>19</v>
      </c>
      <c r="H33" s="87" t="s">
        <v>1180</v>
      </c>
      <c r="I33" s="87" t="s">
        <v>849</v>
      </c>
      <c r="J33" s="181" t="s">
        <v>1141</v>
      </c>
      <c r="K33" s="87" t="s">
        <v>849</v>
      </c>
      <c r="L33" s="87" t="s">
        <v>849</v>
      </c>
      <c r="M33" s="87" t="s">
        <v>849</v>
      </c>
      <c r="N33" s="87" t="s">
        <v>849</v>
      </c>
      <c r="O33" s="6" t="s">
        <v>1134</v>
      </c>
      <c r="P33" s="6"/>
    </row>
    <row r="34" spans="1:16" ht="26.4" x14ac:dyDescent="0.3">
      <c r="A34" s="1"/>
      <c r="B34" s="6" t="s">
        <v>92</v>
      </c>
      <c r="C34" s="6" t="s">
        <v>105</v>
      </c>
      <c r="D34" s="87" t="s">
        <v>420</v>
      </c>
      <c r="E34" s="6" t="s">
        <v>1181</v>
      </c>
      <c r="F34" s="87" t="s">
        <v>1132</v>
      </c>
      <c r="G34" s="87" t="s">
        <v>1182</v>
      </c>
      <c r="H34" s="87" t="s">
        <v>849</v>
      </c>
      <c r="I34" s="87" t="s">
        <v>849</v>
      </c>
      <c r="J34" s="181" t="s">
        <v>1141</v>
      </c>
      <c r="K34" s="87" t="s">
        <v>849</v>
      </c>
      <c r="L34" s="87" t="s">
        <v>849</v>
      </c>
      <c r="M34" s="87" t="s">
        <v>849</v>
      </c>
      <c r="N34" s="87" t="s">
        <v>849</v>
      </c>
      <c r="O34" s="6" t="s">
        <v>1134</v>
      </c>
      <c r="P34" s="6" t="s">
        <v>1183</v>
      </c>
    </row>
    <row r="35" spans="1:16" x14ac:dyDescent="0.3">
      <c r="A35" s="1"/>
      <c r="B35" s="6" t="s">
        <v>92</v>
      </c>
      <c r="C35" s="6" t="s">
        <v>105</v>
      </c>
      <c r="D35" s="87" t="s">
        <v>420</v>
      </c>
      <c r="E35" s="6" t="s">
        <v>1181</v>
      </c>
      <c r="F35" s="87" t="s">
        <v>1182</v>
      </c>
      <c r="G35" s="87" t="s">
        <v>1184</v>
      </c>
      <c r="H35" s="87" t="s">
        <v>849</v>
      </c>
      <c r="I35" s="87" t="s">
        <v>849</v>
      </c>
      <c r="J35" s="182" t="s">
        <v>1146</v>
      </c>
      <c r="K35" s="87" t="s">
        <v>849</v>
      </c>
      <c r="L35" s="87" t="s">
        <v>849</v>
      </c>
      <c r="M35" s="87" t="s">
        <v>849</v>
      </c>
      <c r="N35" s="87" t="s">
        <v>849</v>
      </c>
      <c r="O35" s="6" t="s">
        <v>1134</v>
      </c>
      <c r="P35" s="6"/>
    </row>
    <row r="36" spans="1:16" x14ac:dyDescent="0.3">
      <c r="A36" s="1"/>
      <c r="B36" s="6" t="s">
        <v>92</v>
      </c>
      <c r="C36" s="6" t="s">
        <v>105</v>
      </c>
      <c r="D36" s="87" t="s">
        <v>420</v>
      </c>
      <c r="E36" s="6" t="s">
        <v>1181</v>
      </c>
      <c r="F36" s="87" t="s">
        <v>1184</v>
      </c>
      <c r="G36" s="87" t="s">
        <v>19</v>
      </c>
      <c r="H36" s="87" t="s">
        <v>849</v>
      </c>
      <c r="I36" s="87" t="s">
        <v>849</v>
      </c>
      <c r="J36" s="181" t="s">
        <v>1141</v>
      </c>
      <c r="K36" s="87" t="s">
        <v>849</v>
      </c>
      <c r="L36" s="87" t="s">
        <v>849</v>
      </c>
      <c r="M36" s="87" t="s">
        <v>849</v>
      </c>
      <c r="N36" s="87" t="s">
        <v>849</v>
      </c>
      <c r="O36" s="6" t="s">
        <v>1134</v>
      </c>
      <c r="P36" s="6"/>
    </row>
    <row r="37" spans="1:16" x14ac:dyDescent="0.3">
      <c r="A37" s="1"/>
      <c r="B37" s="6" t="s">
        <v>132</v>
      </c>
      <c r="C37" s="6" t="s">
        <v>1060</v>
      </c>
      <c r="D37" s="87" t="s">
        <v>63</v>
      </c>
      <c r="E37" s="6" t="s">
        <v>1185</v>
      </c>
      <c r="F37" s="87" t="s">
        <v>1132</v>
      </c>
      <c r="G37" s="87" t="s">
        <v>1186</v>
      </c>
      <c r="H37" s="87" t="s">
        <v>849</v>
      </c>
      <c r="I37" s="87" t="s">
        <v>1187</v>
      </c>
      <c r="J37" s="181" t="s">
        <v>1141</v>
      </c>
      <c r="K37" s="87" t="s">
        <v>849</v>
      </c>
      <c r="L37" s="87" t="s">
        <v>849</v>
      </c>
      <c r="M37" s="87" t="s">
        <v>849</v>
      </c>
      <c r="N37" s="87" t="s">
        <v>849</v>
      </c>
      <c r="O37" s="6" t="s">
        <v>1134</v>
      </c>
      <c r="P37" s="6"/>
    </row>
    <row r="38" spans="1:16" x14ac:dyDescent="0.3">
      <c r="A38" s="1"/>
      <c r="B38" s="6" t="s">
        <v>132</v>
      </c>
      <c r="C38" s="6" t="s">
        <v>1060</v>
      </c>
      <c r="D38" s="87" t="s">
        <v>63</v>
      </c>
      <c r="E38" s="6" t="s">
        <v>1185</v>
      </c>
      <c r="F38" s="87" t="s">
        <v>1188</v>
      </c>
      <c r="G38" s="87" t="s">
        <v>19</v>
      </c>
      <c r="H38" s="87" t="s">
        <v>1189</v>
      </c>
      <c r="I38" s="87" t="s">
        <v>849</v>
      </c>
      <c r="J38" s="181" t="s">
        <v>1141</v>
      </c>
      <c r="K38" s="87" t="s">
        <v>849</v>
      </c>
      <c r="L38" s="87" t="s">
        <v>849</v>
      </c>
      <c r="M38" s="87" t="s">
        <v>849</v>
      </c>
      <c r="N38" s="87" t="s">
        <v>849</v>
      </c>
      <c r="O38" s="6" t="s">
        <v>1134</v>
      </c>
      <c r="P38" s="6"/>
    </row>
    <row r="39" spans="1:16" ht="26.4" x14ac:dyDescent="0.3">
      <c r="A39" s="1"/>
      <c r="B39" s="6" t="s">
        <v>132</v>
      </c>
      <c r="C39" s="6" t="s">
        <v>140</v>
      </c>
      <c r="D39" s="87" t="s">
        <v>63</v>
      </c>
      <c r="E39" s="6" t="s">
        <v>1190</v>
      </c>
      <c r="F39" s="87" t="s">
        <v>1132</v>
      </c>
      <c r="G39" s="87" t="s">
        <v>1191</v>
      </c>
      <c r="H39" s="87" t="s">
        <v>849</v>
      </c>
      <c r="I39" s="87" t="s">
        <v>849</v>
      </c>
      <c r="J39" s="181" t="s">
        <v>1141</v>
      </c>
      <c r="K39" s="87" t="s">
        <v>849</v>
      </c>
      <c r="L39" s="87" t="s">
        <v>849</v>
      </c>
      <c r="M39" s="87" t="s">
        <v>849</v>
      </c>
      <c r="N39" s="87" t="s">
        <v>849</v>
      </c>
      <c r="O39" s="6" t="s">
        <v>1134</v>
      </c>
      <c r="P39" s="6"/>
    </row>
    <row r="40" spans="1:16" x14ac:dyDescent="0.3">
      <c r="A40" s="1"/>
      <c r="B40" s="6" t="s">
        <v>132</v>
      </c>
      <c r="C40" s="6" t="s">
        <v>140</v>
      </c>
      <c r="D40" s="87" t="s">
        <v>63</v>
      </c>
      <c r="E40" s="6" t="s">
        <v>1192</v>
      </c>
      <c r="F40" s="87" t="s">
        <v>1191</v>
      </c>
      <c r="G40" s="87" t="s">
        <v>1193</v>
      </c>
      <c r="H40" s="87" t="s">
        <v>849</v>
      </c>
      <c r="I40" s="87" t="s">
        <v>849</v>
      </c>
      <c r="J40" s="181" t="s">
        <v>1141</v>
      </c>
      <c r="K40" s="87" t="s">
        <v>849</v>
      </c>
      <c r="L40" s="87" t="s">
        <v>849</v>
      </c>
      <c r="M40" s="87" t="s">
        <v>849</v>
      </c>
      <c r="N40" s="87" t="s">
        <v>849</v>
      </c>
      <c r="O40" s="6" t="s">
        <v>1134</v>
      </c>
      <c r="P40" s="6"/>
    </row>
    <row r="41" spans="1:16" ht="26.4" x14ac:dyDescent="0.3">
      <c r="A41" s="1"/>
      <c r="B41" s="6" t="s">
        <v>132</v>
      </c>
      <c r="C41" s="6" t="s">
        <v>140</v>
      </c>
      <c r="D41" s="87" t="s">
        <v>63</v>
      </c>
      <c r="E41" s="6" t="s">
        <v>1190</v>
      </c>
      <c r="F41" s="87" t="s">
        <v>1193</v>
      </c>
      <c r="G41" s="87" t="s">
        <v>19</v>
      </c>
      <c r="H41" s="87" t="s">
        <v>849</v>
      </c>
      <c r="I41" s="87" t="s">
        <v>849</v>
      </c>
      <c r="J41" s="181" t="s">
        <v>1141</v>
      </c>
      <c r="K41" s="87" t="s">
        <v>849</v>
      </c>
      <c r="L41" s="87" t="s">
        <v>849</v>
      </c>
      <c r="M41" s="87" t="s">
        <v>849</v>
      </c>
      <c r="N41" s="87" t="s">
        <v>849</v>
      </c>
      <c r="O41" s="6" t="s">
        <v>1134</v>
      </c>
      <c r="P41" s="6"/>
    </row>
    <row r="42" spans="1:16" x14ac:dyDescent="0.3">
      <c r="A42" s="1"/>
      <c r="B42" s="6" t="s">
        <v>336</v>
      </c>
      <c r="C42" s="6" t="s">
        <v>962</v>
      </c>
      <c r="D42" s="87" t="s">
        <v>63</v>
      </c>
      <c r="E42" s="6" t="s">
        <v>1194</v>
      </c>
      <c r="F42" s="87" t="s">
        <v>1132</v>
      </c>
      <c r="G42" s="87" t="s">
        <v>19</v>
      </c>
      <c r="H42" s="87" t="s">
        <v>1195</v>
      </c>
      <c r="I42" s="87" t="s">
        <v>1196</v>
      </c>
      <c r="J42" s="181" t="s">
        <v>1141</v>
      </c>
      <c r="K42" s="87" t="s">
        <v>849</v>
      </c>
      <c r="L42" s="87" t="s">
        <v>849</v>
      </c>
      <c r="M42" s="87" t="s">
        <v>849</v>
      </c>
      <c r="N42" s="87" t="s">
        <v>849</v>
      </c>
      <c r="O42" s="6" t="s">
        <v>1134</v>
      </c>
      <c r="P42" s="6"/>
    </row>
    <row r="43" spans="1:16" x14ac:dyDescent="0.3">
      <c r="A43" s="1"/>
      <c r="B43" s="6" t="s">
        <v>336</v>
      </c>
      <c r="C43" s="6" t="s">
        <v>1066</v>
      </c>
      <c r="D43" s="87" t="s">
        <v>96</v>
      </c>
      <c r="E43" s="6" t="s">
        <v>1197</v>
      </c>
      <c r="F43" s="87" t="s">
        <v>1132</v>
      </c>
      <c r="G43" s="87" t="s">
        <v>19</v>
      </c>
      <c r="H43" s="87" t="s">
        <v>849</v>
      </c>
      <c r="I43" s="87" t="s">
        <v>849</v>
      </c>
      <c r="J43" s="181" t="s">
        <v>1141</v>
      </c>
      <c r="K43" s="87" t="s">
        <v>849</v>
      </c>
      <c r="L43" s="87" t="s">
        <v>849</v>
      </c>
      <c r="M43" s="87" t="s">
        <v>849</v>
      </c>
      <c r="N43" s="87" t="s">
        <v>849</v>
      </c>
      <c r="O43" s="6" t="s">
        <v>1134</v>
      </c>
      <c r="P43" s="6"/>
    </row>
    <row r="44" spans="1:16" x14ac:dyDescent="0.3">
      <c r="A44" s="1"/>
      <c r="B44" s="6" t="s">
        <v>336</v>
      </c>
      <c r="C44" s="6" t="s">
        <v>1067</v>
      </c>
      <c r="D44" s="87" t="s">
        <v>94</v>
      </c>
      <c r="E44" s="6" t="s">
        <v>1198</v>
      </c>
      <c r="F44" s="87" t="s">
        <v>1132</v>
      </c>
      <c r="G44" s="87" t="s">
        <v>19</v>
      </c>
      <c r="H44" s="87" t="s">
        <v>849</v>
      </c>
      <c r="I44" s="87" t="s">
        <v>849</v>
      </c>
      <c r="J44" s="181" t="s">
        <v>1141</v>
      </c>
      <c r="K44" s="87" t="s">
        <v>849</v>
      </c>
      <c r="L44" s="87" t="s">
        <v>849</v>
      </c>
      <c r="M44" s="87" t="s">
        <v>849</v>
      </c>
      <c r="N44" s="87" t="s">
        <v>849</v>
      </c>
      <c r="O44" s="6" t="s">
        <v>1134</v>
      </c>
      <c r="P44" s="6"/>
    </row>
    <row r="45" spans="1:16" x14ac:dyDescent="0.3">
      <c r="A45" s="1"/>
      <c r="B45" s="6" t="s">
        <v>336</v>
      </c>
      <c r="C45" s="6" t="s">
        <v>1068</v>
      </c>
      <c r="D45" s="87" t="s">
        <v>63</v>
      </c>
      <c r="E45" s="6" t="s">
        <v>1199</v>
      </c>
      <c r="F45" s="87" t="s">
        <v>1132</v>
      </c>
      <c r="G45" s="87" t="s">
        <v>19</v>
      </c>
      <c r="H45" s="87" t="s">
        <v>849</v>
      </c>
      <c r="I45" s="87" t="s">
        <v>849</v>
      </c>
      <c r="J45" s="181" t="s">
        <v>1141</v>
      </c>
      <c r="K45" s="87" t="s">
        <v>849</v>
      </c>
      <c r="L45" s="87" t="s">
        <v>849</v>
      </c>
      <c r="M45" s="87" t="s">
        <v>849</v>
      </c>
      <c r="N45" s="87" t="s">
        <v>849</v>
      </c>
      <c r="O45" s="6" t="s">
        <v>1134</v>
      </c>
      <c r="P45" s="6"/>
    </row>
    <row r="46" spans="1:16" x14ac:dyDescent="0.3">
      <c r="A46" s="1"/>
      <c r="B46" s="6" t="s">
        <v>153</v>
      </c>
      <c r="C46" s="6" t="s">
        <v>1078</v>
      </c>
      <c r="D46" s="87" t="s">
        <v>63</v>
      </c>
      <c r="E46" s="6" t="s">
        <v>1200</v>
      </c>
      <c r="F46" s="87" t="s">
        <v>1132</v>
      </c>
      <c r="G46" s="87" t="s">
        <v>19</v>
      </c>
      <c r="H46" s="87" t="s">
        <v>849</v>
      </c>
      <c r="I46" s="87" t="s">
        <v>849</v>
      </c>
      <c r="J46" s="181" t="s">
        <v>1141</v>
      </c>
      <c r="K46" s="87" t="s">
        <v>849</v>
      </c>
      <c r="L46" s="87" t="s">
        <v>849</v>
      </c>
      <c r="M46" s="87" t="s">
        <v>849</v>
      </c>
      <c r="N46" s="87" t="s">
        <v>849</v>
      </c>
      <c r="O46" s="6" t="s">
        <v>1134</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2765</v>
      </c>
      <c r="C5" s="1"/>
      <c r="D5" s="1"/>
      <c r="E5" s="1"/>
      <c r="F5" s="1"/>
      <c r="G5" s="1"/>
      <c r="H5" s="1"/>
    </row>
    <row r="6" spans="1:8" ht="52.95" customHeight="1" x14ac:dyDescent="0.3">
      <c r="A6" s="1"/>
      <c r="B6" s="3" t="s">
        <v>4</v>
      </c>
      <c r="C6" s="3" t="s">
        <v>2766</v>
      </c>
      <c r="D6" s="3" t="s">
        <v>2767</v>
      </c>
      <c r="E6" s="3" t="s">
        <v>7</v>
      </c>
      <c r="F6" s="3" t="s">
        <v>8</v>
      </c>
      <c r="G6" s="3" t="s">
        <v>2768</v>
      </c>
      <c r="H6" s="3" t="s">
        <v>1473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849</v>
      </c>
      <c r="C8" s="184" t="s">
        <v>849</v>
      </c>
      <c r="D8" s="184" t="s">
        <v>849</v>
      </c>
      <c r="E8" s="184" t="s">
        <v>849</v>
      </c>
      <c r="F8" s="184" t="s">
        <v>849</v>
      </c>
      <c r="G8" s="184" t="s">
        <v>2772</v>
      </c>
      <c r="H8" s="184" t="s">
        <v>849</v>
      </c>
      <c r="I8" s="184" t="s">
        <v>849</v>
      </c>
      <c r="J8" s="184" t="s">
        <v>2773</v>
      </c>
      <c r="K8" s="184" t="s">
        <v>849</v>
      </c>
      <c r="L8" s="184" t="s">
        <v>849</v>
      </c>
      <c r="M8" s="184" t="s">
        <v>2774</v>
      </c>
      <c r="N8" s="184" t="s">
        <v>849</v>
      </c>
      <c r="O8" s="184" t="s">
        <v>849</v>
      </c>
      <c r="P8" s="184" t="s">
        <v>2775</v>
      </c>
      <c r="Q8" s="184" t="s">
        <v>849</v>
      </c>
      <c r="R8" s="184" t="s">
        <v>849</v>
      </c>
      <c r="S8" s="184" t="s">
        <v>2776</v>
      </c>
      <c r="T8" s="184" t="s">
        <v>849</v>
      </c>
      <c r="U8" s="184" t="s">
        <v>849</v>
      </c>
      <c r="V8" s="184" t="s">
        <v>2777</v>
      </c>
      <c r="W8" s="184" t="s">
        <v>849</v>
      </c>
      <c r="X8" s="184" t="s">
        <v>849</v>
      </c>
      <c r="Y8" s="184" t="s">
        <v>2778</v>
      </c>
      <c r="Z8" s="184" t="s">
        <v>849</v>
      </c>
      <c r="AA8" s="184" t="s">
        <v>849</v>
      </c>
      <c r="AB8" s="184" t="s">
        <v>2779</v>
      </c>
      <c r="AC8" s="184" t="s">
        <v>849</v>
      </c>
      <c r="AD8" s="184" t="s">
        <v>849</v>
      </c>
      <c r="AE8" s="184" t="s">
        <v>2780</v>
      </c>
      <c r="AF8" s="184" t="s">
        <v>849</v>
      </c>
      <c r="AG8" s="184" t="s">
        <v>849</v>
      </c>
      <c r="AH8" s="184" t="s">
        <v>2781</v>
      </c>
      <c r="AI8" s="184" t="s">
        <v>849</v>
      </c>
      <c r="AJ8" s="184" t="s">
        <v>849</v>
      </c>
      <c r="AK8" s="184" t="s">
        <v>2782</v>
      </c>
      <c r="AL8" s="184" t="s">
        <v>849</v>
      </c>
      <c r="AM8" s="184" t="s">
        <v>849</v>
      </c>
      <c r="AN8" s="184" t="s">
        <v>2783</v>
      </c>
      <c r="AO8" s="184" t="s">
        <v>849</v>
      </c>
      <c r="AP8" s="184" t="s">
        <v>849</v>
      </c>
      <c r="AQ8" s="184" t="s">
        <v>2784</v>
      </c>
      <c r="AR8" s="184" t="s">
        <v>849</v>
      </c>
      <c r="AS8" s="184" t="s">
        <v>849</v>
      </c>
      <c r="AT8" s="184" t="s">
        <v>2785</v>
      </c>
      <c r="AU8" s="184" t="s">
        <v>849</v>
      </c>
      <c r="AV8" s="184" t="s">
        <v>849</v>
      </c>
      <c r="AW8" s="184" t="s">
        <v>2786</v>
      </c>
      <c r="AX8" s="184" t="s">
        <v>849</v>
      </c>
      <c r="AY8" s="184" t="s">
        <v>849</v>
      </c>
      <c r="AZ8" s="184" t="s">
        <v>2787</v>
      </c>
      <c r="BA8" s="184" t="s">
        <v>849</v>
      </c>
      <c r="BB8" s="184" t="s">
        <v>849</v>
      </c>
      <c r="BC8" s="184" t="s">
        <v>2788</v>
      </c>
      <c r="BD8" s="184" t="s">
        <v>849</v>
      </c>
      <c r="BE8" s="184" t="s">
        <v>849</v>
      </c>
      <c r="BF8" s="184" t="s">
        <v>2789</v>
      </c>
      <c r="BG8" s="184" t="s">
        <v>849</v>
      </c>
      <c r="BH8" s="184" t="s">
        <v>849</v>
      </c>
      <c r="BI8" s="184" t="s">
        <v>2790</v>
      </c>
      <c r="BJ8" s="184" t="s">
        <v>849</v>
      </c>
      <c r="BK8" s="184" t="s">
        <v>849</v>
      </c>
      <c r="BL8" s="184" t="s">
        <v>2791</v>
      </c>
      <c r="BM8" s="184" t="s">
        <v>849</v>
      </c>
      <c r="BN8" s="184" t="s">
        <v>849</v>
      </c>
      <c r="BO8" s="184" t="s">
        <v>2792</v>
      </c>
      <c r="BP8" s="184" t="s">
        <v>849</v>
      </c>
      <c r="BQ8" s="184" t="s">
        <v>849</v>
      </c>
      <c r="BR8" s="184" t="s">
        <v>2793</v>
      </c>
      <c r="BS8" s="184" t="s">
        <v>849</v>
      </c>
      <c r="BT8" s="184" t="s">
        <v>849</v>
      </c>
      <c r="BU8" s="184" t="s">
        <v>2794</v>
      </c>
      <c r="BV8" s="184" t="s">
        <v>849</v>
      </c>
      <c r="BW8" s="184" t="s">
        <v>849</v>
      </c>
      <c r="BX8" s="184" t="s">
        <v>2795</v>
      </c>
      <c r="BY8" s="184" t="s">
        <v>849</v>
      </c>
      <c r="BZ8" s="184" t="s">
        <v>849</v>
      </c>
      <c r="CA8" s="184" t="s">
        <v>2796</v>
      </c>
      <c r="CB8" s="184" t="s">
        <v>849</v>
      </c>
      <c r="CC8" s="184" t="s">
        <v>849</v>
      </c>
      <c r="CD8" s="184" t="s">
        <v>2797</v>
      </c>
      <c r="CE8" s="184" t="s">
        <v>849</v>
      </c>
      <c r="CF8" s="184" t="s">
        <v>849</v>
      </c>
      <c r="CG8" s="184" t="s">
        <v>2798</v>
      </c>
      <c r="CH8" s="184" t="s">
        <v>849</v>
      </c>
      <c r="CI8" s="184" t="s">
        <v>849</v>
      </c>
      <c r="CJ8" s="184" t="s">
        <v>2799</v>
      </c>
      <c r="CK8" s="184" t="s">
        <v>849</v>
      </c>
      <c r="CL8" s="184" t="s">
        <v>849</v>
      </c>
      <c r="CM8" s="184" t="s">
        <v>2800</v>
      </c>
      <c r="CN8" s="184" t="s">
        <v>849</v>
      </c>
      <c r="CO8" s="184" t="s">
        <v>849</v>
      </c>
      <c r="CP8" s="184" t="s">
        <v>2801</v>
      </c>
      <c r="CQ8" s="184" t="s">
        <v>849</v>
      </c>
      <c r="CR8" s="184" t="s">
        <v>849</v>
      </c>
      <c r="CS8" s="184" t="s">
        <v>2802</v>
      </c>
      <c r="CT8" s="184" t="s">
        <v>849</v>
      </c>
      <c r="CU8" s="184" t="s">
        <v>849</v>
      </c>
      <c r="CV8" s="184" t="s">
        <v>2803</v>
      </c>
      <c r="CW8" s="184" t="s">
        <v>849</v>
      </c>
      <c r="CX8" s="184" t="s">
        <v>849</v>
      </c>
      <c r="CY8" s="184" t="s">
        <v>2804</v>
      </c>
      <c r="CZ8" s="184" t="s">
        <v>849</v>
      </c>
      <c r="DA8" s="184" t="s">
        <v>849</v>
      </c>
      <c r="DB8" s="184" t="s">
        <v>2805</v>
      </c>
      <c r="DC8" s="184" t="s">
        <v>849</v>
      </c>
      <c r="DD8" s="184" t="s">
        <v>849</v>
      </c>
      <c r="DE8" s="184" t="s">
        <v>2806</v>
      </c>
      <c r="DF8" s="184" t="s">
        <v>849</v>
      </c>
      <c r="DG8" s="184" t="s">
        <v>849</v>
      </c>
      <c r="DH8" s="184" t="s">
        <v>2807</v>
      </c>
      <c r="DI8" s="184" t="s">
        <v>849</v>
      </c>
      <c r="DJ8" s="184" t="s">
        <v>849</v>
      </c>
      <c r="DK8" s="184" t="s">
        <v>2808</v>
      </c>
      <c r="DL8" s="184" t="s">
        <v>849</v>
      </c>
      <c r="DM8" s="184" t="s">
        <v>849</v>
      </c>
      <c r="DN8" s="184" t="s">
        <v>2809</v>
      </c>
      <c r="DO8" s="184" t="s">
        <v>849</v>
      </c>
      <c r="DP8" s="184" t="s">
        <v>849</v>
      </c>
      <c r="DQ8" s="184" t="s">
        <v>2810</v>
      </c>
      <c r="DR8" s="184" t="s">
        <v>849</v>
      </c>
      <c r="DS8" s="184" t="s">
        <v>849</v>
      </c>
      <c r="DT8" s="184" t="s">
        <v>2811</v>
      </c>
      <c r="DU8" s="184" t="s">
        <v>849</v>
      </c>
      <c r="DV8" s="184" t="s">
        <v>849</v>
      </c>
      <c r="DW8" s="184" t="s">
        <v>2812</v>
      </c>
      <c r="DX8" s="184" t="s">
        <v>849</v>
      </c>
      <c r="DY8" s="184" t="s">
        <v>849</v>
      </c>
      <c r="DZ8" s="184" t="s">
        <v>2813</v>
      </c>
      <c r="EA8" s="184" t="s">
        <v>849</v>
      </c>
      <c r="EB8" s="184" t="s">
        <v>849</v>
      </c>
      <c r="EC8" s="184" t="s">
        <v>2814</v>
      </c>
      <c r="ED8" s="184" t="s">
        <v>849</v>
      </c>
      <c r="EE8" s="184" t="s">
        <v>849</v>
      </c>
      <c r="EF8" s="184" t="s">
        <v>2815</v>
      </c>
      <c r="EG8" s="184" t="s">
        <v>849</v>
      </c>
      <c r="EH8" s="184" t="s">
        <v>849</v>
      </c>
      <c r="EI8" s="184" t="s">
        <v>2816</v>
      </c>
      <c r="EJ8" s="184" t="s">
        <v>849</v>
      </c>
      <c r="EK8" s="184" t="s">
        <v>849</v>
      </c>
      <c r="EL8" s="184" t="s">
        <v>2817</v>
      </c>
      <c r="EM8" s="184" t="s">
        <v>849</v>
      </c>
      <c r="EN8" s="184" t="s">
        <v>849</v>
      </c>
      <c r="EO8" s="184" t="s">
        <v>2818</v>
      </c>
      <c r="EP8" s="184" t="s">
        <v>849</v>
      </c>
      <c r="EQ8" s="184" t="s">
        <v>849</v>
      </c>
      <c r="ER8" s="184" t="s">
        <v>2819</v>
      </c>
      <c r="ES8" s="184" t="s">
        <v>849</v>
      </c>
      <c r="ET8" s="184" t="s">
        <v>849</v>
      </c>
    </row>
    <row r="9" spans="1:150" x14ac:dyDescent="0.3">
      <c r="A9" s="1"/>
      <c r="B9" s="184" t="s">
        <v>2820</v>
      </c>
      <c r="C9" s="184" t="s">
        <v>3</v>
      </c>
      <c r="D9" s="184" t="s">
        <v>63</v>
      </c>
      <c r="E9" s="184" t="s">
        <v>2821</v>
      </c>
      <c r="F9" s="184" t="s">
        <v>2822</v>
      </c>
      <c r="G9" s="184" t="s">
        <v>2823</v>
      </c>
      <c r="H9" s="184" t="s">
        <v>2824</v>
      </c>
      <c r="I9" s="184" t="s">
        <v>2825</v>
      </c>
      <c r="J9" s="184" t="s">
        <v>2823</v>
      </c>
      <c r="K9" s="184" t="s">
        <v>2824</v>
      </c>
      <c r="L9" s="184" t="s">
        <v>2825</v>
      </c>
      <c r="M9" s="184" t="s">
        <v>2823</v>
      </c>
      <c r="N9" s="184" t="s">
        <v>2824</v>
      </c>
      <c r="O9" s="184" t="s">
        <v>2825</v>
      </c>
      <c r="P9" s="184" t="s">
        <v>2823</v>
      </c>
      <c r="Q9" s="184" t="s">
        <v>2824</v>
      </c>
      <c r="R9" s="184" t="s">
        <v>2825</v>
      </c>
      <c r="S9" s="184" t="s">
        <v>2823</v>
      </c>
      <c r="T9" s="184" t="s">
        <v>2824</v>
      </c>
      <c r="U9" s="184" t="s">
        <v>2825</v>
      </c>
      <c r="V9" s="184" t="s">
        <v>2823</v>
      </c>
      <c r="W9" s="184" t="s">
        <v>2824</v>
      </c>
      <c r="X9" s="184" t="s">
        <v>2825</v>
      </c>
      <c r="Y9" s="184" t="s">
        <v>2823</v>
      </c>
      <c r="Z9" s="184" t="s">
        <v>2824</v>
      </c>
      <c r="AA9" s="184" t="s">
        <v>2825</v>
      </c>
      <c r="AB9" s="184" t="s">
        <v>2823</v>
      </c>
      <c r="AC9" s="184" t="s">
        <v>2824</v>
      </c>
      <c r="AD9" s="184" t="s">
        <v>2825</v>
      </c>
      <c r="AE9" s="184" t="s">
        <v>2823</v>
      </c>
      <c r="AF9" s="184" t="s">
        <v>2824</v>
      </c>
      <c r="AG9" s="184" t="s">
        <v>2825</v>
      </c>
      <c r="AH9" s="184" t="s">
        <v>2823</v>
      </c>
      <c r="AI9" s="184" t="s">
        <v>2824</v>
      </c>
      <c r="AJ9" s="184" t="s">
        <v>2825</v>
      </c>
      <c r="AK9" s="184" t="s">
        <v>2823</v>
      </c>
      <c r="AL9" s="184" t="s">
        <v>2824</v>
      </c>
      <c r="AM9" s="184" t="s">
        <v>2825</v>
      </c>
      <c r="AN9" s="184" t="s">
        <v>2823</v>
      </c>
      <c r="AO9" s="184" t="s">
        <v>2824</v>
      </c>
      <c r="AP9" s="184" t="s">
        <v>2825</v>
      </c>
      <c r="AQ9" s="184" t="s">
        <v>2823</v>
      </c>
      <c r="AR9" s="184" t="s">
        <v>2824</v>
      </c>
      <c r="AS9" s="184" t="s">
        <v>2825</v>
      </c>
      <c r="AT9" s="184" t="s">
        <v>2823</v>
      </c>
      <c r="AU9" s="184" t="s">
        <v>2824</v>
      </c>
      <c r="AV9" s="184" t="s">
        <v>2825</v>
      </c>
      <c r="AW9" s="184" t="s">
        <v>2823</v>
      </c>
      <c r="AX9" s="184" t="s">
        <v>2824</v>
      </c>
      <c r="AY9" s="184" t="s">
        <v>2825</v>
      </c>
      <c r="AZ9" s="184" t="s">
        <v>2823</v>
      </c>
      <c r="BA9" s="184" t="s">
        <v>2824</v>
      </c>
      <c r="BB9" s="184" t="s">
        <v>2825</v>
      </c>
      <c r="BC9" s="184" t="s">
        <v>2823</v>
      </c>
      <c r="BD9" s="184" t="s">
        <v>2824</v>
      </c>
      <c r="BE9" s="184" t="s">
        <v>2825</v>
      </c>
      <c r="BF9" s="184" t="s">
        <v>2823</v>
      </c>
      <c r="BG9" s="184" t="s">
        <v>2824</v>
      </c>
      <c r="BH9" s="184" t="s">
        <v>2825</v>
      </c>
      <c r="BI9" s="184" t="s">
        <v>2823</v>
      </c>
      <c r="BJ9" s="184" t="s">
        <v>2824</v>
      </c>
      <c r="BK9" s="184" t="s">
        <v>2825</v>
      </c>
      <c r="BL9" s="184" t="s">
        <v>2823</v>
      </c>
      <c r="BM9" s="184" t="s">
        <v>2824</v>
      </c>
      <c r="BN9" s="184" t="s">
        <v>2825</v>
      </c>
      <c r="BO9" s="184" t="s">
        <v>2823</v>
      </c>
      <c r="BP9" s="184" t="s">
        <v>2824</v>
      </c>
      <c r="BQ9" s="184" t="s">
        <v>2825</v>
      </c>
      <c r="BR9" s="184" t="s">
        <v>2823</v>
      </c>
      <c r="BS9" s="184" t="s">
        <v>2824</v>
      </c>
      <c r="BT9" s="184" t="s">
        <v>2825</v>
      </c>
      <c r="BU9" s="184" t="s">
        <v>2823</v>
      </c>
      <c r="BV9" s="184" t="s">
        <v>2824</v>
      </c>
      <c r="BW9" s="184" t="s">
        <v>2825</v>
      </c>
      <c r="BX9" s="184" t="s">
        <v>2823</v>
      </c>
      <c r="BY9" s="184" t="s">
        <v>2824</v>
      </c>
      <c r="BZ9" s="184" t="s">
        <v>2825</v>
      </c>
      <c r="CA9" s="184" t="s">
        <v>2823</v>
      </c>
      <c r="CB9" s="184" t="s">
        <v>2824</v>
      </c>
      <c r="CC9" s="184" t="s">
        <v>2825</v>
      </c>
      <c r="CD9" s="184" t="s">
        <v>2823</v>
      </c>
      <c r="CE9" s="184" t="s">
        <v>2824</v>
      </c>
      <c r="CF9" s="184" t="s">
        <v>2825</v>
      </c>
      <c r="CG9" s="184" t="s">
        <v>2823</v>
      </c>
      <c r="CH9" s="184" t="s">
        <v>2824</v>
      </c>
      <c r="CI9" s="184" t="s">
        <v>2825</v>
      </c>
      <c r="CJ9" s="184" t="s">
        <v>2823</v>
      </c>
      <c r="CK9" s="184" t="s">
        <v>2824</v>
      </c>
      <c r="CL9" s="184" t="s">
        <v>2825</v>
      </c>
      <c r="CM9" s="184" t="s">
        <v>2823</v>
      </c>
      <c r="CN9" s="184" t="s">
        <v>2824</v>
      </c>
      <c r="CO9" s="184" t="s">
        <v>2825</v>
      </c>
      <c r="CP9" s="184" t="s">
        <v>2823</v>
      </c>
      <c r="CQ9" s="184" t="s">
        <v>2824</v>
      </c>
      <c r="CR9" s="184" t="s">
        <v>2825</v>
      </c>
      <c r="CS9" s="184" t="s">
        <v>2823</v>
      </c>
      <c r="CT9" s="184" t="s">
        <v>2824</v>
      </c>
      <c r="CU9" s="184" t="s">
        <v>2825</v>
      </c>
      <c r="CV9" s="184" t="s">
        <v>2823</v>
      </c>
      <c r="CW9" s="184" t="s">
        <v>2824</v>
      </c>
      <c r="CX9" s="184" t="s">
        <v>2825</v>
      </c>
      <c r="CY9" s="184" t="s">
        <v>2823</v>
      </c>
      <c r="CZ9" s="184" t="s">
        <v>2824</v>
      </c>
      <c r="DA9" s="184" t="s">
        <v>2825</v>
      </c>
      <c r="DB9" s="184" t="s">
        <v>2823</v>
      </c>
      <c r="DC9" s="184" t="s">
        <v>2824</v>
      </c>
      <c r="DD9" s="184" t="s">
        <v>2825</v>
      </c>
      <c r="DE9" s="184" t="s">
        <v>2823</v>
      </c>
      <c r="DF9" s="184" t="s">
        <v>2824</v>
      </c>
      <c r="DG9" s="184" t="s">
        <v>2825</v>
      </c>
      <c r="DH9" s="184" t="s">
        <v>2823</v>
      </c>
      <c r="DI9" s="184" t="s">
        <v>2824</v>
      </c>
      <c r="DJ9" s="184" t="s">
        <v>2825</v>
      </c>
      <c r="DK9" s="184" t="s">
        <v>2823</v>
      </c>
      <c r="DL9" s="184" t="s">
        <v>2824</v>
      </c>
      <c r="DM9" s="184" t="s">
        <v>2825</v>
      </c>
      <c r="DN9" s="184" t="s">
        <v>2823</v>
      </c>
      <c r="DO9" s="184" t="s">
        <v>2824</v>
      </c>
      <c r="DP9" s="184" t="s">
        <v>2825</v>
      </c>
      <c r="DQ9" s="184" t="s">
        <v>2823</v>
      </c>
      <c r="DR9" s="184" t="s">
        <v>2824</v>
      </c>
      <c r="DS9" s="184" t="s">
        <v>2825</v>
      </c>
      <c r="DT9" s="184" t="s">
        <v>2823</v>
      </c>
      <c r="DU9" s="184" t="s">
        <v>2824</v>
      </c>
      <c r="DV9" s="184" t="s">
        <v>2825</v>
      </c>
      <c r="DW9" s="184" t="s">
        <v>2823</v>
      </c>
      <c r="DX9" s="184" t="s">
        <v>2824</v>
      </c>
      <c r="DY9" s="184" t="s">
        <v>2825</v>
      </c>
      <c r="DZ9" s="184" t="s">
        <v>2823</v>
      </c>
      <c r="EA9" s="184" t="s">
        <v>2824</v>
      </c>
      <c r="EB9" s="184" t="s">
        <v>2825</v>
      </c>
      <c r="EC9" s="184" t="s">
        <v>2823</v>
      </c>
      <c r="ED9" s="184" t="s">
        <v>2824</v>
      </c>
      <c r="EE9" s="184" t="s">
        <v>2825</v>
      </c>
      <c r="EF9" s="184" t="s">
        <v>2823</v>
      </c>
      <c r="EG9" s="184" t="s">
        <v>2824</v>
      </c>
      <c r="EH9" s="184" t="s">
        <v>2825</v>
      </c>
      <c r="EI9" s="184" t="s">
        <v>2823</v>
      </c>
      <c r="EJ9" s="184" t="s">
        <v>2824</v>
      </c>
      <c r="EK9" s="184" t="s">
        <v>2825</v>
      </c>
      <c r="EL9" s="184" t="s">
        <v>2823</v>
      </c>
      <c r="EM9" s="184" t="s">
        <v>2824</v>
      </c>
      <c r="EN9" s="184" t="s">
        <v>2825</v>
      </c>
      <c r="EO9" s="184" t="s">
        <v>2823</v>
      </c>
      <c r="EP9" s="184" t="s">
        <v>2824</v>
      </c>
      <c r="EQ9" s="184" t="s">
        <v>2825</v>
      </c>
      <c r="ER9" s="184" t="s">
        <v>2823</v>
      </c>
      <c r="ES9" s="184" t="s">
        <v>2824</v>
      </c>
      <c r="ET9" s="184" t="s">
        <v>2825</v>
      </c>
    </row>
    <row r="10" spans="1:150" x14ac:dyDescent="0.3">
      <c r="A10" s="1"/>
      <c r="B10" s="185" t="s">
        <v>2826</v>
      </c>
      <c r="C10" s="185" t="s">
        <v>92</v>
      </c>
      <c r="D10" s="185" t="s">
        <v>102</v>
      </c>
      <c r="E10" s="185" t="s">
        <v>2827</v>
      </c>
      <c r="F10" s="185" t="s">
        <v>2828</v>
      </c>
      <c r="G10" s="185" t="s">
        <v>2829</v>
      </c>
      <c r="H10" s="185" t="s">
        <v>2718</v>
      </c>
      <c r="I10" s="185" t="s">
        <v>2718</v>
      </c>
      <c r="J10" s="185" t="s">
        <v>2829</v>
      </c>
      <c r="K10" s="185" t="s">
        <v>2718</v>
      </c>
      <c r="L10" s="185" t="s">
        <v>2718</v>
      </c>
      <c r="M10" s="185" t="s">
        <v>2829</v>
      </c>
      <c r="N10" s="185" t="s">
        <v>2718</v>
      </c>
      <c r="O10" s="185" t="s">
        <v>2718</v>
      </c>
      <c r="P10" s="185" t="s">
        <v>2829</v>
      </c>
      <c r="Q10" s="185" t="s">
        <v>2718</v>
      </c>
      <c r="R10" s="185" t="s">
        <v>2718</v>
      </c>
      <c r="S10" s="185" t="s">
        <v>2829</v>
      </c>
      <c r="T10" s="185" t="s">
        <v>2718</v>
      </c>
      <c r="U10" s="185" t="s">
        <v>2718</v>
      </c>
      <c r="V10" s="185" t="s">
        <v>2829</v>
      </c>
      <c r="W10" s="185" t="s">
        <v>2718</v>
      </c>
      <c r="X10" s="185" t="s">
        <v>2718</v>
      </c>
      <c r="Y10" s="185" t="s">
        <v>2829</v>
      </c>
      <c r="Z10" s="185" t="s">
        <v>2718</v>
      </c>
      <c r="AA10" s="185" t="s">
        <v>2718</v>
      </c>
      <c r="AB10" s="185" t="s">
        <v>2829</v>
      </c>
      <c r="AC10" s="185" t="s">
        <v>2718</v>
      </c>
      <c r="AD10" s="185" t="s">
        <v>2718</v>
      </c>
      <c r="AE10" s="185" t="s">
        <v>2829</v>
      </c>
      <c r="AF10" s="185" t="s">
        <v>2718</v>
      </c>
      <c r="AG10" s="185" t="s">
        <v>2718</v>
      </c>
      <c r="AH10" s="185" t="s">
        <v>2829</v>
      </c>
      <c r="AI10" s="185" t="s">
        <v>2718</v>
      </c>
      <c r="AJ10" s="185" t="s">
        <v>2718</v>
      </c>
      <c r="AK10" s="185" t="s">
        <v>2829</v>
      </c>
      <c r="AL10" s="185" t="s">
        <v>2718</v>
      </c>
      <c r="AM10" s="185" t="s">
        <v>2718</v>
      </c>
      <c r="AN10" s="185" t="s">
        <v>2829</v>
      </c>
      <c r="AO10" s="185" t="s">
        <v>2718</v>
      </c>
      <c r="AP10" s="185" t="s">
        <v>2718</v>
      </c>
      <c r="AQ10" s="185" t="s">
        <v>2829</v>
      </c>
      <c r="AR10" s="185" t="s">
        <v>2718</v>
      </c>
      <c r="AS10" s="185" t="s">
        <v>2718</v>
      </c>
      <c r="AT10" s="185" t="s">
        <v>2829</v>
      </c>
      <c r="AU10" s="185" t="s">
        <v>2718</v>
      </c>
      <c r="AV10" s="185" t="s">
        <v>2718</v>
      </c>
      <c r="AW10" s="185" t="s">
        <v>2829</v>
      </c>
      <c r="AX10" s="185" t="s">
        <v>2718</v>
      </c>
      <c r="AY10" s="185" t="s">
        <v>2718</v>
      </c>
      <c r="AZ10" s="185" t="s">
        <v>2829</v>
      </c>
      <c r="BA10" s="185" t="s">
        <v>2718</v>
      </c>
      <c r="BB10" s="185" t="s">
        <v>2718</v>
      </c>
      <c r="BC10" s="185" t="s">
        <v>2829</v>
      </c>
      <c r="BD10" s="185" t="s">
        <v>2718</v>
      </c>
      <c r="BE10" s="185" t="s">
        <v>2718</v>
      </c>
      <c r="BF10" s="185" t="s">
        <v>2829</v>
      </c>
      <c r="BG10" s="185" t="s">
        <v>2718</v>
      </c>
      <c r="BH10" s="185" t="s">
        <v>2718</v>
      </c>
      <c r="BI10" s="185" t="s">
        <v>2829</v>
      </c>
      <c r="BJ10" s="185" t="s">
        <v>2718</v>
      </c>
      <c r="BK10" s="185" t="s">
        <v>2718</v>
      </c>
      <c r="BL10" s="185" t="s">
        <v>2829</v>
      </c>
      <c r="BM10" s="185" t="s">
        <v>2718</v>
      </c>
      <c r="BN10" s="185" t="s">
        <v>2718</v>
      </c>
      <c r="BO10" s="185" t="s">
        <v>2829</v>
      </c>
      <c r="BP10" s="185" t="s">
        <v>2718</v>
      </c>
      <c r="BQ10" s="185" t="s">
        <v>2718</v>
      </c>
      <c r="BR10" s="185" t="s">
        <v>2829</v>
      </c>
      <c r="BS10" s="185" t="s">
        <v>2718</v>
      </c>
      <c r="BT10" s="185" t="s">
        <v>2718</v>
      </c>
      <c r="BU10" s="185" t="s">
        <v>2829</v>
      </c>
      <c r="BV10" s="185" t="s">
        <v>2718</v>
      </c>
      <c r="BW10" s="185" t="s">
        <v>2718</v>
      </c>
      <c r="BX10" s="185" t="s">
        <v>2829</v>
      </c>
      <c r="BY10" s="185" t="s">
        <v>2718</v>
      </c>
      <c r="BZ10" s="185" t="s">
        <v>2718</v>
      </c>
      <c r="CA10" s="185" t="s">
        <v>2829</v>
      </c>
      <c r="CB10" s="185" t="s">
        <v>2718</v>
      </c>
      <c r="CC10" s="185" t="s">
        <v>2718</v>
      </c>
      <c r="CD10" s="185" t="s">
        <v>2829</v>
      </c>
      <c r="CE10" s="185" t="s">
        <v>2718</v>
      </c>
      <c r="CF10" s="185" t="s">
        <v>2718</v>
      </c>
      <c r="CG10" s="185" t="s">
        <v>2829</v>
      </c>
      <c r="CH10" s="185" t="s">
        <v>2718</v>
      </c>
      <c r="CI10" s="185" t="s">
        <v>2718</v>
      </c>
      <c r="CJ10" s="185" t="s">
        <v>2829</v>
      </c>
      <c r="CK10" s="185" t="s">
        <v>2718</v>
      </c>
      <c r="CL10" s="185" t="s">
        <v>2718</v>
      </c>
      <c r="CM10" s="185" t="s">
        <v>2829</v>
      </c>
      <c r="CN10" s="185" t="s">
        <v>2718</v>
      </c>
      <c r="CO10" s="185" t="s">
        <v>2718</v>
      </c>
      <c r="CP10" s="185" t="s">
        <v>2829</v>
      </c>
      <c r="CQ10" s="185" t="s">
        <v>2718</v>
      </c>
      <c r="CR10" s="185" t="s">
        <v>2718</v>
      </c>
      <c r="CS10" s="185" t="s">
        <v>2829</v>
      </c>
      <c r="CT10" s="185" t="s">
        <v>2718</v>
      </c>
      <c r="CU10" s="185" t="s">
        <v>2718</v>
      </c>
      <c r="CV10" s="185" t="s">
        <v>2829</v>
      </c>
      <c r="CW10" s="185" t="s">
        <v>2718</v>
      </c>
      <c r="CX10" s="185" t="s">
        <v>2718</v>
      </c>
      <c r="CY10" s="185" t="s">
        <v>2829</v>
      </c>
      <c r="CZ10" s="185" t="s">
        <v>2718</v>
      </c>
      <c r="DA10" s="185" t="s">
        <v>2718</v>
      </c>
      <c r="DB10" s="185" t="s">
        <v>2829</v>
      </c>
      <c r="DC10" s="185" t="s">
        <v>2718</v>
      </c>
      <c r="DD10" s="185" t="s">
        <v>2718</v>
      </c>
      <c r="DE10" s="185" t="s">
        <v>2829</v>
      </c>
      <c r="DF10" s="185" t="s">
        <v>2718</v>
      </c>
      <c r="DG10" s="185" t="s">
        <v>2718</v>
      </c>
      <c r="DH10" s="185" t="s">
        <v>2829</v>
      </c>
      <c r="DI10" s="185" t="s">
        <v>2718</v>
      </c>
      <c r="DJ10" s="185" t="s">
        <v>2718</v>
      </c>
      <c r="DK10" s="185" t="s">
        <v>2829</v>
      </c>
      <c r="DL10" s="185" t="s">
        <v>2718</v>
      </c>
      <c r="DM10" s="185" t="s">
        <v>2718</v>
      </c>
      <c r="DN10" s="185" t="s">
        <v>2829</v>
      </c>
      <c r="DO10" s="185" t="s">
        <v>2718</v>
      </c>
      <c r="DP10" s="185" t="s">
        <v>2718</v>
      </c>
      <c r="DQ10" s="185" t="s">
        <v>2829</v>
      </c>
      <c r="DR10" s="185" t="s">
        <v>2718</v>
      </c>
      <c r="DS10" s="185" t="s">
        <v>2718</v>
      </c>
      <c r="DT10" s="185" t="s">
        <v>2829</v>
      </c>
      <c r="DU10" s="185" t="s">
        <v>2718</v>
      </c>
      <c r="DV10" s="185" t="s">
        <v>2718</v>
      </c>
      <c r="DW10" s="185" t="s">
        <v>2829</v>
      </c>
      <c r="DX10" s="185" t="s">
        <v>2718</v>
      </c>
      <c r="DY10" s="185" t="s">
        <v>2718</v>
      </c>
      <c r="DZ10" s="185" t="s">
        <v>2829</v>
      </c>
      <c r="EA10" s="185" t="s">
        <v>2718</v>
      </c>
      <c r="EB10" s="185" t="s">
        <v>2718</v>
      </c>
      <c r="EC10" s="185" t="s">
        <v>2829</v>
      </c>
      <c r="ED10" s="185" t="s">
        <v>2718</v>
      </c>
      <c r="EE10" s="185" t="s">
        <v>2718</v>
      </c>
      <c r="EF10" s="185" t="s">
        <v>2829</v>
      </c>
      <c r="EG10" s="185" t="s">
        <v>2718</v>
      </c>
      <c r="EH10" s="185" t="s">
        <v>2718</v>
      </c>
      <c r="EI10" s="185" t="s">
        <v>2829</v>
      </c>
      <c r="EJ10" s="185" t="s">
        <v>2718</v>
      </c>
      <c r="EK10" s="185" t="s">
        <v>2718</v>
      </c>
      <c r="EL10" s="185" t="s">
        <v>2829</v>
      </c>
      <c r="EM10" s="185" t="s">
        <v>2718</v>
      </c>
      <c r="EN10" s="185" t="s">
        <v>2718</v>
      </c>
      <c r="EO10" s="185" t="s">
        <v>2829</v>
      </c>
      <c r="EP10" s="185" t="s">
        <v>2718</v>
      </c>
      <c r="EQ10" s="185" t="s">
        <v>2718</v>
      </c>
      <c r="ER10" s="185" t="s">
        <v>2829</v>
      </c>
      <c r="ES10" s="185" t="s">
        <v>2718</v>
      </c>
      <c r="ET10" s="185" t="s">
        <v>2718</v>
      </c>
    </row>
    <row r="11" spans="1:150" x14ac:dyDescent="0.3">
      <c r="A11" s="1"/>
      <c r="B11" s="186" t="s">
        <v>2830</v>
      </c>
      <c r="C11" s="186" t="s">
        <v>92</v>
      </c>
      <c r="D11" s="186" t="s">
        <v>102</v>
      </c>
      <c r="E11" s="186" t="s">
        <v>2831</v>
      </c>
      <c r="F11" s="186" t="s">
        <v>2832</v>
      </c>
      <c r="G11" s="187" t="s">
        <v>2829</v>
      </c>
      <c r="H11" s="187" t="s">
        <v>849</v>
      </c>
      <c r="I11" s="187" t="s">
        <v>849</v>
      </c>
      <c r="J11" s="187" t="s">
        <v>2829</v>
      </c>
      <c r="K11" s="187" t="s">
        <v>849</v>
      </c>
      <c r="L11" s="187" t="s">
        <v>849</v>
      </c>
      <c r="M11" s="187" t="s">
        <v>2829</v>
      </c>
      <c r="N11" s="187" t="s">
        <v>849</v>
      </c>
      <c r="O11" s="187" t="s">
        <v>849</v>
      </c>
      <c r="P11" s="187" t="s">
        <v>2829</v>
      </c>
      <c r="Q11" s="187" t="s">
        <v>849</v>
      </c>
      <c r="R11" s="187" t="s">
        <v>849</v>
      </c>
      <c r="S11" s="187" t="s">
        <v>2829</v>
      </c>
      <c r="T11" s="187" t="s">
        <v>849</v>
      </c>
      <c r="U11" s="187" t="s">
        <v>849</v>
      </c>
      <c r="V11" s="187" t="s">
        <v>2829</v>
      </c>
      <c r="W11" s="187" t="s">
        <v>849</v>
      </c>
      <c r="X11" s="187" t="s">
        <v>849</v>
      </c>
      <c r="Y11" s="187" t="s">
        <v>2829</v>
      </c>
      <c r="Z11" s="187" t="s">
        <v>849</v>
      </c>
      <c r="AA11" s="187" t="s">
        <v>849</v>
      </c>
      <c r="AB11" s="187" t="s">
        <v>2829</v>
      </c>
      <c r="AC11" s="187" t="s">
        <v>849</v>
      </c>
      <c r="AD11" s="187" t="s">
        <v>849</v>
      </c>
      <c r="AE11" s="187" t="s">
        <v>2829</v>
      </c>
      <c r="AF11" s="187" t="s">
        <v>849</v>
      </c>
      <c r="AG11" s="187" t="s">
        <v>849</v>
      </c>
      <c r="AH11" s="187" t="s">
        <v>2829</v>
      </c>
      <c r="AI11" s="187" t="s">
        <v>849</v>
      </c>
      <c r="AJ11" s="187" t="s">
        <v>849</v>
      </c>
      <c r="AK11" s="187" t="s">
        <v>2829</v>
      </c>
      <c r="AL11" s="187" t="s">
        <v>849</v>
      </c>
      <c r="AM11" s="187" t="s">
        <v>849</v>
      </c>
      <c r="AN11" s="187" t="s">
        <v>2829</v>
      </c>
      <c r="AO11" s="187" t="s">
        <v>849</v>
      </c>
      <c r="AP11" s="187" t="s">
        <v>849</v>
      </c>
      <c r="AQ11" s="187" t="s">
        <v>2829</v>
      </c>
      <c r="AR11" s="187" t="s">
        <v>849</v>
      </c>
      <c r="AS11" s="187" t="s">
        <v>849</v>
      </c>
      <c r="AT11" s="187" t="s">
        <v>2829</v>
      </c>
      <c r="AU11" s="187" t="s">
        <v>849</v>
      </c>
      <c r="AV11" s="187" t="s">
        <v>849</v>
      </c>
      <c r="AW11" s="187" t="s">
        <v>2829</v>
      </c>
      <c r="AX11" s="187" t="s">
        <v>849</v>
      </c>
      <c r="AY11" s="187" t="s">
        <v>849</v>
      </c>
      <c r="AZ11" s="187" t="s">
        <v>2829</v>
      </c>
      <c r="BA11" s="187" t="s">
        <v>849</v>
      </c>
      <c r="BB11" s="187" t="s">
        <v>849</v>
      </c>
      <c r="BC11" s="187" t="s">
        <v>2829</v>
      </c>
      <c r="BD11" s="187" t="s">
        <v>849</v>
      </c>
      <c r="BE11" s="187" t="s">
        <v>849</v>
      </c>
      <c r="BF11" s="187" t="s">
        <v>2829</v>
      </c>
      <c r="BG11" s="187" t="s">
        <v>849</v>
      </c>
      <c r="BH11" s="187" t="s">
        <v>849</v>
      </c>
      <c r="BI11" s="187" t="s">
        <v>2829</v>
      </c>
      <c r="BJ11" s="187" t="s">
        <v>849</v>
      </c>
      <c r="BK11" s="187" t="s">
        <v>849</v>
      </c>
      <c r="BL11" s="187" t="s">
        <v>2829</v>
      </c>
      <c r="BM11" s="187" t="s">
        <v>849</v>
      </c>
      <c r="BN11" s="187" t="s">
        <v>849</v>
      </c>
      <c r="BO11" s="187" t="s">
        <v>2829</v>
      </c>
      <c r="BP11" s="187" t="s">
        <v>849</v>
      </c>
      <c r="BQ11" s="187" t="s">
        <v>849</v>
      </c>
      <c r="BR11" s="187" t="s">
        <v>2829</v>
      </c>
      <c r="BS11" s="187" t="s">
        <v>849</v>
      </c>
      <c r="BT11" s="187" t="s">
        <v>849</v>
      </c>
      <c r="BU11" s="187" t="s">
        <v>2829</v>
      </c>
      <c r="BV11" s="187" t="s">
        <v>849</v>
      </c>
      <c r="BW11" s="187" t="s">
        <v>849</v>
      </c>
      <c r="BX11" s="187" t="s">
        <v>2829</v>
      </c>
      <c r="BY11" s="187" t="s">
        <v>849</v>
      </c>
      <c r="BZ11" s="187" t="s">
        <v>849</v>
      </c>
      <c r="CA11" s="187" t="s">
        <v>2829</v>
      </c>
      <c r="CB11" s="187" t="s">
        <v>849</v>
      </c>
      <c r="CC11" s="187" t="s">
        <v>849</v>
      </c>
      <c r="CD11" s="187" t="s">
        <v>2829</v>
      </c>
      <c r="CE11" s="187" t="s">
        <v>849</v>
      </c>
      <c r="CF11" s="187" t="s">
        <v>849</v>
      </c>
      <c r="CG11" s="187" t="s">
        <v>2829</v>
      </c>
      <c r="CH11" s="187" t="s">
        <v>849</v>
      </c>
      <c r="CI11" s="187" t="s">
        <v>849</v>
      </c>
      <c r="CJ11" s="187" t="s">
        <v>2829</v>
      </c>
      <c r="CK11" s="187" t="s">
        <v>849</v>
      </c>
      <c r="CL11" s="187" t="s">
        <v>849</v>
      </c>
      <c r="CM11" s="187" t="s">
        <v>2829</v>
      </c>
      <c r="CN11" s="187" t="s">
        <v>849</v>
      </c>
      <c r="CO11" s="187" t="s">
        <v>849</v>
      </c>
      <c r="CP11" s="187" t="s">
        <v>2829</v>
      </c>
      <c r="CQ11" s="187" t="s">
        <v>849</v>
      </c>
      <c r="CR11" s="187" t="s">
        <v>849</v>
      </c>
      <c r="CS11" s="187" t="s">
        <v>2829</v>
      </c>
      <c r="CT11" s="187" t="s">
        <v>849</v>
      </c>
      <c r="CU11" s="187" t="s">
        <v>849</v>
      </c>
      <c r="CV11" s="187" t="s">
        <v>2829</v>
      </c>
      <c r="CW11" s="187" t="s">
        <v>849</v>
      </c>
      <c r="CX11" s="187" t="s">
        <v>849</v>
      </c>
      <c r="CY11" s="187" t="s">
        <v>2829</v>
      </c>
      <c r="CZ11" s="187" t="s">
        <v>849</v>
      </c>
      <c r="DA11" s="187" t="s">
        <v>849</v>
      </c>
      <c r="DB11" s="187" t="s">
        <v>2829</v>
      </c>
      <c r="DC11" s="187" t="s">
        <v>849</v>
      </c>
      <c r="DD11" s="187" t="s">
        <v>849</v>
      </c>
      <c r="DE11" s="187" t="s">
        <v>2829</v>
      </c>
      <c r="DF11" s="187" t="s">
        <v>849</v>
      </c>
      <c r="DG11" s="187" t="s">
        <v>849</v>
      </c>
      <c r="DH11" s="187" t="s">
        <v>2829</v>
      </c>
      <c r="DI11" s="187" t="s">
        <v>849</v>
      </c>
      <c r="DJ11" s="187" t="s">
        <v>849</v>
      </c>
      <c r="DK11" s="187" t="s">
        <v>2829</v>
      </c>
      <c r="DL11" s="187" t="s">
        <v>849</v>
      </c>
      <c r="DM11" s="187" t="s">
        <v>849</v>
      </c>
      <c r="DN11" s="187" t="s">
        <v>2829</v>
      </c>
      <c r="DO11" s="187" t="s">
        <v>849</v>
      </c>
      <c r="DP11" s="187" t="s">
        <v>849</v>
      </c>
      <c r="DQ11" s="187" t="s">
        <v>2829</v>
      </c>
      <c r="DR11" s="187" t="s">
        <v>849</v>
      </c>
      <c r="DS11" s="187" t="s">
        <v>849</v>
      </c>
      <c r="DT11" s="187" t="s">
        <v>2829</v>
      </c>
      <c r="DU11" s="187" t="s">
        <v>849</v>
      </c>
      <c r="DV11" s="187" t="s">
        <v>849</v>
      </c>
      <c r="DW11" s="187" t="s">
        <v>2829</v>
      </c>
      <c r="DX11" s="187" t="s">
        <v>849</v>
      </c>
      <c r="DY11" s="187" t="s">
        <v>849</v>
      </c>
      <c r="DZ11" s="187" t="s">
        <v>2829</v>
      </c>
      <c r="EA11" s="187" t="s">
        <v>849</v>
      </c>
      <c r="EB11" s="187" t="s">
        <v>849</v>
      </c>
      <c r="EC11" s="187" t="s">
        <v>2829</v>
      </c>
      <c r="ED11" s="187" t="s">
        <v>849</v>
      </c>
      <c r="EE11" s="187" t="s">
        <v>849</v>
      </c>
      <c r="EF11" s="187" t="s">
        <v>2829</v>
      </c>
      <c r="EG11" s="187" t="s">
        <v>849</v>
      </c>
      <c r="EH11" s="187" t="s">
        <v>849</v>
      </c>
      <c r="EI11" s="187" t="s">
        <v>2829</v>
      </c>
      <c r="EJ11" s="187" t="s">
        <v>849</v>
      </c>
      <c r="EK11" s="187" t="s">
        <v>849</v>
      </c>
      <c r="EL11" s="187" t="s">
        <v>2829</v>
      </c>
      <c r="EM11" s="187" t="s">
        <v>849</v>
      </c>
      <c r="EN11" s="187" t="s">
        <v>849</v>
      </c>
      <c r="EO11" s="187" t="s">
        <v>2829</v>
      </c>
      <c r="EP11" s="187" t="s">
        <v>849</v>
      </c>
      <c r="EQ11" s="187" t="s">
        <v>849</v>
      </c>
      <c r="ER11" s="187" t="s">
        <v>2829</v>
      </c>
      <c r="ES11" s="187" t="s">
        <v>849</v>
      </c>
      <c r="ET11" s="187" t="s">
        <v>849</v>
      </c>
    </row>
    <row r="12" spans="1:150" x14ac:dyDescent="0.3">
      <c r="A12" s="1"/>
      <c r="B12" s="186" t="s">
        <v>2833</v>
      </c>
      <c r="C12" s="186" t="s">
        <v>92</v>
      </c>
      <c r="D12" s="186" t="s">
        <v>102</v>
      </c>
      <c r="E12" s="186" t="s">
        <v>2834</v>
      </c>
      <c r="F12" s="186" t="s">
        <v>2835</v>
      </c>
      <c r="G12" s="187" t="s">
        <v>2829</v>
      </c>
      <c r="H12" s="187" t="s">
        <v>849</v>
      </c>
      <c r="I12" s="187" t="s">
        <v>849</v>
      </c>
      <c r="J12" s="187" t="s">
        <v>2829</v>
      </c>
      <c r="K12" s="187" t="s">
        <v>849</v>
      </c>
      <c r="L12" s="187" t="s">
        <v>849</v>
      </c>
      <c r="M12" s="187" t="s">
        <v>2829</v>
      </c>
      <c r="N12" s="187" t="s">
        <v>849</v>
      </c>
      <c r="O12" s="187" t="s">
        <v>849</v>
      </c>
      <c r="P12" s="187" t="s">
        <v>2829</v>
      </c>
      <c r="Q12" s="187" t="s">
        <v>849</v>
      </c>
      <c r="R12" s="187" t="s">
        <v>849</v>
      </c>
      <c r="S12" s="187" t="s">
        <v>2829</v>
      </c>
      <c r="T12" s="187" t="s">
        <v>849</v>
      </c>
      <c r="U12" s="187" t="s">
        <v>849</v>
      </c>
      <c r="V12" s="187" t="s">
        <v>2829</v>
      </c>
      <c r="W12" s="187" t="s">
        <v>849</v>
      </c>
      <c r="X12" s="187" t="s">
        <v>849</v>
      </c>
      <c r="Y12" s="187" t="s">
        <v>2829</v>
      </c>
      <c r="Z12" s="187" t="s">
        <v>849</v>
      </c>
      <c r="AA12" s="187" t="s">
        <v>849</v>
      </c>
      <c r="AB12" s="187" t="s">
        <v>2829</v>
      </c>
      <c r="AC12" s="187" t="s">
        <v>849</v>
      </c>
      <c r="AD12" s="187" t="s">
        <v>849</v>
      </c>
      <c r="AE12" s="187" t="s">
        <v>2829</v>
      </c>
      <c r="AF12" s="187" t="s">
        <v>849</v>
      </c>
      <c r="AG12" s="187" t="s">
        <v>849</v>
      </c>
      <c r="AH12" s="187" t="s">
        <v>2829</v>
      </c>
      <c r="AI12" s="187" t="s">
        <v>849</v>
      </c>
      <c r="AJ12" s="187" t="s">
        <v>849</v>
      </c>
      <c r="AK12" s="187" t="s">
        <v>2829</v>
      </c>
      <c r="AL12" s="187" t="s">
        <v>849</v>
      </c>
      <c r="AM12" s="187" t="s">
        <v>849</v>
      </c>
      <c r="AN12" s="187" t="s">
        <v>2829</v>
      </c>
      <c r="AO12" s="187" t="s">
        <v>849</v>
      </c>
      <c r="AP12" s="187" t="s">
        <v>849</v>
      </c>
      <c r="AQ12" s="187" t="s">
        <v>2829</v>
      </c>
      <c r="AR12" s="187" t="s">
        <v>849</v>
      </c>
      <c r="AS12" s="187" t="s">
        <v>849</v>
      </c>
      <c r="AT12" s="187" t="s">
        <v>2829</v>
      </c>
      <c r="AU12" s="187" t="s">
        <v>849</v>
      </c>
      <c r="AV12" s="187" t="s">
        <v>849</v>
      </c>
      <c r="AW12" s="187" t="s">
        <v>2829</v>
      </c>
      <c r="AX12" s="187" t="s">
        <v>849</v>
      </c>
      <c r="AY12" s="187" t="s">
        <v>849</v>
      </c>
      <c r="AZ12" s="187" t="s">
        <v>2829</v>
      </c>
      <c r="BA12" s="187" t="s">
        <v>849</v>
      </c>
      <c r="BB12" s="187" t="s">
        <v>849</v>
      </c>
      <c r="BC12" s="187" t="s">
        <v>2829</v>
      </c>
      <c r="BD12" s="187" t="s">
        <v>849</v>
      </c>
      <c r="BE12" s="187" t="s">
        <v>849</v>
      </c>
      <c r="BF12" s="187" t="s">
        <v>2829</v>
      </c>
      <c r="BG12" s="187" t="s">
        <v>849</v>
      </c>
      <c r="BH12" s="187" t="s">
        <v>849</v>
      </c>
      <c r="BI12" s="187" t="s">
        <v>2829</v>
      </c>
      <c r="BJ12" s="187" t="s">
        <v>849</v>
      </c>
      <c r="BK12" s="187" t="s">
        <v>849</v>
      </c>
      <c r="BL12" s="187" t="s">
        <v>2829</v>
      </c>
      <c r="BM12" s="187" t="s">
        <v>849</v>
      </c>
      <c r="BN12" s="187" t="s">
        <v>849</v>
      </c>
      <c r="BO12" s="187" t="s">
        <v>2829</v>
      </c>
      <c r="BP12" s="187" t="s">
        <v>849</v>
      </c>
      <c r="BQ12" s="187" t="s">
        <v>849</v>
      </c>
      <c r="BR12" s="187" t="s">
        <v>2829</v>
      </c>
      <c r="BS12" s="187" t="s">
        <v>849</v>
      </c>
      <c r="BT12" s="187" t="s">
        <v>849</v>
      </c>
      <c r="BU12" s="187" t="s">
        <v>2829</v>
      </c>
      <c r="BV12" s="187" t="s">
        <v>849</v>
      </c>
      <c r="BW12" s="187" t="s">
        <v>849</v>
      </c>
      <c r="BX12" s="187" t="s">
        <v>2829</v>
      </c>
      <c r="BY12" s="187" t="s">
        <v>849</v>
      </c>
      <c r="BZ12" s="187" t="s">
        <v>849</v>
      </c>
      <c r="CA12" s="187" t="s">
        <v>2829</v>
      </c>
      <c r="CB12" s="187" t="s">
        <v>849</v>
      </c>
      <c r="CC12" s="187" t="s">
        <v>849</v>
      </c>
      <c r="CD12" s="187" t="s">
        <v>2829</v>
      </c>
      <c r="CE12" s="187" t="s">
        <v>849</v>
      </c>
      <c r="CF12" s="187" t="s">
        <v>849</v>
      </c>
      <c r="CG12" s="187" t="s">
        <v>2829</v>
      </c>
      <c r="CH12" s="187" t="s">
        <v>849</v>
      </c>
      <c r="CI12" s="187" t="s">
        <v>849</v>
      </c>
      <c r="CJ12" s="187" t="s">
        <v>2829</v>
      </c>
      <c r="CK12" s="187" t="s">
        <v>849</v>
      </c>
      <c r="CL12" s="187" t="s">
        <v>849</v>
      </c>
      <c r="CM12" s="187" t="s">
        <v>2829</v>
      </c>
      <c r="CN12" s="187" t="s">
        <v>849</v>
      </c>
      <c r="CO12" s="187" t="s">
        <v>849</v>
      </c>
      <c r="CP12" s="187" t="s">
        <v>2829</v>
      </c>
      <c r="CQ12" s="187" t="s">
        <v>849</v>
      </c>
      <c r="CR12" s="187" t="s">
        <v>849</v>
      </c>
      <c r="CS12" s="187" t="s">
        <v>2829</v>
      </c>
      <c r="CT12" s="187" t="s">
        <v>849</v>
      </c>
      <c r="CU12" s="187" t="s">
        <v>849</v>
      </c>
      <c r="CV12" s="187" t="s">
        <v>2829</v>
      </c>
      <c r="CW12" s="187" t="s">
        <v>849</v>
      </c>
      <c r="CX12" s="187" t="s">
        <v>849</v>
      </c>
      <c r="CY12" s="187" t="s">
        <v>2829</v>
      </c>
      <c r="CZ12" s="187" t="s">
        <v>849</v>
      </c>
      <c r="DA12" s="187" t="s">
        <v>849</v>
      </c>
      <c r="DB12" s="187" t="s">
        <v>2829</v>
      </c>
      <c r="DC12" s="187" t="s">
        <v>849</v>
      </c>
      <c r="DD12" s="187" t="s">
        <v>849</v>
      </c>
      <c r="DE12" s="187" t="s">
        <v>2829</v>
      </c>
      <c r="DF12" s="187" t="s">
        <v>849</v>
      </c>
      <c r="DG12" s="187" t="s">
        <v>849</v>
      </c>
      <c r="DH12" s="187" t="s">
        <v>2829</v>
      </c>
      <c r="DI12" s="187" t="s">
        <v>849</v>
      </c>
      <c r="DJ12" s="187" t="s">
        <v>849</v>
      </c>
      <c r="DK12" s="187" t="s">
        <v>2829</v>
      </c>
      <c r="DL12" s="187" t="s">
        <v>849</v>
      </c>
      <c r="DM12" s="187" t="s">
        <v>849</v>
      </c>
      <c r="DN12" s="187" t="s">
        <v>2829</v>
      </c>
      <c r="DO12" s="187" t="s">
        <v>849</v>
      </c>
      <c r="DP12" s="187" t="s">
        <v>849</v>
      </c>
      <c r="DQ12" s="187" t="s">
        <v>2829</v>
      </c>
      <c r="DR12" s="187" t="s">
        <v>849</v>
      </c>
      <c r="DS12" s="187" t="s">
        <v>849</v>
      </c>
      <c r="DT12" s="187" t="s">
        <v>2829</v>
      </c>
      <c r="DU12" s="187" t="s">
        <v>849</v>
      </c>
      <c r="DV12" s="187" t="s">
        <v>849</v>
      </c>
      <c r="DW12" s="187" t="s">
        <v>2829</v>
      </c>
      <c r="DX12" s="187" t="s">
        <v>849</v>
      </c>
      <c r="DY12" s="187" t="s">
        <v>849</v>
      </c>
      <c r="DZ12" s="187" t="s">
        <v>2829</v>
      </c>
      <c r="EA12" s="187" t="s">
        <v>849</v>
      </c>
      <c r="EB12" s="187" t="s">
        <v>849</v>
      </c>
      <c r="EC12" s="187" t="s">
        <v>2829</v>
      </c>
      <c r="ED12" s="187" t="s">
        <v>849</v>
      </c>
      <c r="EE12" s="187" t="s">
        <v>849</v>
      </c>
      <c r="EF12" s="187" t="s">
        <v>2829</v>
      </c>
      <c r="EG12" s="187" t="s">
        <v>849</v>
      </c>
      <c r="EH12" s="187" t="s">
        <v>849</v>
      </c>
      <c r="EI12" s="187" t="s">
        <v>2829</v>
      </c>
      <c r="EJ12" s="187" t="s">
        <v>849</v>
      </c>
      <c r="EK12" s="187" t="s">
        <v>849</v>
      </c>
      <c r="EL12" s="187" t="s">
        <v>2829</v>
      </c>
      <c r="EM12" s="187" t="s">
        <v>849</v>
      </c>
      <c r="EN12" s="187" t="s">
        <v>849</v>
      </c>
      <c r="EO12" s="187" t="s">
        <v>2829</v>
      </c>
      <c r="EP12" s="187" t="s">
        <v>849</v>
      </c>
      <c r="EQ12" s="187" t="s">
        <v>849</v>
      </c>
      <c r="ER12" s="187" t="s">
        <v>2829</v>
      </c>
      <c r="ES12" s="187" t="s">
        <v>849</v>
      </c>
      <c r="ET12" s="187" t="s">
        <v>849</v>
      </c>
    </row>
    <row r="13" spans="1:150" x14ac:dyDescent="0.3">
      <c r="A13" s="1"/>
      <c r="B13" s="186" t="s">
        <v>2836</v>
      </c>
      <c r="C13" s="186" t="s">
        <v>92</v>
      </c>
      <c r="D13" s="186" t="s">
        <v>102</v>
      </c>
      <c r="E13" s="186" t="s">
        <v>2837</v>
      </c>
      <c r="F13" s="186" t="s">
        <v>2838</v>
      </c>
      <c r="G13" s="187" t="s">
        <v>2829</v>
      </c>
      <c r="H13" s="187" t="s">
        <v>849</v>
      </c>
      <c r="I13" s="187" t="s">
        <v>849</v>
      </c>
      <c r="J13" s="187" t="s">
        <v>2829</v>
      </c>
      <c r="K13" s="187" t="s">
        <v>849</v>
      </c>
      <c r="L13" s="187" t="s">
        <v>849</v>
      </c>
      <c r="M13" s="187" t="s">
        <v>2829</v>
      </c>
      <c r="N13" s="187" t="s">
        <v>849</v>
      </c>
      <c r="O13" s="187" t="s">
        <v>849</v>
      </c>
      <c r="P13" s="187" t="s">
        <v>2829</v>
      </c>
      <c r="Q13" s="187" t="s">
        <v>849</v>
      </c>
      <c r="R13" s="187" t="s">
        <v>849</v>
      </c>
      <c r="S13" s="187" t="s">
        <v>2829</v>
      </c>
      <c r="T13" s="187" t="s">
        <v>849</v>
      </c>
      <c r="U13" s="187" t="s">
        <v>849</v>
      </c>
      <c r="V13" s="187" t="s">
        <v>2829</v>
      </c>
      <c r="W13" s="187" t="s">
        <v>849</v>
      </c>
      <c r="X13" s="187" t="s">
        <v>849</v>
      </c>
      <c r="Y13" s="187" t="s">
        <v>2829</v>
      </c>
      <c r="Z13" s="187" t="s">
        <v>849</v>
      </c>
      <c r="AA13" s="187" t="s">
        <v>849</v>
      </c>
      <c r="AB13" s="187" t="s">
        <v>2829</v>
      </c>
      <c r="AC13" s="187" t="s">
        <v>849</v>
      </c>
      <c r="AD13" s="187" t="s">
        <v>849</v>
      </c>
      <c r="AE13" s="187" t="s">
        <v>2829</v>
      </c>
      <c r="AF13" s="187" t="s">
        <v>849</v>
      </c>
      <c r="AG13" s="187" t="s">
        <v>849</v>
      </c>
      <c r="AH13" s="187" t="s">
        <v>2829</v>
      </c>
      <c r="AI13" s="187" t="s">
        <v>849</v>
      </c>
      <c r="AJ13" s="187" t="s">
        <v>849</v>
      </c>
      <c r="AK13" s="187" t="s">
        <v>2829</v>
      </c>
      <c r="AL13" s="187" t="s">
        <v>849</v>
      </c>
      <c r="AM13" s="187" t="s">
        <v>849</v>
      </c>
      <c r="AN13" s="187" t="s">
        <v>2829</v>
      </c>
      <c r="AO13" s="187" t="s">
        <v>849</v>
      </c>
      <c r="AP13" s="187" t="s">
        <v>849</v>
      </c>
      <c r="AQ13" s="187" t="s">
        <v>2829</v>
      </c>
      <c r="AR13" s="187" t="s">
        <v>849</v>
      </c>
      <c r="AS13" s="187" t="s">
        <v>849</v>
      </c>
      <c r="AT13" s="187" t="s">
        <v>2829</v>
      </c>
      <c r="AU13" s="187" t="s">
        <v>849</v>
      </c>
      <c r="AV13" s="187" t="s">
        <v>849</v>
      </c>
      <c r="AW13" s="187" t="s">
        <v>2829</v>
      </c>
      <c r="AX13" s="187" t="s">
        <v>849</v>
      </c>
      <c r="AY13" s="187" t="s">
        <v>849</v>
      </c>
      <c r="AZ13" s="187" t="s">
        <v>2829</v>
      </c>
      <c r="BA13" s="187" t="s">
        <v>849</v>
      </c>
      <c r="BB13" s="187" t="s">
        <v>849</v>
      </c>
      <c r="BC13" s="187" t="s">
        <v>2829</v>
      </c>
      <c r="BD13" s="187" t="s">
        <v>849</v>
      </c>
      <c r="BE13" s="187" t="s">
        <v>849</v>
      </c>
      <c r="BF13" s="187" t="s">
        <v>2829</v>
      </c>
      <c r="BG13" s="187" t="s">
        <v>849</v>
      </c>
      <c r="BH13" s="187" t="s">
        <v>849</v>
      </c>
      <c r="BI13" s="187" t="s">
        <v>2829</v>
      </c>
      <c r="BJ13" s="187" t="s">
        <v>849</v>
      </c>
      <c r="BK13" s="187" t="s">
        <v>849</v>
      </c>
      <c r="BL13" s="187" t="s">
        <v>2829</v>
      </c>
      <c r="BM13" s="187" t="s">
        <v>849</v>
      </c>
      <c r="BN13" s="187" t="s">
        <v>849</v>
      </c>
      <c r="BO13" s="187" t="s">
        <v>2829</v>
      </c>
      <c r="BP13" s="187" t="s">
        <v>849</v>
      </c>
      <c r="BQ13" s="187" t="s">
        <v>849</v>
      </c>
      <c r="BR13" s="187" t="s">
        <v>2829</v>
      </c>
      <c r="BS13" s="187" t="s">
        <v>849</v>
      </c>
      <c r="BT13" s="187" t="s">
        <v>849</v>
      </c>
      <c r="BU13" s="187" t="s">
        <v>2829</v>
      </c>
      <c r="BV13" s="187" t="s">
        <v>849</v>
      </c>
      <c r="BW13" s="187" t="s">
        <v>849</v>
      </c>
      <c r="BX13" s="187" t="s">
        <v>2829</v>
      </c>
      <c r="BY13" s="187" t="s">
        <v>849</v>
      </c>
      <c r="BZ13" s="187" t="s">
        <v>849</v>
      </c>
      <c r="CA13" s="187" t="s">
        <v>2829</v>
      </c>
      <c r="CB13" s="187" t="s">
        <v>849</v>
      </c>
      <c r="CC13" s="187" t="s">
        <v>849</v>
      </c>
      <c r="CD13" s="187" t="s">
        <v>2829</v>
      </c>
      <c r="CE13" s="187" t="s">
        <v>849</v>
      </c>
      <c r="CF13" s="187" t="s">
        <v>849</v>
      </c>
      <c r="CG13" s="187" t="s">
        <v>2829</v>
      </c>
      <c r="CH13" s="187" t="s">
        <v>849</v>
      </c>
      <c r="CI13" s="187" t="s">
        <v>849</v>
      </c>
      <c r="CJ13" s="187" t="s">
        <v>2829</v>
      </c>
      <c r="CK13" s="187" t="s">
        <v>849</v>
      </c>
      <c r="CL13" s="187" t="s">
        <v>849</v>
      </c>
      <c r="CM13" s="187" t="s">
        <v>2829</v>
      </c>
      <c r="CN13" s="187" t="s">
        <v>849</v>
      </c>
      <c r="CO13" s="187" t="s">
        <v>849</v>
      </c>
      <c r="CP13" s="187" t="s">
        <v>2829</v>
      </c>
      <c r="CQ13" s="187" t="s">
        <v>849</v>
      </c>
      <c r="CR13" s="187" t="s">
        <v>849</v>
      </c>
      <c r="CS13" s="187" t="s">
        <v>2829</v>
      </c>
      <c r="CT13" s="187" t="s">
        <v>849</v>
      </c>
      <c r="CU13" s="187" t="s">
        <v>849</v>
      </c>
      <c r="CV13" s="187" t="s">
        <v>2829</v>
      </c>
      <c r="CW13" s="187" t="s">
        <v>849</v>
      </c>
      <c r="CX13" s="187" t="s">
        <v>849</v>
      </c>
      <c r="CY13" s="187" t="s">
        <v>2829</v>
      </c>
      <c r="CZ13" s="187" t="s">
        <v>849</v>
      </c>
      <c r="DA13" s="187" t="s">
        <v>849</v>
      </c>
      <c r="DB13" s="187" t="s">
        <v>2829</v>
      </c>
      <c r="DC13" s="187" t="s">
        <v>849</v>
      </c>
      <c r="DD13" s="187" t="s">
        <v>849</v>
      </c>
      <c r="DE13" s="187" t="s">
        <v>2829</v>
      </c>
      <c r="DF13" s="187" t="s">
        <v>849</v>
      </c>
      <c r="DG13" s="187" t="s">
        <v>849</v>
      </c>
      <c r="DH13" s="187" t="s">
        <v>2829</v>
      </c>
      <c r="DI13" s="187" t="s">
        <v>849</v>
      </c>
      <c r="DJ13" s="187" t="s">
        <v>849</v>
      </c>
      <c r="DK13" s="187" t="s">
        <v>2829</v>
      </c>
      <c r="DL13" s="187" t="s">
        <v>849</v>
      </c>
      <c r="DM13" s="187" t="s">
        <v>849</v>
      </c>
      <c r="DN13" s="187" t="s">
        <v>2829</v>
      </c>
      <c r="DO13" s="187" t="s">
        <v>849</v>
      </c>
      <c r="DP13" s="187" t="s">
        <v>849</v>
      </c>
      <c r="DQ13" s="187" t="s">
        <v>2829</v>
      </c>
      <c r="DR13" s="187" t="s">
        <v>849</v>
      </c>
      <c r="DS13" s="187" t="s">
        <v>849</v>
      </c>
      <c r="DT13" s="187" t="s">
        <v>2829</v>
      </c>
      <c r="DU13" s="187" t="s">
        <v>849</v>
      </c>
      <c r="DV13" s="187" t="s">
        <v>849</v>
      </c>
      <c r="DW13" s="187" t="s">
        <v>2829</v>
      </c>
      <c r="DX13" s="187" t="s">
        <v>849</v>
      </c>
      <c r="DY13" s="187" t="s">
        <v>849</v>
      </c>
      <c r="DZ13" s="187" t="s">
        <v>2829</v>
      </c>
      <c r="EA13" s="187" t="s">
        <v>849</v>
      </c>
      <c r="EB13" s="187" t="s">
        <v>849</v>
      </c>
      <c r="EC13" s="187" t="s">
        <v>2829</v>
      </c>
      <c r="ED13" s="187" t="s">
        <v>849</v>
      </c>
      <c r="EE13" s="187" t="s">
        <v>849</v>
      </c>
      <c r="EF13" s="187" t="s">
        <v>2829</v>
      </c>
      <c r="EG13" s="187" t="s">
        <v>849</v>
      </c>
      <c r="EH13" s="187" t="s">
        <v>849</v>
      </c>
      <c r="EI13" s="187" t="s">
        <v>2829</v>
      </c>
      <c r="EJ13" s="187" t="s">
        <v>849</v>
      </c>
      <c r="EK13" s="187" t="s">
        <v>849</v>
      </c>
      <c r="EL13" s="187" t="s">
        <v>2829</v>
      </c>
      <c r="EM13" s="187" t="s">
        <v>849</v>
      </c>
      <c r="EN13" s="187" t="s">
        <v>849</v>
      </c>
      <c r="EO13" s="187" t="s">
        <v>2829</v>
      </c>
      <c r="EP13" s="187" t="s">
        <v>849</v>
      </c>
      <c r="EQ13" s="187" t="s">
        <v>849</v>
      </c>
      <c r="ER13" s="187" t="s">
        <v>2829</v>
      </c>
      <c r="ES13" s="187" t="s">
        <v>849</v>
      </c>
      <c r="ET13" s="187" t="s">
        <v>849</v>
      </c>
    </row>
    <row r="14" spans="1:150" x14ac:dyDescent="0.3">
      <c r="A14" s="1"/>
      <c r="B14" s="186" t="s">
        <v>2839</v>
      </c>
      <c r="C14" s="186" t="s">
        <v>92</v>
      </c>
      <c r="D14" s="186" t="s">
        <v>102</v>
      </c>
      <c r="E14" s="186" t="s">
        <v>2840</v>
      </c>
      <c r="F14" s="186" t="s">
        <v>2841</v>
      </c>
      <c r="G14" s="187" t="s">
        <v>2829</v>
      </c>
      <c r="H14" s="187" t="s">
        <v>2718</v>
      </c>
      <c r="I14" s="187" t="s">
        <v>2718</v>
      </c>
      <c r="J14" s="187" t="s">
        <v>2829</v>
      </c>
      <c r="K14" s="187" t="s">
        <v>2718</v>
      </c>
      <c r="L14" s="187" t="s">
        <v>2718</v>
      </c>
      <c r="M14" s="187" t="s">
        <v>2829</v>
      </c>
      <c r="N14" s="187" t="s">
        <v>2718</v>
      </c>
      <c r="O14" s="187" t="s">
        <v>2718</v>
      </c>
      <c r="P14" s="187" t="s">
        <v>2829</v>
      </c>
      <c r="Q14" s="187" t="s">
        <v>2718</v>
      </c>
      <c r="R14" s="187" t="s">
        <v>2718</v>
      </c>
      <c r="S14" s="187" t="s">
        <v>2829</v>
      </c>
      <c r="T14" s="187" t="s">
        <v>2718</v>
      </c>
      <c r="U14" s="187" t="s">
        <v>2718</v>
      </c>
      <c r="V14" s="187" t="s">
        <v>2829</v>
      </c>
      <c r="W14" s="187" t="s">
        <v>2718</v>
      </c>
      <c r="X14" s="187" t="s">
        <v>2718</v>
      </c>
      <c r="Y14" s="187" t="s">
        <v>2829</v>
      </c>
      <c r="Z14" s="187" t="s">
        <v>2718</v>
      </c>
      <c r="AA14" s="187" t="s">
        <v>2718</v>
      </c>
      <c r="AB14" s="187" t="s">
        <v>2829</v>
      </c>
      <c r="AC14" s="187" t="s">
        <v>2718</v>
      </c>
      <c r="AD14" s="187" t="s">
        <v>2718</v>
      </c>
      <c r="AE14" s="187" t="s">
        <v>2829</v>
      </c>
      <c r="AF14" s="187" t="s">
        <v>2718</v>
      </c>
      <c r="AG14" s="187" t="s">
        <v>2718</v>
      </c>
      <c r="AH14" s="187" t="s">
        <v>2829</v>
      </c>
      <c r="AI14" s="187" t="s">
        <v>2718</v>
      </c>
      <c r="AJ14" s="187" t="s">
        <v>2718</v>
      </c>
      <c r="AK14" s="187" t="s">
        <v>2829</v>
      </c>
      <c r="AL14" s="187" t="s">
        <v>2718</v>
      </c>
      <c r="AM14" s="187" t="s">
        <v>2718</v>
      </c>
      <c r="AN14" s="187" t="s">
        <v>2829</v>
      </c>
      <c r="AO14" s="187" t="s">
        <v>2718</v>
      </c>
      <c r="AP14" s="187" t="s">
        <v>2718</v>
      </c>
      <c r="AQ14" s="187" t="s">
        <v>2829</v>
      </c>
      <c r="AR14" s="187" t="s">
        <v>2718</v>
      </c>
      <c r="AS14" s="187" t="s">
        <v>2718</v>
      </c>
      <c r="AT14" s="187" t="s">
        <v>2829</v>
      </c>
      <c r="AU14" s="187" t="s">
        <v>2718</v>
      </c>
      <c r="AV14" s="187" t="s">
        <v>2718</v>
      </c>
      <c r="AW14" s="187" t="s">
        <v>2829</v>
      </c>
      <c r="AX14" s="187" t="s">
        <v>2718</v>
      </c>
      <c r="AY14" s="187" t="s">
        <v>2718</v>
      </c>
      <c r="AZ14" s="187" t="s">
        <v>2829</v>
      </c>
      <c r="BA14" s="187" t="s">
        <v>2718</v>
      </c>
      <c r="BB14" s="187" t="s">
        <v>2718</v>
      </c>
      <c r="BC14" s="187" t="s">
        <v>2829</v>
      </c>
      <c r="BD14" s="187" t="s">
        <v>2718</v>
      </c>
      <c r="BE14" s="187" t="s">
        <v>2718</v>
      </c>
      <c r="BF14" s="187" t="s">
        <v>2829</v>
      </c>
      <c r="BG14" s="187" t="s">
        <v>2718</v>
      </c>
      <c r="BH14" s="187" t="s">
        <v>2718</v>
      </c>
      <c r="BI14" s="187" t="s">
        <v>2829</v>
      </c>
      <c r="BJ14" s="187" t="s">
        <v>2718</v>
      </c>
      <c r="BK14" s="187" t="s">
        <v>2718</v>
      </c>
      <c r="BL14" s="187" t="s">
        <v>2829</v>
      </c>
      <c r="BM14" s="187" t="s">
        <v>2718</v>
      </c>
      <c r="BN14" s="187" t="s">
        <v>2718</v>
      </c>
      <c r="BO14" s="187" t="s">
        <v>2829</v>
      </c>
      <c r="BP14" s="187" t="s">
        <v>2718</v>
      </c>
      <c r="BQ14" s="187" t="s">
        <v>2718</v>
      </c>
      <c r="BR14" s="187" t="s">
        <v>2829</v>
      </c>
      <c r="BS14" s="187" t="s">
        <v>2718</v>
      </c>
      <c r="BT14" s="187" t="s">
        <v>2718</v>
      </c>
      <c r="BU14" s="187" t="s">
        <v>2829</v>
      </c>
      <c r="BV14" s="187" t="s">
        <v>2718</v>
      </c>
      <c r="BW14" s="187" t="s">
        <v>2718</v>
      </c>
      <c r="BX14" s="187" t="s">
        <v>2829</v>
      </c>
      <c r="BY14" s="187" t="s">
        <v>2718</v>
      </c>
      <c r="BZ14" s="187" t="s">
        <v>2718</v>
      </c>
      <c r="CA14" s="187" t="s">
        <v>2829</v>
      </c>
      <c r="CB14" s="187" t="s">
        <v>2718</v>
      </c>
      <c r="CC14" s="187" t="s">
        <v>2718</v>
      </c>
      <c r="CD14" s="187" t="s">
        <v>2829</v>
      </c>
      <c r="CE14" s="187" t="s">
        <v>2718</v>
      </c>
      <c r="CF14" s="187" t="s">
        <v>2718</v>
      </c>
      <c r="CG14" s="187" t="s">
        <v>2829</v>
      </c>
      <c r="CH14" s="187" t="s">
        <v>2718</v>
      </c>
      <c r="CI14" s="187" t="s">
        <v>2718</v>
      </c>
      <c r="CJ14" s="187" t="s">
        <v>2829</v>
      </c>
      <c r="CK14" s="187" t="s">
        <v>2718</v>
      </c>
      <c r="CL14" s="187" t="s">
        <v>2718</v>
      </c>
      <c r="CM14" s="187" t="s">
        <v>2829</v>
      </c>
      <c r="CN14" s="187" t="s">
        <v>2718</v>
      </c>
      <c r="CO14" s="187" t="s">
        <v>2718</v>
      </c>
      <c r="CP14" s="187" t="s">
        <v>2829</v>
      </c>
      <c r="CQ14" s="187" t="s">
        <v>2718</v>
      </c>
      <c r="CR14" s="187" t="s">
        <v>2718</v>
      </c>
      <c r="CS14" s="187" t="s">
        <v>2829</v>
      </c>
      <c r="CT14" s="187" t="s">
        <v>2718</v>
      </c>
      <c r="CU14" s="187" t="s">
        <v>2718</v>
      </c>
      <c r="CV14" s="187" t="s">
        <v>2829</v>
      </c>
      <c r="CW14" s="187" t="s">
        <v>2718</v>
      </c>
      <c r="CX14" s="187" t="s">
        <v>2718</v>
      </c>
      <c r="CY14" s="187" t="s">
        <v>2829</v>
      </c>
      <c r="CZ14" s="187" t="s">
        <v>2718</v>
      </c>
      <c r="DA14" s="187" t="s">
        <v>2718</v>
      </c>
      <c r="DB14" s="187" t="s">
        <v>2829</v>
      </c>
      <c r="DC14" s="187" t="s">
        <v>2718</v>
      </c>
      <c r="DD14" s="187" t="s">
        <v>2718</v>
      </c>
      <c r="DE14" s="187" t="s">
        <v>2829</v>
      </c>
      <c r="DF14" s="187" t="s">
        <v>2718</v>
      </c>
      <c r="DG14" s="187" t="s">
        <v>2718</v>
      </c>
      <c r="DH14" s="187" t="s">
        <v>2829</v>
      </c>
      <c r="DI14" s="187" t="s">
        <v>2718</v>
      </c>
      <c r="DJ14" s="187" t="s">
        <v>2718</v>
      </c>
      <c r="DK14" s="187" t="s">
        <v>2829</v>
      </c>
      <c r="DL14" s="187" t="s">
        <v>2718</v>
      </c>
      <c r="DM14" s="187" t="s">
        <v>2718</v>
      </c>
      <c r="DN14" s="187" t="s">
        <v>2829</v>
      </c>
      <c r="DO14" s="187" t="s">
        <v>2718</v>
      </c>
      <c r="DP14" s="187" t="s">
        <v>2718</v>
      </c>
      <c r="DQ14" s="187" t="s">
        <v>2829</v>
      </c>
      <c r="DR14" s="187" t="s">
        <v>2718</v>
      </c>
      <c r="DS14" s="187" t="s">
        <v>2718</v>
      </c>
      <c r="DT14" s="187" t="s">
        <v>2829</v>
      </c>
      <c r="DU14" s="187" t="s">
        <v>2718</v>
      </c>
      <c r="DV14" s="187" t="s">
        <v>2718</v>
      </c>
      <c r="DW14" s="187" t="s">
        <v>2829</v>
      </c>
      <c r="DX14" s="187" t="s">
        <v>2718</v>
      </c>
      <c r="DY14" s="187" t="s">
        <v>2718</v>
      </c>
      <c r="DZ14" s="187" t="s">
        <v>2829</v>
      </c>
      <c r="EA14" s="187" t="s">
        <v>2718</v>
      </c>
      <c r="EB14" s="187" t="s">
        <v>2718</v>
      </c>
      <c r="EC14" s="187" t="s">
        <v>2829</v>
      </c>
      <c r="ED14" s="187" t="s">
        <v>2718</v>
      </c>
      <c r="EE14" s="187" t="s">
        <v>2718</v>
      </c>
      <c r="EF14" s="187" t="s">
        <v>2829</v>
      </c>
      <c r="EG14" s="187" t="s">
        <v>2718</v>
      </c>
      <c r="EH14" s="187" t="s">
        <v>2718</v>
      </c>
      <c r="EI14" s="187" t="s">
        <v>2829</v>
      </c>
      <c r="EJ14" s="187" t="s">
        <v>2718</v>
      </c>
      <c r="EK14" s="187" t="s">
        <v>2718</v>
      </c>
      <c r="EL14" s="187" t="s">
        <v>2829</v>
      </c>
      <c r="EM14" s="187" t="s">
        <v>2718</v>
      </c>
      <c r="EN14" s="187" t="s">
        <v>2718</v>
      </c>
      <c r="EO14" s="187" t="s">
        <v>2829</v>
      </c>
      <c r="EP14" s="187" t="s">
        <v>2718</v>
      </c>
      <c r="EQ14" s="187" t="s">
        <v>2718</v>
      </c>
      <c r="ER14" s="187" t="s">
        <v>2829</v>
      </c>
      <c r="ES14" s="187" t="s">
        <v>2718</v>
      </c>
      <c r="ET14" s="187" t="s">
        <v>2718</v>
      </c>
    </row>
    <row r="15" spans="1:150" x14ac:dyDescent="0.3">
      <c r="A15" s="1"/>
      <c r="B15" s="185" t="s">
        <v>2842</v>
      </c>
      <c r="C15" s="185" t="s">
        <v>92</v>
      </c>
      <c r="D15" s="185" t="s">
        <v>105</v>
      </c>
      <c r="E15" s="185" t="s">
        <v>2843</v>
      </c>
      <c r="F15" s="185" t="s">
        <v>2844</v>
      </c>
      <c r="G15" s="185" t="s">
        <v>2829</v>
      </c>
      <c r="H15" s="185" t="s">
        <v>2718</v>
      </c>
      <c r="I15" s="185" t="s">
        <v>2718</v>
      </c>
      <c r="J15" s="185" t="s">
        <v>2829</v>
      </c>
      <c r="K15" s="185" t="s">
        <v>2718</v>
      </c>
      <c r="L15" s="185" t="s">
        <v>2718</v>
      </c>
      <c r="M15" s="185" t="s">
        <v>2829</v>
      </c>
      <c r="N15" s="185" t="s">
        <v>2718</v>
      </c>
      <c r="O15" s="185" t="s">
        <v>2718</v>
      </c>
      <c r="P15" s="185" t="s">
        <v>2829</v>
      </c>
      <c r="Q15" s="185" t="s">
        <v>2718</v>
      </c>
      <c r="R15" s="185" t="s">
        <v>2718</v>
      </c>
      <c r="S15" s="185" t="s">
        <v>2829</v>
      </c>
      <c r="T15" s="185" t="s">
        <v>2718</v>
      </c>
      <c r="U15" s="185" t="s">
        <v>2718</v>
      </c>
      <c r="V15" s="185" t="s">
        <v>2829</v>
      </c>
      <c r="W15" s="185" t="s">
        <v>2718</v>
      </c>
      <c r="X15" s="185" t="s">
        <v>2718</v>
      </c>
      <c r="Y15" s="185" t="s">
        <v>2829</v>
      </c>
      <c r="Z15" s="185" t="s">
        <v>2718</v>
      </c>
      <c r="AA15" s="185" t="s">
        <v>2718</v>
      </c>
      <c r="AB15" s="185" t="s">
        <v>2829</v>
      </c>
      <c r="AC15" s="185" t="s">
        <v>2718</v>
      </c>
      <c r="AD15" s="185" t="s">
        <v>2718</v>
      </c>
      <c r="AE15" s="185" t="s">
        <v>2829</v>
      </c>
      <c r="AF15" s="185" t="s">
        <v>2718</v>
      </c>
      <c r="AG15" s="185" t="s">
        <v>2718</v>
      </c>
      <c r="AH15" s="185" t="s">
        <v>2829</v>
      </c>
      <c r="AI15" s="185" t="s">
        <v>2718</v>
      </c>
      <c r="AJ15" s="185" t="s">
        <v>2718</v>
      </c>
      <c r="AK15" s="185" t="s">
        <v>2829</v>
      </c>
      <c r="AL15" s="185" t="s">
        <v>2718</v>
      </c>
      <c r="AM15" s="185" t="s">
        <v>2718</v>
      </c>
      <c r="AN15" s="185" t="s">
        <v>2829</v>
      </c>
      <c r="AO15" s="185" t="s">
        <v>2718</v>
      </c>
      <c r="AP15" s="185" t="s">
        <v>2718</v>
      </c>
      <c r="AQ15" s="185" t="s">
        <v>2829</v>
      </c>
      <c r="AR15" s="185" t="s">
        <v>2718</v>
      </c>
      <c r="AS15" s="185" t="s">
        <v>2718</v>
      </c>
      <c r="AT15" s="185" t="s">
        <v>2829</v>
      </c>
      <c r="AU15" s="185" t="s">
        <v>2718</v>
      </c>
      <c r="AV15" s="185" t="s">
        <v>2718</v>
      </c>
      <c r="AW15" s="185" t="s">
        <v>2829</v>
      </c>
      <c r="AX15" s="185" t="s">
        <v>2718</v>
      </c>
      <c r="AY15" s="185" t="s">
        <v>2718</v>
      </c>
      <c r="AZ15" s="185" t="s">
        <v>2829</v>
      </c>
      <c r="BA15" s="185" t="s">
        <v>2718</v>
      </c>
      <c r="BB15" s="185" t="s">
        <v>2718</v>
      </c>
      <c r="BC15" s="185" t="s">
        <v>2829</v>
      </c>
      <c r="BD15" s="185" t="s">
        <v>2718</v>
      </c>
      <c r="BE15" s="185" t="s">
        <v>2718</v>
      </c>
      <c r="BF15" s="185" t="s">
        <v>2829</v>
      </c>
      <c r="BG15" s="185" t="s">
        <v>2718</v>
      </c>
      <c r="BH15" s="185" t="s">
        <v>2718</v>
      </c>
      <c r="BI15" s="185" t="s">
        <v>2829</v>
      </c>
      <c r="BJ15" s="185" t="s">
        <v>2718</v>
      </c>
      <c r="BK15" s="185" t="s">
        <v>2718</v>
      </c>
      <c r="BL15" s="185" t="s">
        <v>2829</v>
      </c>
      <c r="BM15" s="185" t="s">
        <v>2718</v>
      </c>
      <c r="BN15" s="185" t="s">
        <v>2718</v>
      </c>
      <c r="BO15" s="185" t="s">
        <v>2829</v>
      </c>
      <c r="BP15" s="185" t="s">
        <v>2718</v>
      </c>
      <c r="BQ15" s="185" t="s">
        <v>2718</v>
      </c>
      <c r="BR15" s="185" t="s">
        <v>2829</v>
      </c>
      <c r="BS15" s="185" t="s">
        <v>2718</v>
      </c>
      <c r="BT15" s="185" t="s">
        <v>2718</v>
      </c>
      <c r="BU15" s="185" t="s">
        <v>2829</v>
      </c>
      <c r="BV15" s="185" t="s">
        <v>2718</v>
      </c>
      <c r="BW15" s="185" t="s">
        <v>2718</v>
      </c>
      <c r="BX15" s="185" t="s">
        <v>2829</v>
      </c>
      <c r="BY15" s="185" t="s">
        <v>2718</v>
      </c>
      <c r="BZ15" s="185" t="s">
        <v>2718</v>
      </c>
      <c r="CA15" s="185" t="s">
        <v>2829</v>
      </c>
      <c r="CB15" s="185" t="s">
        <v>2718</v>
      </c>
      <c r="CC15" s="185" t="s">
        <v>2718</v>
      </c>
      <c r="CD15" s="185" t="s">
        <v>2829</v>
      </c>
      <c r="CE15" s="185" t="s">
        <v>2718</v>
      </c>
      <c r="CF15" s="185" t="s">
        <v>2718</v>
      </c>
      <c r="CG15" s="185" t="s">
        <v>2829</v>
      </c>
      <c r="CH15" s="185" t="s">
        <v>2718</v>
      </c>
      <c r="CI15" s="185" t="s">
        <v>2718</v>
      </c>
      <c r="CJ15" s="185" t="s">
        <v>2829</v>
      </c>
      <c r="CK15" s="185" t="s">
        <v>2718</v>
      </c>
      <c r="CL15" s="185" t="s">
        <v>2718</v>
      </c>
      <c r="CM15" s="185" t="s">
        <v>2829</v>
      </c>
      <c r="CN15" s="185" t="s">
        <v>2718</v>
      </c>
      <c r="CO15" s="185" t="s">
        <v>2718</v>
      </c>
      <c r="CP15" s="185" t="s">
        <v>2829</v>
      </c>
      <c r="CQ15" s="185" t="s">
        <v>2718</v>
      </c>
      <c r="CR15" s="185" t="s">
        <v>2718</v>
      </c>
      <c r="CS15" s="185" t="s">
        <v>2829</v>
      </c>
      <c r="CT15" s="185" t="s">
        <v>2718</v>
      </c>
      <c r="CU15" s="185" t="s">
        <v>2718</v>
      </c>
      <c r="CV15" s="185" t="s">
        <v>2829</v>
      </c>
      <c r="CW15" s="185" t="s">
        <v>2718</v>
      </c>
      <c r="CX15" s="185" t="s">
        <v>2718</v>
      </c>
      <c r="CY15" s="185" t="s">
        <v>2829</v>
      </c>
      <c r="CZ15" s="185" t="s">
        <v>2718</v>
      </c>
      <c r="DA15" s="185" t="s">
        <v>2718</v>
      </c>
      <c r="DB15" s="185" t="s">
        <v>2829</v>
      </c>
      <c r="DC15" s="185" t="s">
        <v>2718</v>
      </c>
      <c r="DD15" s="185" t="s">
        <v>2718</v>
      </c>
      <c r="DE15" s="185" t="s">
        <v>2829</v>
      </c>
      <c r="DF15" s="185" t="s">
        <v>2718</v>
      </c>
      <c r="DG15" s="185" t="s">
        <v>2718</v>
      </c>
      <c r="DH15" s="185" t="s">
        <v>2829</v>
      </c>
      <c r="DI15" s="185" t="s">
        <v>2718</v>
      </c>
      <c r="DJ15" s="185" t="s">
        <v>2718</v>
      </c>
      <c r="DK15" s="185" t="s">
        <v>2829</v>
      </c>
      <c r="DL15" s="185" t="s">
        <v>2718</v>
      </c>
      <c r="DM15" s="185" t="s">
        <v>2718</v>
      </c>
      <c r="DN15" s="185" t="s">
        <v>2829</v>
      </c>
      <c r="DO15" s="185" t="s">
        <v>2718</v>
      </c>
      <c r="DP15" s="185" t="s">
        <v>2718</v>
      </c>
      <c r="DQ15" s="185" t="s">
        <v>2829</v>
      </c>
      <c r="DR15" s="185" t="s">
        <v>2718</v>
      </c>
      <c r="DS15" s="185" t="s">
        <v>2718</v>
      </c>
      <c r="DT15" s="185" t="s">
        <v>2829</v>
      </c>
      <c r="DU15" s="185" t="s">
        <v>2718</v>
      </c>
      <c r="DV15" s="185" t="s">
        <v>2718</v>
      </c>
      <c r="DW15" s="185" t="s">
        <v>2829</v>
      </c>
      <c r="DX15" s="185" t="s">
        <v>2718</v>
      </c>
      <c r="DY15" s="185" t="s">
        <v>2718</v>
      </c>
      <c r="DZ15" s="185" t="s">
        <v>2829</v>
      </c>
      <c r="EA15" s="185" t="s">
        <v>2718</v>
      </c>
      <c r="EB15" s="185" t="s">
        <v>2718</v>
      </c>
      <c r="EC15" s="185" t="s">
        <v>2829</v>
      </c>
      <c r="ED15" s="185" t="s">
        <v>2718</v>
      </c>
      <c r="EE15" s="185" t="s">
        <v>2718</v>
      </c>
      <c r="EF15" s="185" t="s">
        <v>2829</v>
      </c>
      <c r="EG15" s="185" t="s">
        <v>2718</v>
      </c>
      <c r="EH15" s="185" t="s">
        <v>2718</v>
      </c>
      <c r="EI15" s="185" t="s">
        <v>2829</v>
      </c>
      <c r="EJ15" s="185" t="s">
        <v>2718</v>
      </c>
      <c r="EK15" s="185" t="s">
        <v>2718</v>
      </c>
      <c r="EL15" s="185" t="s">
        <v>2829</v>
      </c>
      <c r="EM15" s="185" t="s">
        <v>2718</v>
      </c>
      <c r="EN15" s="185" t="s">
        <v>2718</v>
      </c>
      <c r="EO15" s="185" t="s">
        <v>2829</v>
      </c>
      <c r="EP15" s="185" t="s">
        <v>2718</v>
      </c>
      <c r="EQ15" s="185" t="s">
        <v>2718</v>
      </c>
      <c r="ER15" s="185" t="s">
        <v>2829</v>
      </c>
      <c r="ES15" s="185" t="s">
        <v>2718</v>
      </c>
      <c r="ET15" s="185" t="s">
        <v>2718</v>
      </c>
    </row>
    <row r="16" spans="1:150" x14ac:dyDescent="0.3">
      <c r="A16" s="1"/>
      <c r="B16" s="186" t="s">
        <v>2845</v>
      </c>
      <c r="C16" s="186" t="s">
        <v>92</v>
      </c>
      <c r="D16" s="186" t="s">
        <v>105</v>
      </c>
      <c r="E16" s="186" t="s">
        <v>2846</v>
      </c>
      <c r="F16" s="186" t="s">
        <v>2847</v>
      </c>
      <c r="G16" s="187" t="s">
        <v>2829</v>
      </c>
      <c r="H16" s="187" t="s">
        <v>2718</v>
      </c>
      <c r="I16" s="187" t="s">
        <v>2718</v>
      </c>
      <c r="J16" s="187" t="s">
        <v>2829</v>
      </c>
      <c r="K16" s="187" t="s">
        <v>2718</v>
      </c>
      <c r="L16" s="187" t="s">
        <v>2718</v>
      </c>
      <c r="M16" s="187" t="s">
        <v>2829</v>
      </c>
      <c r="N16" s="187" t="s">
        <v>2718</v>
      </c>
      <c r="O16" s="187" t="s">
        <v>2718</v>
      </c>
      <c r="P16" s="187" t="s">
        <v>2829</v>
      </c>
      <c r="Q16" s="187" t="s">
        <v>2718</v>
      </c>
      <c r="R16" s="187" t="s">
        <v>2718</v>
      </c>
      <c r="S16" s="187" t="s">
        <v>2829</v>
      </c>
      <c r="T16" s="187" t="s">
        <v>2718</v>
      </c>
      <c r="U16" s="187" t="s">
        <v>2718</v>
      </c>
      <c r="V16" s="187" t="s">
        <v>2829</v>
      </c>
      <c r="W16" s="187" t="s">
        <v>2718</v>
      </c>
      <c r="X16" s="187" t="s">
        <v>2718</v>
      </c>
      <c r="Y16" s="187" t="s">
        <v>2829</v>
      </c>
      <c r="Z16" s="187" t="s">
        <v>2718</v>
      </c>
      <c r="AA16" s="187" t="s">
        <v>2718</v>
      </c>
      <c r="AB16" s="187" t="s">
        <v>2829</v>
      </c>
      <c r="AC16" s="187" t="s">
        <v>2718</v>
      </c>
      <c r="AD16" s="187" t="s">
        <v>2718</v>
      </c>
      <c r="AE16" s="187" t="s">
        <v>2829</v>
      </c>
      <c r="AF16" s="187" t="s">
        <v>2718</v>
      </c>
      <c r="AG16" s="187" t="s">
        <v>2718</v>
      </c>
      <c r="AH16" s="187" t="s">
        <v>2829</v>
      </c>
      <c r="AI16" s="187" t="s">
        <v>2718</v>
      </c>
      <c r="AJ16" s="187" t="s">
        <v>2718</v>
      </c>
      <c r="AK16" s="187" t="s">
        <v>2829</v>
      </c>
      <c r="AL16" s="187" t="s">
        <v>2718</v>
      </c>
      <c r="AM16" s="187" t="s">
        <v>2718</v>
      </c>
      <c r="AN16" s="187" t="s">
        <v>2829</v>
      </c>
      <c r="AO16" s="187" t="s">
        <v>2718</v>
      </c>
      <c r="AP16" s="187" t="s">
        <v>2718</v>
      </c>
      <c r="AQ16" s="187" t="s">
        <v>2829</v>
      </c>
      <c r="AR16" s="187" t="s">
        <v>2718</v>
      </c>
      <c r="AS16" s="187" t="s">
        <v>2718</v>
      </c>
      <c r="AT16" s="187" t="s">
        <v>2829</v>
      </c>
      <c r="AU16" s="187" t="s">
        <v>2718</v>
      </c>
      <c r="AV16" s="187" t="s">
        <v>2718</v>
      </c>
      <c r="AW16" s="187" t="s">
        <v>2829</v>
      </c>
      <c r="AX16" s="187" t="s">
        <v>2718</v>
      </c>
      <c r="AY16" s="187" t="s">
        <v>2718</v>
      </c>
      <c r="AZ16" s="187" t="s">
        <v>2829</v>
      </c>
      <c r="BA16" s="187" t="s">
        <v>2718</v>
      </c>
      <c r="BB16" s="187" t="s">
        <v>2718</v>
      </c>
      <c r="BC16" s="187" t="s">
        <v>2829</v>
      </c>
      <c r="BD16" s="187" t="s">
        <v>2718</v>
      </c>
      <c r="BE16" s="187" t="s">
        <v>2718</v>
      </c>
      <c r="BF16" s="187" t="s">
        <v>2829</v>
      </c>
      <c r="BG16" s="187" t="s">
        <v>2718</v>
      </c>
      <c r="BH16" s="187" t="s">
        <v>2718</v>
      </c>
      <c r="BI16" s="187" t="s">
        <v>2829</v>
      </c>
      <c r="BJ16" s="187" t="s">
        <v>2718</v>
      </c>
      <c r="BK16" s="187" t="s">
        <v>2718</v>
      </c>
      <c r="BL16" s="187" t="s">
        <v>2829</v>
      </c>
      <c r="BM16" s="187" t="s">
        <v>2718</v>
      </c>
      <c r="BN16" s="187" t="s">
        <v>2718</v>
      </c>
      <c r="BO16" s="187" t="s">
        <v>2829</v>
      </c>
      <c r="BP16" s="187" t="s">
        <v>2718</v>
      </c>
      <c r="BQ16" s="187" t="s">
        <v>2718</v>
      </c>
      <c r="BR16" s="187" t="s">
        <v>2829</v>
      </c>
      <c r="BS16" s="187" t="s">
        <v>2718</v>
      </c>
      <c r="BT16" s="187" t="s">
        <v>2718</v>
      </c>
      <c r="BU16" s="187" t="s">
        <v>2829</v>
      </c>
      <c r="BV16" s="187" t="s">
        <v>2718</v>
      </c>
      <c r="BW16" s="187" t="s">
        <v>2718</v>
      </c>
      <c r="BX16" s="187" t="s">
        <v>2829</v>
      </c>
      <c r="BY16" s="187" t="s">
        <v>2718</v>
      </c>
      <c r="BZ16" s="187" t="s">
        <v>2718</v>
      </c>
      <c r="CA16" s="187" t="s">
        <v>2829</v>
      </c>
      <c r="CB16" s="187" t="s">
        <v>2718</v>
      </c>
      <c r="CC16" s="187" t="s">
        <v>2718</v>
      </c>
      <c r="CD16" s="187" t="s">
        <v>2829</v>
      </c>
      <c r="CE16" s="187" t="s">
        <v>2718</v>
      </c>
      <c r="CF16" s="187" t="s">
        <v>2718</v>
      </c>
      <c r="CG16" s="187" t="s">
        <v>2829</v>
      </c>
      <c r="CH16" s="187" t="s">
        <v>2718</v>
      </c>
      <c r="CI16" s="187" t="s">
        <v>2718</v>
      </c>
      <c r="CJ16" s="187" t="s">
        <v>2829</v>
      </c>
      <c r="CK16" s="187" t="s">
        <v>2718</v>
      </c>
      <c r="CL16" s="187" t="s">
        <v>2718</v>
      </c>
      <c r="CM16" s="187" t="s">
        <v>2829</v>
      </c>
      <c r="CN16" s="187" t="s">
        <v>2718</v>
      </c>
      <c r="CO16" s="187" t="s">
        <v>2718</v>
      </c>
      <c r="CP16" s="187" t="s">
        <v>2829</v>
      </c>
      <c r="CQ16" s="187" t="s">
        <v>2718</v>
      </c>
      <c r="CR16" s="187" t="s">
        <v>2718</v>
      </c>
      <c r="CS16" s="187" t="s">
        <v>2829</v>
      </c>
      <c r="CT16" s="187" t="s">
        <v>2718</v>
      </c>
      <c r="CU16" s="187" t="s">
        <v>2718</v>
      </c>
      <c r="CV16" s="187" t="s">
        <v>2829</v>
      </c>
      <c r="CW16" s="187" t="s">
        <v>2718</v>
      </c>
      <c r="CX16" s="187" t="s">
        <v>2718</v>
      </c>
      <c r="CY16" s="187" t="s">
        <v>2829</v>
      </c>
      <c r="CZ16" s="187" t="s">
        <v>2718</v>
      </c>
      <c r="DA16" s="187" t="s">
        <v>2718</v>
      </c>
      <c r="DB16" s="187" t="s">
        <v>2829</v>
      </c>
      <c r="DC16" s="187" t="s">
        <v>2718</v>
      </c>
      <c r="DD16" s="187" t="s">
        <v>2718</v>
      </c>
      <c r="DE16" s="187" t="s">
        <v>2829</v>
      </c>
      <c r="DF16" s="187" t="s">
        <v>2718</v>
      </c>
      <c r="DG16" s="187" t="s">
        <v>2718</v>
      </c>
      <c r="DH16" s="187" t="s">
        <v>2829</v>
      </c>
      <c r="DI16" s="187" t="s">
        <v>2718</v>
      </c>
      <c r="DJ16" s="187" t="s">
        <v>2718</v>
      </c>
      <c r="DK16" s="187" t="s">
        <v>2829</v>
      </c>
      <c r="DL16" s="187" t="s">
        <v>2718</v>
      </c>
      <c r="DM16" s="187" t="s">
        <v>2718</v>
      </c>
      <c r="DN16" s="187" t="s">
        <v>2829</v>
      </c>
      <c r="DO16" s="187" t="s">
        <v>2718</v>
      </c>
      <c r="DP16" s="187" t="s">
        <v>2718</v>
      </c>
      <c r="DQ16" s="187" t="s">
        <v>2829</v>
      </c>
      <c r="DR16" s="187" t="s">
        <v>2718</v>
      </c>
      <c r="DS16" s="187" t="s">
        <v>2718</v>
      </c>
      <c r="DT16" s="187" t="s">
        <v>2829</v>
      </c>
      <c r="DU16" s="187" t="s">
        <v>2718</v>
      </c>
      <c r="DV16" s="187" t="s">
        <v>2718</v>
      </c>
      <c r="DW16" s="187" t="s">
        <v>2829</v>
      </c>
      <c r="DX16" s="187" t="s">
        <v>2718</v>
      </c>
      <c r="DY16" s="187" t="s">
        <v>2718</v>
      </c>
      <c r="DZ16" s="187" t="s">
        <v>2829</v>
      </c>
      <c r="EA16" s="187" t="s">
        <v>2718</v>
      </c>
      <c r="EB16" s="187" t="s">
        <v>2718</v>
      </c>
      <c r="EC16" s="187" t="s">
        <v>2829</v>
      </c>
      <c r="ED16" s="187" t="s">
        <v>2718</v>
      </c>
      <c r="EE16" s="187" t="s">
        <v>2718</v>
      </c>
      <c r="EF16" s="187" t="s">
        <v>2829</v>
      </c>
      <c r="EG16" s="187" t="s">
        <v>2718</v>
      </c>
      <c r="EH16" s="187" t="s">
        <v>2718</v>
      </c>
      <c r="EI16" s="187" t="s">
        <v>2829</v>
      </c>
      <c r="EJ16" s="187" t="s">
        <v>2718</v>
      </c>
      <c r="EK16" s="187" t="s">
        <v>2718</v>
      </c>
      <c r="EL16" s="187" t="s">
        <v>2829</v>
      </c>
      <c r="EM16" s="187" t="s">
        <v>2718</v>
      </c>
      <c r="EN16" s="187" t="s">
        <v>2718</v>
      </c>
      <c r="EO16" s="187" t="s">
        <v>2829</v>
      </c>
      <c r="EP16" s="187" t="s">
        <v>2718</v>
      </c>
      <c r="EQ16" s="187" t="s">
        <v>2718</v>
      </c>
      <c r="ER16" s="187" t="s">
        <v>2829</v>
      </c>
      <c r="ES16" s="187" t="s">
        <v>2718</v>
      </c>
      <c r="ET16" s="187" t="s">
        <v>2718</v>
      </c>
    </row>
    <row r="17" spans="1:150" x14ac:dyDescent="0.3">
      <c r="A17" s="1"/>
      <c r="B17" s="186" t="s">
        <v>2848</v>
      </c>
      <c r="C17" s="186" t="s">
        <v>92</v>
      </c>
      <c r="D17" s="186" t="s">
        <v>105</v>
      </c>
      <c r="E17" s="186" t="s">
        <v>2849</v>
      </c>
      <c r="F17" s="186" t="s">
        <v>2850</v>
      </c>
      <c r="G17" s="187" t="s">
        <v>2829</v>
      </c>
      <c r="H17" s="187" t="s">
        <v>849</v>
      </c>
      <c r="I17" s="187" t="s">
        <v>849</v>
      </c>
      <c r="J17" s="187" t="s">
        <v>2829</v>
      </c>
      <c r="K17" s="187" t="s">
        <v>849</v>
      </c>
      <c r="L17" s="187" t="s">
        <v>849</v>
      </c>
      <c r="M17" s="187" t="s">
        <v>2829</v>
      </c>
      <c r="N17" s="187" t="s">
        <v>849</v>
      </c>
      <c r="O17" s="187" t="s">
        <v>849</v>
      </c>
      <c r="P17" s="187" t="s">
        <v>2829</v>
      </c>
      <c r="Q17" s="187" t="s">
        <v>849</v>
      </c>
      <c r="R17" s="187" t="s">
        <v>849</v>
      </c>
      <c r="S17" s="187" t="s">
        <v>2829</v>
      </c>
      <c r="T17" s="187" t="s">
        <v>849</v>
      </c>
      <c r="U17" s="187" t="s">
        <v>849</v>
      </c>
      <c r="V17" s="187" t="s">
        <v>2829</v>
      </c>
      <c r="W17" s="187" t="s">
        <v>849</v>
      </c>
      <c r="X17" s="187" t="s">
        <v>849</v>
      </c>
      <c r="Y17" s="187" t="s">
        <v>2829</v>
      </c>
      <c r="Z17" s="187" t="s">
        <v>849</v>
      </c>
      <c r="AA17" s="187" t="s">
        <v>849</v>
      </c>
      <c r="AB17" s="187" t="s">
        <v>2829</v>
      </c>
      <c r="AC17" s="187" t="s">
        <v>849</v>
      </c>
      <c r="AD17" s="187" t="s">
        <v>849</v>
      </c>
      <c r="AE17" s="187" t="s">
        <v>2829</v>
      </c>
      <c r="AF17" s="187" t="s">
        <v>849</v>
      </c>
      <c r="AG17" s="187" t="s">
        <v>849</v>
      </c>
      <c r="AH17" s="187" t="s">
        <v>2829</v>
      </c>
      <c r="AI17" s="187" t="s">
        <v>849</v>
      </c>
      <c r="AJ17" s="187" t="s">
        <v>849</v>
      </c>
      <c r="AK17" s="187" t="s">
        <v>2829</v>
      </c>
      <c r="AL17" s="187" t="s">
        <v>849</v>
      </c>
      <c r="AM17" s="187" t="s">
        <v>849</v>
      </c>
      <c r="AN17" s="187" t="s">
        <v>2829</v>
      </c>
      <c r="AO17" s="187" t="s">
        <v>849</v>
      </c>
      <c r="AP17" s="187" t="s">
        <v>849</v>
      </c>
      <c r="AQ17" s="187" t="s">
        <v>2829</v>
      </c>
      <c r="AR17" s="187" t="s">
        <v>849</v>
      </c>
      <c r="AS17" s="187" t="s">
        <v>849</v>
      </c>
      <c r="AT17" s="187" t="s">
        <v>2829</v>
      </c>
      <c r="AU17" s="187" t="s">
        <v>849</v>
      </c>
      <c r="AV17" s="187" t="s">
        <v>849</v>
      </c>
      <c r="AW17" s="187" t="s">
        <v>2829</v>
      </c>
      <c r="AX17" s="187" t="s">
        <v>849</v>
      </c>
      <c r="AY17" s="187" t="s">
        <v>849</v>
      </c>
      <c r="AZ17" s="187" t="s">
        <v>2829</v>
      </c>
      <c r="BA17" s="187" t="s">
        <v>849</v>
      </c>
      <c r="BB17" s="187" t="s">
        <v>849</v>
      </c>
      <c r="BC17" s="187" t="s">
        <v>2829</v>
      </c>
      <c r="BD17" s="187" t="s">
        <v>849</v>
      </c>
      <c r="BE17" s="187" t="s">
        <v>849</v>
      </c>
      <c r="BF17" s="187" t="s">
        <v>2829</v>
      </c>
      <c r="BG17" s="187" t="s">
        <v>849</v>
      </c>
      <c r="BH17" s="187" t="s">
        <v>849</v>
      </c>
      <c r="BI17" s="187" t="s">
        <v>2829</v>
      </c>
      <c r="BJ17" s="187" t="s">
        <v>849</v>
      </c>
      <c r="BK17" s="187" t="s">
        <v>849</v>
      </c>
      <c r="BL17" s="187" t="s">
        <v>2829</v>
      </c>
      <c r="BM17" s="187" t="s">
        <v>849</v>
      </c>
      <c r="BN17" s="187" t="s">
        <v>849</v>
      </c>
      <c r="BO17" s="187" t="s">
        <v>2829</v>
      </c>
      <c r="BP17" s="187" t="s">
        <v>849</v>
      </c>
      <c r="BQ17" s="187" t="s">
        <v>849</v>
      </c>
      <c r="BR17" s="187" t="s">
        <v>2829</v>
      </c>
      <c r="BS17" s="187" t="s">
        <v>849</v>
      </c>
      <c r="BT17" s="187" t="s">
        <v>849</v>
      </c>
      <c r="BU17" s="187" t="s">
        <v>2829</v>
      </c>
      <c r="BV17" s="187" t="s">
        <v>849</v>
      </c>
      <c r="BW17" s="187" t="s">
        <v>849</v>
      </c>
      <c r="BX17" s="187" t="s">
        <v>2829</v>
      </c>
      <c r="BY17" s="187" t="s">
        <v>849</v>
      </c>
      <c r="BZ17" s="187" t="s">
        <v>849</v>
      </c>
      <c r="CA17" s="187" t="s">
        <v>2829</v>
      </c>
      <c r="CB17" s="187" t="s">
        <v>849</v>
      </c>
      <c r="CC17" s="187" t="s">
        <v>849</v>
      </c>
      <c r="CD17" s="187" t="s">
        <v>2829</v>
      </c>
      <c r="CE17" s="187" t="s">
        <v>849</v>
      </c>
      <c r="CF17" s="187" t="s">
        <v>849</v>
      </c>
      <c r="CG17" s="187" t="s">
        <v>2829</v>
      </c>
      <c r="CH17" s="187" t="s">
        <v>849</v>
      </c>
      <c r="CI17" s="187" t="s">
        <v>849</v>
      </c>
      <c r="CJ17" s="187" t="s">
        <v>2829</v>
      </c>
      <c r="CK17" s="187" t="s">
        <v>849</v>
      </c>
      <c r="CL17" s="187" t="s">
        <v>849</v>
      </c>
      <c r="CM17" s="187" t="s">
        <v>2829</v>
      </c>
      <c r="CN17" s="187" t="s">
        <v>849</v>
      </c>
      <c r="CO17" s="187" t="s">
        <v>849</v>
      </c>
      <c r="CP17" s="187" t="s">
        <v>2829</v>
      </c>
      <c r="CQ17" s="187" t="s">
        <v>849</v>
      </c>
      <c r="CR17" s="187" t="s">
        <v>849</v>
      </c>
      <c r="CS17" s="187" t="s">
        <v>2829</v>
      </c>
      <c r="CT17" s="187" t="s">
        <v>849</v>
      </c>
      <c r="CU17" s="187" t="s">
        <v>849</v>
      </c>
      <c r="CV17" s="187" t="s">
        <v>2829</v>
      </c>
      <c r="CW17" s="187" t="s">
        <v>849</v>
      </c>
      <c r="CX17" s="187" t="s">
        <v>849</v>
      </c>
      <c r="CY17" s="187" t="s">
        <v>2829</v>
      </c>
      <c r="CZ17" s="187" t="s">
        <v>849</v>
      </c>
      <c r="DA17" s="187" t="s">
        <v>849</v>
      </c>
      <c r="DB17" s="187" t="s">
        <v>2829</v>
      </c>
      <c r="DC17" s="187" t="s">
        <v>849</v>
      </c>
      <c r="DD17" s="187" t="s">
        <v>849</v>
      </c>
      <c r="DE17" s="187" t="s">
        <v>2829</v>
      </c>
      <c r="DF17" s="187" t="s">
        <v>849</v>
      </c>
      <c r="DG17" s="187" t="s">
        <v>849</v>
      </c>
      <c r="DH17" s="187" t="s">
        <v>2829</v>
      </c>
      <c r="DI17" s="187" t="s">
        <v>849</v>
      </c>
      <c r="DJ17" s="187" t="s">
        <v>849</v>
      </c>
      <c r="DK17" s="187" t="s">
        <v>2829</v>
      </c>
      <c r="DL17" s="187" t="s">
        <v>849</v>
      </c>
      <c r="DM17" s="187" t="s">
        <v>849</v>
      </c>
      <c r="DN17" s="187" t="s">
        <v>2829</v>
      </c>
      <c r="DO17" s="187" t="s">
        <v>849</v>
      </c>
      <c r="DP17" s="187" t="s">
        <v>849</v>
      </c>
      <c r="DQ17" s="187" t="s">
        <v>2829</v>
      </c>
      <c r="DR17" s="187" t="s">
        <v>849</v>
      </c>
      <c r="DS17" s="187" t="s">
        <v>849</v>
      </c>
      <c r="DT17" s="187" t="s">
        <v>2829</v>
      </c>
      <c r="DU17" s="187" t="s">
        <v>849</v>
      </c>
      <c r="DV17" s="187" t="s">
        <v>849</v>
      </c>
      <c r="DW17" s="187" t="s">
        <v>2829</v>
      </c>
      <c r="DX17" s="187" t="s">
        <v>849</v>
      </c>
      <c r="DY17" s="187" t="s">
        <v>849</v>
      </c>
      <c r="DZ17" s="187" t="s">
        <v>2829</v>
      </c>
      <c r="EA17" s="187" t="s">
        <v>849</v>
      </c>
      <c r="EB17" s="187" t="s">
        <v>849</v>
      </c>
      <c r="EC17" s="187" t="s">
        <v>2829</v>
      </c>
      <c r="ED17" s="187" t="s">
        <v>849</v>
      </c>
      <c r="EE17" s="187" t="s">
        <v>849</v>
      </c>
      <c r="EF17" s="187" t="s">
        <v>2829</v>
      </c>
      <c r="EG17" s="187" t="s">
        <v>849</v>
      </c>
      <c r="EH17" s="187" t="s">
        <v>849</v>
      </c>
      <c r="EI17" s="187" t="s">
        <v>2829</v>
      </c>
      <c r="EJ17" s="187" t="s">
        <v>849</v>
      </c>
      <c r="EK17" s="187" t="s">
        <v>849</v>
      </c>
      <c r="EL17" s="187" t="s">
        <v>2829</v>
      </c>
      <c r="EM17" s="187" t="s">
        <v>849</v>
      </c>
      <c r="EN17" s="187" t="s">
        <v>849</v>
      </c>
      <c r="EO17" s="187" t="s">
        <v>2829</v>
      </c>
      <c r="EP17" s="187" t="s">
        <v>849</v>
      </c>
      <c r="EQ17" s="187" t="s">
        <v>849</v>
      </c>
      <c r="ER17" s="187" t="s">
        <v>2829</v>
      </c>
      <c r="ES17" s="187" t="s">
        <v>849</v>
      </c>
      <c r="ET17" s="187" t="s">
        <v>849</v>
      </c>
    </row>
    <row r="18" spans="1:150" x14ac:dyDescent="0.3">
      <c r="A18" s="1"/>
      <c r="B18" s="185" t="s">
        <v>2851</v>
      </c>
      <c r="C18" s="185" t="s">
        <v>149</v>
      </c>
      <c r="D18" s="185" t="s">
        <v>913</v>
      </c>
      <c r="E18" s="185" t="s">
        <v>2852</v>
      </c>
      <c r="F18" s="185" t="s">
        <v>2853</v>
      </c>
      <c r="G18" s="185" t="s">
        <v>2829</v>
      </c>
      <c r="H18" s="185" t="s">
        <v>2718</v>
      </c>
      <c r="I18" s="185" t="s">
        <v>2718</v>
      </c>
      <c r="J18" s="185" t="s">
        <v>2829</v>
      </c>
      <c r="K18" s="185" t="s">
        <v>2718</v>
      </c>
      <c r="L18" s="185" t="s">
        <v>2718</v>
      </c>
      <c r="M18" s="185" t="s">
        <v>2829</v>
      </c>
      <c r="N18" s="185" t="s">
        <v>2718</v>
      </c>
      <c r="O18" s="185" t="s">
        <v>2718</v>
      </c>
      <c r="P18" s="185" t="s">
        <v>2829</v>
      </c>
      <c r="Q18" s="185" t="s">
        <v>2718</v>
      </c>
      <c r="R18" s="185" t="s">
        <v>2718</v>
      </c>
      <c r="S18" s="185" t="s">
        <v>2829</v>
      </c>
      <c r="T18" s="185" t="s">
        <v>2718</v>
      </c>
      <c r="U18" s="185" t="s">
        <v>2718</v>
      </c>
      <c r="V18" s="185" t="s">
        <v>2829</v>
      </c>
      <c r="W18" s="185" t="s">
        <v>2718</v>
      </c>
      <c r="X18" s="185" t="s">
        <v>2718</v>
      </c>
      <c r="Y18" s="185" t="s">
        <v>2829</v>
      </c>
      <c r="Z18" s="185" t="s">
        <v>2718</v>
      </c>
      <c r="AA18" s="185" t="s">
        <v>2718</v>
      </c>
      <c r="AB18" s="185" t="s">
        <v>2829</v>
      </c>
      <c r="AC18" s="185" t="s">
        <v>2718</v>
      </c>
      <c r="AD18" s="185" t="s">
        <v>2718</v>
      </c>
      <c r="AE18" s="185" t="s">
        <v>2829</v>
      </c>
      <c r="AF18" s="185" t="s">
        <v>2718</v>
      </c>
      <c r="AG18" s="185" t="s">
        <v>2718</v>
      </c>
      <c r="AH18" s="185" t="s">
        <v>2829</v>
      </c>
      <c r="AI18" s="185" t="s">
        <v>2718</v>
      </c>
      <c r="AJ18" s="185" t="s">
        <v>2718</v>
      </c>
      <c r="AK18" s="185" t="s">
        <v>2829</v>
      </c>
      <c r="AL18" s="185" t="s">
        <v>2718</v>
      </c>
      <c r="AM18" s="185" t="s">
        <v>2718</v>
      </c>
      <c r="AN18" s="185" t="s">
        <v>2829</v>
      </c>
      <c r="AO18" s="185" t="s">
        <v>2718</v>
      </c>
      <c r="AP18" s="185" t="s">
        <v>2718</v>
      </c>
      <c r="AQ18" s="185" t="s">
        <v>2829</v>
      </c>
      <c r="AR18" s="185" t="s">
        <v>2718</v>
      </c>
      <c r="AS18" s="185" t="s">
        <v>2718</v>
      </c>
      <c r="AT18" s="185" t="s">
        <v>2829</v>
      </c>
      <c r="AU18" s="185" t="s">
        <v>2718</v>
      </c>
      <c r="AV18" s="185" t="s">
        <v>2718</v>
      </c>
      <c r="AW18" s="185" t="s">
        <v>2829</v>
      </c>
      <c r="AX18" s="185" t="s">
        <v>2718</v>
      </c>
      <c r="AY18" s="185" t="s">
        <v>2718</v>
      </c>
      <c r="AZ18" s="185" t="s">
        <v>2829</v>
      </c>
      <c r="BA18" s="185" t="s">
        <v>2718</v>
      </c>
      <c r="BB18" s="185" t="s">
        <v>2718</v>
      </c>
      <c r="BC18" s="185" t="s">
        <v>2829</v>
      </c>
      <c r="BD18" s="185" t="s">
        <v>2718</v>
      </c>
      <c r="BE18" s="185" t="s">
        <v>2718</v>
      </c>
      <c r="BF18" s="185" t="s">
        <v>2829</v>
      </c>
      <c r="BG18" s="185" t="s">
        <v>2718</v>
      </c>
      <c r="BH18" s="185" t="s">
        <v>2718</v>
      </c>
      <c r="BI18" s="185" t="s">
        <v>2829</v>
      </c>
      <c r="BJ18" s="185" t="s">
        <v>2718</v>
      </c>
      <c r="BK18" s="185" t="s">
        <v>2718</v>
      </c>
      <c r="BL18" s="185" t="s">
        <v>2829</v>
      </c>
      <c r="BM18" s="185" t="s">
        <v>2718</v>
      </c>
      <c r="BN18" s="185" t="s">
        <v>2718</v>
      </c>
      <c r="BO18" s="185" t="s">
        <v>2829</v>
      </c>
      <c r="BP18" s="185" t="s">
        <v>2718</v>
      </c>
      <c r="BQ18" s="185" t="s">
        <v>2718</v>
      </c>
      <c r="BR18" s="185" t="s">
        <v>2829</v>
      </c>
      <c r="BS18" s="185" t="s">
        <v>2718</v>
      </c>
      <c r="BT18" s="185" t="s">
        <v>2718</v>
      </c>
      <c r="BU18" s="185" t="s">
        <v>2829</v>
      </c>
      <c r="BV18" s="185" t="s">
        <v>2718</v>
      </c>
      <c r="BW18" s="185" t="s">
        <v>2718</v>
      </c>
      <c r="BX18" s="185" t="s">
        <v>2829</v>
      </c>
      <c r="BY18" s="185" t="s">
        <v>2718</v>
      </c>
      <c r="BZ18" s="185" t="s">
        <v>2718</v>
      </c>
      <c r="CA18" s="185" t="s">
        <v>2829</v>
      </c>
      <c r="CB18" s="185" t="s">
        <v>2718</v>
      </c>
      <c r="CC18" s="185" t="s">
        <v>2718</v>
      </c>
      <c r="CD18" s="185" t="s">
        <v>2829</v>
      </c>
      <c r="CE18" s="185" t="s">
        <v>2718</v>
      </c>
      <c r="CF18" s="185" t="s">
        <v>2718</v>
      </c>
      <c r="CG18" s="185" t="s">
        <v>2829</v>
      </c>
      <c r="CH18" s="185" t="s">
        <v>2718</v>
      </c>
      <c r="CI18" s="185" t="s">
        <v>2718</v>
      </c>
      <c r="CJ18" s="185" t="s">
        <v>2829</v>
      </c>
      <c r="CK18" s="185" t="s">
        <v>2718</v>
      </c>
      <c r="CL18" s="185" t="s">
        <v>2718</v>
      </c>
      <c r="CM18" s="185" t="s">
        <v>2829</v>
      </c>
      <c r="CN18" s="185" t="s">
        <v>2718</v>
      </c>
      <c r="CO18" s="185" t="s">
        <v>2718</v>
      </c>
      <c r="CP18" s="185" t="s">
        <v>2829</v>
      </c>
      <c r="CQ18" s="185" t="s">
        <v>2718</v>
      </c>
      <c r="CR18" s="185" t="s">
        <v>2718</v>
      </c>
      <c r="CS18" s="185" t="s">
        <v>2829</v>
      </c>
      <c r="CT18" s="185" t="s">
        <v>2718</v>
      </c>
      <c r="CU18" s="185" t="s">
        <v>2718</v>
      </c>
      <c r="CV18" s="185" t="s">
        <v>2829</v>
      </c>
      <c r="CW18" s="185" t="s">
        <v>2718</v>
      </c>
      <c r="CX18" s="185" t="s">
        <v>2718</v>
      </c>
      <c r="CY18" s="185" t="s">
        <v>2829</v>
      </c>
      <c r="CZ18" s="185" t="s">
        <v>2718</v>
      </c>
      <c r="DA18" s="185" t="s">
        <v>2718</v>
      </c>
      <c r="DB18" s="185" t="s">
        <v>2829</v>
      </c>
      <c r="DC18" s="185" t="s">
        <v>2718</v>
      </c>
      <c r="DD18" s="185" t="s">
        <v>2718</v>
      </c>
      <c r="DE18" s="185" t="s">
        <v>2829</v>
      </c>
      <c r="DF18" s="185" t="s">
        <v>2718</v>
      </c>
      <c r="DG18" s="185" t="s">
        <v>2718</v>
      </c>
      <c r="DH18" s="185" t="s">
        <v>2829</v>
      </c>
      <c r="DI18" s="185" t="s">
        <v>2718</v>
      </c>
      <c r="DJ18" s="185" t="s">
        <v>2718</v>
      </c>
      <c r="DK18" s="185" t="s">
        <v>2829</v>
      </c>
      <c r="DL18" s="185" t="s">
        <v>2718</v>
      </c>
      <c r="DM18" s="185" t="s">
        <v>2718</v>
      </c>
      <c r="DN18" s="185" t="s">
        <v>2829</v>
      </c>
      <c r="DO18" s="185" t="s">
        <v>2718</v>
      </c>
      <c r="DP18" s="185" t="s">
        <v>2718</v>
      </c>
      <c r="DQ18" s="185" t="s">
        <v>2829</v>
      </c>
      <c r="DR18" s="185" t="s">
        <v>2718</v>
      </c>
      <c r="DS18" s="185" t="s">
        <v>2718</v>
      </c>
      <c r="DT18" s="185" t="s">
        <v>2829</v>
      </c>
      <c r="DU18" s="185" t="s">
        <v>2718</v>
      </c>
      <c r="DV18" s="185" t="s">
        <v>2718</v>
      </c>
      <c r="DW18" s="185" t="s">
        <v>2829</v>
      </c>
      <c r="DX18" s="185" t="s">
        <v>2718</v>
      </c>
      <c r="DY18" s="185" t="s">
        <v>2718</v>
      </c>
      <c r="DZ18" s="185" t="s">
        <v>2829</v>
      </c>
      <c r="EA18" s="185" t="s">
        <v>2718</v>
      </c>
      <c r="EB18" s="185" t="s">
        <v>2718</v>
      </c>
      <c r="EC18" s="185" t="s">
        <v>2829</v>
      </c>
      <c r="ED18" s="185" t="s">
        <v>2718</v>
      </c>
      <c r="EE18" s="185" t="s">
        <v>2718</v>
      </c>
      <c r="EF18" s="185" t="s">
        <v>2829</v>
      </c>
      <c r="EG18" s="185" t="s">
        <v>2718</v>
      </c>
      <c r="EH18" s="185" t="s">
        <v>2718</v>
      </c>
      <c r="EI18" s="185" t="s">
        <v>2829</v>
      </c>
      <c r="EJ18" s="185" t="s">
        <v>2718</v>
      </c>
      <c r="EK18" s="185" t="s">
        <v>2718</v>
      </c>
      <c r="EL18" s="185" t="s">
        <v>2829</v>
      </c>
      <c r="EM18" s="185" t="s">
        <v>2718</v>
      </c>
      <c r="EN18" s="185" t="s">
        <v>2718</v>
      </c>
      <c r="EO18" s="185" t="s">
        <v>2829</v>
      </c>
      <c r="EP18" s="185" t="s">
        <v>2718</v>
      </c>
      <c r="EQ18" s="185" t="s">
        <v>2718</v>
      </c>
      <c r="ER18" s="185" t="s">
        <v>2829</v>
      </c>
      <c r="ES18" s="185" t="s">
        <v>2718</v>
      </c>
      <c r="ET18" s="185" t="s">
        <v>2718</v>
      </c>
    </row>
    <row r="19" spans="1:150" x14ac:dyDescent="0.3">
      <c r="A19" s="1"/>
      <c r="B19" s="186" t="s">
        <v>2854</v>
      </c>
      <c r="C19" s="186" t="s">
        <v>149</v>
      </c>
      <c r="D19" s="186" t="s">
        <v>913</v>
      </c>
      <c r="E19" s="186" t="s">
        <v>2855</v>
      </c>
      <c r="F19" s="186" t="s">
        <v>2856</v>
      </c>
      <c r="G19" s="187" t="s">
        <v>2829</v>
      </c>
      <c r="H19" s="187" t="s">
        <v>2718</v>
      </c>
      <c r="I19" s="187" t="s">
        <v>2718</v>
      </c>
      <c r="J19" s="187" t="s">
        <v>2829</v>
      </c>
      <c r="K19" s="187" t="s">
        <v>2718</v>
      </c>
      <c r="L19" s="187" t="s">
        <v>2718</v>
      </c>
      <c r="M19" s="187" t="s">
        <v>2829</v>
      </c>
      <c r="N19" s="187" t="s">
        <v>2718</v>
      </c>
      <c r="O19" s="187" t="s">
        <v>2718</v>
      </c>
      <c r="P19" s="187" t="s">
        <v>2829</v>
      </c>
      <c r="Q19" s="187" t="s">
        <v>2718</v>
      </c>
      <c r="R19" s="187" t="s">
        <v>2718</v>
      </c>
      <c r="S19" s="187" t="s">
        <v>2829</v>
      </c>
      <c r="T19" s="187" t="s">
        <v>2718</v>
      </c>
      <c r="U19" s="187" t="s">
        <v>2718</v>
      </c>
      <c r="V19" s="187" t="s">
        <v>2829</v>
      </c>
      <c r="W19" s="187" t="s">
        <v>2718</v>
      </c>
      <c r="X19" s="187" t="s">
        <v>2718</v>
      </c>
      <c r="Y19" s="187" t="s">
        <v>2829</v>
      </c>
      <c r="Z19" s="187" t="s">
        <v>2718</v>
      </c>
      <c r="AA19" s="187" t="s">
        <v>2718</v>
      </c>
      <c r="AB19" s="187" t="s">
        <v>2829</v>
      </c>
      <c r="AC19" s="187" t="s">
        <v>2718</v>
      </c>
      <c r="AD19" s="187" t="s">
        <v>2718</v>
      </c>
      <c r="AE19" s="187" t="s">
        <v>2829</v>
      </c>
      <c r="AF19" s="187" t="s">
        <v>2718</v>
      </c>
      <c r="AG19" s="187" t="s">
        <v>2718</v>
      </c>
      <c r="AH19" s="187" t="s">
        <v>2829</v>
      </c>
      <c r="AI19" s="187" t="s">
        <v>2718</v>
      </c>
      <c r="AJ19" s="187" t="s">
        <v>2718</v>
      </c>
      <c r="AK19" s="187" t="s">
        <v>2829</v>
      </c>
      <c r="AL19" s="187" t="s">
        <v>2718</v>
      </c>
      <c r="AM19" s="187" t="s">
        <v>2718</v>
      </c>
      <c r="AN19" s="187" t="s">
        <v>2829</v>
      </c>
      <c r="AO19" s="187" t="s">
        <v>2718</v>
      </c>
      <c r="AP19" s="187" t="s">
        <v>2718</v>
      </c>
      <c r="AQ19" s="187" t="s">
        <v>2829</v>
      </c>
      <c r="AR19" s="187" t="s">
        <v>2718</v>
      </c>
      <c r="AS19" s="187" t="s">
        <v>2718</v>
      </c>
      <c r="AT19" s="187" t="s">
        <v>2829</v>
      </c>
      <c r="AU19" s="187" t="s">
        <v>2718</v>
      </c>
      <c r="AV19" s="187" t="s">
        <v>2718</v>
      </c>
      <c r="AW19" s="187" t="s">
        <v>2829</v>
      </c>
      <c r="AX19" s="187" t="s">
        <v>2718</v>
      </c>
      <c r="AY19" s="187" t="s">
        <v>2718</v>
      </c>
      <c r="AZ19" s="187" t="s">
        <v>2829</v>
      </c>
      <c r="BA19" s="187" t="s">
        <v>2718</v>
      </c>
      <c r="BB19" s="187" t="s">
        <v>2718</v>
      </c>
      <c r="BC19" s="187" t="s">
        <v>2829</v>
      </c>
      <c r="BD19" s="187" t="s">
        <v>2718</v>
      </c>
      <c r="BE19" s="187" t="s">
        <v>2718</v>
      </c>
      <c r="BF19" s="187" t="s">
        <v>2829</v>
      </c>
      <c r="BG19" s="187" t="s">
        <v>2718</v>
      </c>
      <c r="BH19" s="187" t="s">
        <v>2718</v>
      </c>
      <c r="BI19" s="187" t="s">
        <v>2829</v>
      </c>
      <c r="BJ19" s="187" t="s">
        <v>2718</v>
      </c>
      <c r="BK19" s="187" t="s">
        <v>2718</v>
      </c>
      <c r="BL19" s="187" t="s">
        <v>2829</v>
      </c>
      <c r="BM19" s="187" t="s">
        <v>2718</v>
      </c>
      <c r="BN19" s="187" t="s">
        <v>2718</v>
      </c>
      <c r="BO19" s="187" t="s">
        <v>2829</v>
      </c>
      <c r="BP19" s="187" t="s">
        <v>2718</v>
      </c>
      <c r="BQ19" s="187" t="s">
        <v>2718</v>
      </c>
      <c r="BR19" s="187" t="s">
        <v>2829</v>
      </c>
      <c r="BS19" s="187" t="s">
        <v>2718</v>
      </c>
      <c r="BT19" s="187" t="s">
        <v>2718</v>
      </c>
      <c r="BU19" s="187" t="s">
        <v>2829</v>
      </c>
      <c r="BV19" s="187" t="s">
        <v>2718</v>
      </c>
      <c r="BW19" s="187" t="s">
        <v>2718</v>
      </c>
      <c r="BX19" s="187" t="s">
        <v>2829</v>
      </c>
      <c r="BY19" s="187" t="s">
        <v>2718</v>
      </c>
      <c r="BZ19" s="187" t="s">
        <v>2718</v>
      </c>
      <c r="CA19" s="187" t="s">
        <v>2829</v>
      </c>
      <c r="CB19" s="187" t="s">
        <v>2718</v>
      </c>
      <c r="CC19" s="187" t="s">
        <v>2718</v>
      </c>
      <c r="CD19" s="187" t="s">
        <v>2829</v>
      </c>
      <c r="CE19" s="187" t="s">
        <v>2718</v>
      </c>
      <c r="CF19" s="187" t="s">
        <v>2718</v>
      </c>
      <c r="CG19" s="187" t="s">
        <v>2829</v>
      </c>
      <c r="CH19" s="187" t="s">
        <v>2718</v>
      </c>
      <c r="CI19" s="187" t="s">
        <v>2718</v>
      </c>
      <c r="CJ19" s="187" t="s">
        <v>2829</v>
      </c>
      <c r="CK19" s="187" t="s">
        <v>2718</v>
      </c>
      <c r="CL19" s="187" t="s">
        <v>2718</v>
      </c>
      <c r="CM19" s="187" t="s">
        <v>2829</v>
      </c>
      <c r="CN19" s="187" t="s">
        <v>2718</v>
      </c>
      <c r="CO19" s="187" t="s">
        <v>2718</v>
      </c>
      <c r="CP19" s="187" t="s">
        <v>2829</v>
      </c>
      <c r="CQ19" s="187" t="s">
        <v>2718</v>
      </c>
      <c r="CR19" s="187" t="s">
        <v>2718</v>
      </c>
      <c r="CS19" s="187" t="s">
        <v>2829</v>
      </c>
      <c r="CT19" s="187" t="s">
        <v>2718</v>
      </c>
      <c r="CU19" s="187" t="s">
        <v>2718</v>
      </c>
      <c r="CV19" s="187" t="s">
        <v>2829</v>
      </c>
      <c r="CW19" s="187" t="s">
        <v>2718</v>
      </c>
      <c r="CX19" s="187" t="s">
        <v>2718</v>
      </c>
      <c r="CY19" s="187" t="s">
        <v>2829</v>
      </c>
      <c r="CZ19" s="187" t="s">
        <v>2718</v>
      </c>
      <c r="DA19" s="187" t="s">
        <v>2718</v>
      </c>
      <c r="DB19" s="187" t="s">
        <v>2829</v>
      </c>
      <c r="DC19" s="187" t="s">
        <v>2718</v>
      </c>
      <c r="DD19" s="187" t="s">
        <v>2718</v>
      </c>
      <c r="DE19" s="187" t="s">
        <v>2829</v>
      </c>
      <c r="DF19" s="187" t="s">
        <v>2718</v>
      </c>
      <c r="DG19" s="187" t="s">
        <v>2718</v>
      </c>
      <c r="DH19" s="187" t="s">
        <v>2829</v>
      </c>
      <c r="DI19" s="187" t="s">
        <v>2718</v>
      </c>
      <c r="DJ19" s="187" t="s">
        <v>2718</v>
      </c>
      <c r="DK19" s="187" t="s">
        <v>2829</v>
      </c>
      <c r="DL19" s="187" t="s">
        <v>2718</v>
      </c>
      <c r="DM19" s="187" t="s">
        <v>2718</v>
      </c>
      <c r="DN19" s="187" t="s">
        <v>2829</v>
      </c>
      <c r="DO19" s="187" t="s">
        <v>2718</v>
      </c>
      <c r="DP19" s="187" t="s">
        <v>2718</v>
      </c>
      <c r="DQ19" s="187" t="s">
        <v>2829</v>
      </c>
      <c r="DR19" s="187" t="s">
        <v>2718</v>
      </c>
      <c r="DS19" s="187" t="s">
        <v>2718</v>
      </c>
      <c r="DT19" s="187" t="s">
        <v>2829</v>
      </c>
      <c r="DU19" s="187" t="s">
        <v>2718</v>
      </c>
      <c r="DV19" s="187" t="s">
        <v>2718</v>
      </c>
      <c r="DW19" s="187" t="s">
        <v>2829</v>
      </c>
      <c r="DX19" s="187" t="s">
        <v>2718</v>
      </c>
      <c r="DY19" s="187" t="s">
        <v>2718</v>
      </c>
      <c r="DZ19" s="187" t="s">
        <v>2829</v>
      </c>
      <c r="EA19" s="187" t="s">
        <v>2718</v>
      </c>
      <c r="EB19" s="187" t="s">
        <v>2718</v>
      </c>
      <c r="EC19" s="187" t="s">
        <v>2829</v>
      </c>
      <c r="ED19" s="187" t="s">
        <v>2718</v>
      </c>
      <c r="EE19" s="187" t="s">
        <v>2718</v>
      </c>
      <c r="EF19" s="187" t="s">
        <v>2829</v>
      </c>
      <c r="EG19" s="187" t="s">
        <v>2718</v>
      </c>
      <c r="EH19" s="187" t="s">
        <v>2718</v>
      </c>
      <c r="EI19" s="187" t="s">
        <v>2829</v>
      </c>
      <c r="EJ19" s="187" t="s">
        <v>2718</v>
      </c>
      <c r="EK19" s="187" t="s">
        <v>2718</v>
      </c>
      <c r="EL19" s="187" t="s">
        <v>2829</v>
      </c>
      <c r="EM19" s="187" t="s">
        <v>2718</v>
      </c>
      <c r="EN19" s="187" t="s">
        <v>2718</v>
      </c>
      <c r="EO19" s="187" t="s">
        <v>2829</v>
      </c>
      <c r="EP19" s="187" t="s">
        <v>2718</v>
      </c>
      <c r="EQ19" s="187" t="s">
        <v>2718</v>
      </c>
      <c r="ER19" s="187" t="s">
        <v>2829</v>
      </c>
      <c r="ES19" s="187" t="s">
        <v>2718</v>
      </c>
      <c r="ET19" s="187" t="s">
        <v>2718</v>
      </c>
    </row>
    <row r="20" spans="1:150" x14ac:dyDescent="0.3">
      <c r="A20" s="1"/>
      <c r="B20" s="186" t="s">
        <v>2857</v>
      </c>
      <c r="C20" s="186" t="s">
        <v>149</v>
      </c>
      <c r="D20" s="186" t="s">
        <v>913</v>
      </c>
      <c r="E20" s="186" t="s">
        <v>2858</v>
      </c>
      <c r="F20" s="186" t="s">
        <v>2859</v>
      </c>
      <c r="G20" s="187" t="s">
        <v>2829</v>
      </c>
      <c r="H20" s="187" t="s">
        <v>2718</v>
      </c>
      <c r="I20" s="187" t="s">
        <v>2718</v>
      </c>
      <c r="J20" s="187" t="s">
        <v>2829</v>
      </c>
      <c r="K20" s="187" t="s">
        <v>2718</v>
      </c>
      <c r="L20" s="187" t="s">
        <v>2718</v>
      </c>
      <c r="M20" s="187" t="s">
        <v>2829</v>
      </c>
      <c r="N20" s="187" t="s">
        <v>2718</v>
      </c>
      <c r="O20" s="187" t="s">
        <v>2718</v>
      </c>
      <c r="P20" s="187" t="s">
        <v>2829</v>
      </c>
      <c r="Q20" s="187" t="s">
        <v>2718</v>
      </c>
      <c r="R20" s="187" t="s">
        <v>2718</v>
      </c>
      <c r="S20" s="187" t="s">
        <v>2829</v>
      </c>
      <c r="T20" s="187" t="s">
        <v>2718</v>
      </c>
      <c r="U20" s="187" t="s">
        <v>2718</v>
      </c>
      <c r="V20" s="187" t="s">
        <v>2829</v>
      </c>
      <c r="W20" s="187" t="s">
        <v>2718</v>
      </c>
      <c r="X20" s="187" t="s">
        <v>2718</v>
      </c>
      <c r="Y20" s="187" t="s">
        <v>2829</v>
      </c>
      <c r="Z20" s="187" t="s">
        <v>2718</v>
      </c>
      <c r="AA20" s="187" t="s">
        <v>2718</v>
      </c>
      <c r="AB20" s="187" t="s">
        <v>2829</v>
      </c>
      <c r="AC20" s="187" t="s">
        <v>2718</v>
      </c>
      <c r="AD20" s="187" t="s">
        <v>2718</v>
      </c>
      <c r="AE20" s="187" t="s">
        <v>2829</v>
      </c>
      <c r="AF20" s="187" t="s">
        <v>2718</v>
      </c>
      <c r="AG20" s="187" t="s">
        <v>2718</v>
      </c>
      <c r="AH20" s="187" t="s">
        <v>2829</v>
      </c>
      <c r="AI20" s="187" t="s">
        <v>2718</v>
      </c>
      <c r="AJ20" s="187" t="s">
        <v>2718</v>
      </c>
      <c r="AK20" s="187" t="s">
        <v>2829</v>
      </c>
      <c r="AL20" s="187" t="s">
        <v>2718</v>
      </c>
      <c r="AM20" s="187" t="s">
        <v>2718</v>
      </c>
      <c r="AN20" s="187" t="s">
        <v>2829</v>
      </c>
      <c r="AO20" s="187" t="s">
        <v>2718</v>
      </c>
      <c r="AP20" s="187" t="s">
        <v>2718</v>
      </c>
      <c r="AQ20" s="187" t="s">
        <v>2829</v>
      </c>
      <c r="AR20" s="187" t="s">
        <v>2718</v>
      </c>
      <c r="AS20" s="187" t="s">
        <v>2718</v>
      </c>
      <c r="AT20" s="187" t="s">
        <v>2829</v>
      </c>
      <c r="AU20" s="187" t="s">
        <v>2718</v>
      </c>
      <c r="AV20" s="187" t="s">
        <v>2718</v>
      </c>
      <c r="AW20" s="187" t="s">
        <v>2829</v>
      </c>
      <c r="AX20" s="187" t="s">
        <v>2718</v>
      </c>
      <c r="AY20" s="187" t="s">
        <v>2718</v>
      </c>
      <c r="AZ20" s="187" t="s">
        <v>2829</v>
      </c>
      <c r="BA20" s="187" t="s">
        <v>2718</v>
      </c>
      <c r="BB20" s="187" t="s">
        <v>2718</v>
      </c>
      <c r="BC20" s="187" t="s">
        <v>2829</v>
      </c>
      <c r="BD20" s="187" t="s">
        <v>2718</v>
      </c>
      <c r="BE20" s="187" t="s">
        <v>2718</v>
      </c>
      <c r="BF20" s="187" t="s">
        <v>2829</v>
      </c>
      <c r="BG20" s="187" t="s">
        <v>2718</v>
      </c>
      <c r="BH20" s="187" t="s">
        <v>2718</v>
      </c>
      <c r="BI20" s="187" t="s">
        <v>2829</v>
      </c>
      <c r="BJ20" s="187" t="s">
        <v>2718</v>
      </c>
      <c r="BK20" s="187" t="s">
        <v>2718</v>
      </c>
      <c r="BL20" s="187" t="s">
        <v>2829</v>
      </c>
      <c r="BM20" s="187" t="s">
        <v>2718</v>
      </c>
      <c r="BN20" s="187" t="s">
        <v>2718</v>
      </c>
      <c r="BO20" s="187" t="s">
        <v>2829</v>
      </c>
      <c r="BP20" s="187" t="s">
        <v>2718</v>
      </c>
      <c r="BQ20" s="187" t="s">
        <v>2718</v>
      </c>
      <c r="BR20" s="187" t="s">
        <v>2829</v>
      </c>
      <c r="BS20" s="187" t="s">
        <v>2718</v>
      </c>
      <c r="BT20" s="187" t="s">
        <v>2718</v>
      </c>
      <c r="BU20" s="187" t="s">
        <v>2829</v>
      </c>
      <c r="BV20" s="187" t="s">
        <v>2718</v>
      </c>
      <c r="BW20" s="187" t="s">
        <v>2718</v>
      </c>
      <c r="BX20" s="187" t="s">
        <v>2829</v>
      </c>
      <c r="BY20" s="187" t="s">
        <v>2718</v>
      </c>
      <c r="BZ20" s="187" t="s">
        <v>2718</v>
      </c>
      <c r="CA20" s="187" t="s">
        <v>2829</v>
      </c>
      <c r="CB20" s="187" t="s">
        <v>2718</v>
      </c>
      <c r="CC20" s="187" t="s">
        <v>2718</v>
      </c>
      <c r="CD20" s="187" t="s">
        <v>2829</v>
      </c>
      <c r="CE20" s="187" t="s">
        <v>2718</v>
      </c>
      <c r="CF20" s="187" t="s">
        <v>2718</v>
      </c>
      <c r="CG20" s="187" t="s">
        <v>2829</v>
      </c>
      <c r="CH20" s="187" t="s">
        <v>2718</v>
      </c>
      <c r="CI20" s="187" t="s">
        <v>2718</v>
      </c>
      <c r="CJ20" s="187" t="s">
        <v>2829</v>
      </c>
      <c r="CK20" s="187" t="s">
        <v>2718</v>
      </c>
      <c r="CL20" s="187" t="s">
        <v>2718</v>
      </c>
      <c r="CM20" s="187" t="s">
        <v>2829</v>
      </c>
      <c r="CN20" s="187" t="s">
        <v>2718</v>
      </c>
      <c r="CO20" s="187" t="s">
        <v>2718</v>
      </c>
      <c r="CP20" s="187" t="s">
        <v>2829</v>
      </c>
      <c r="CQ20" s="187" t="s">
        <v>2718</v>
      </c>
      <c r="CR20" s="187" t="s">
        <v>2718</v>
      </c>
      <c r="CS20" s="187" t="s">
        <v>2829</v>
      </c>
      <c r="CT20" s="187" t="s">
        <v>2718</v>
      </c>
      <c r="CU20" s="187" t="s">
        <v>2718</v>
      </c>
      <c r="CV20" s="187" t="s">
        <v>2829</v>
      </c>
      <c r="CW20" s="187" t="s">
        <v>2718</v>
      </c>
      <c r="CX20" s="187" t="s">
        <v>2718</v>
      </c>
      <c r="CY20" s="187" t="s">
        <v>2829</v>
      </c>
      <c r="CZ20" s="187" t="s">
        <v>2718</v>
      </c>
      <c r="DA20" s="187" t="s">
        <v>2718</v>
      </c>
      <c r="DB20" s="187" t="s">
        <v>2829</v>
      </c>
      <c r="DC20" s="187" t="s">
        <v>2718</v>
      </c>
      <c r="DD20" s="187" t="s">
        <v>2718</v>
      </c>
      <c r="DE20" s="187" t="s">
        <v>2829</v>
      </c>
      <c r="DF20" s="187" t="s">
        <v>2718</v>
      </c>
      <c r="DG20" s="187" t="s">
        <v>2718</v>
      </c>
      <c r="DH20" s="187" t="s">
        <v>2829</v>
      </c>
      <c r="DI20" s="187" t="s">
        <v>2718</v>
      </c>
      <c r="DJ20" s="187" t="s">
        <v>2718</v>
      </c>
      <c r="DK20" s="187" t="s">
        <v>2829</v>
      </c>
      <c r="DL20" s="187" t="s">
        <v>2718</v>
      </c>
      <c r="DM20" s="187" t="s">
        <v>2718</v>
      </c>
      <c r="DN20" s="187" t="s">
        <v>2829</v>
      </c>
      <c r="DO20" s="187" t="s">
        <v>2718</v>
      </c>
      <c r="DP20" s="187" t="s">
        <v>2718</v>
      </c>
      <c r="DQ20" s="187" t="s">
        <v>2829</v>
      </c>
      <c r="DR20" s="187" t="s">
        <v>2718</v>
      </c>
      <c r="DS20" s="187" t="s">
        <v>2718</v>
      </c>
      <c r="DT20" s="187" t="s">
        <v>2829</v>
      </c>
      <c r="DU20" s="187" t="s">
        <v>2718</v>
      </c>
      <c r="DV20" s="187" t="s">
        <v>2718</v>
      </c>
      <c r="DW20" s="187" t="s">
        <v>2829</v>
      </c>
      <c r="DX20" s="187" t="s">
        <v>2718</v>
      </c>
      <c r="DY20" s="187" t="s">
        <v>2718</v>
      </c>
      <c r="DZ20" s="187" t="s">
        <v>2829</v>
      </c>
      <c r="EA20" s="187" t="s">
        <v>2718</v>
      </c>
      <c r="EB20" s="187" t="s">
        <v>2718</v>
      </c>
      <c r="EC20" s="187" t="s">
        <v>2829</v>
      </c>
      <c r="ED20" s="187" t="s">
        <v>2718</v>
      </c>
      <c r="EE20" s="187" t="s">
        <v>2718</v>
      </c>
      <c r="EF20" s="187" t="s">
        <v>2829</v>
      </c>
      <c r="EG20" s="187" t="s">
        <v>2718</v>
      </c>
      <c r="EH20" s="187" t="s">
        <v>2718</v>
      </c>
      <c r="EI20" s="187" t="s">
        <v>2829</v>
      </c>
      <c r="EJ20" s="187" t="s">
        <v>2718</v>
      </c>
      <c r="EK20" s="187" t="s">
        <v>2718</v>
      </c>
      <c r="EL20" s="187" t="s">
        <v>2829</v>
      </c>
      <c r="EM20" s="187" t="s">
        <v>2718</v>
      </c>
      <c r="EN20" s="187" t="s">
        <v>2718</v>
      </c>
      <c r="EO20" s="187" t="s">
        <v>2829</v>
      </c>
      <c r="EP20" s="187" t="s">
        <v>2718</v>
      </c>
      <c r="EQ20" s="187" t="s">
        <v>2718</v>
      </c>
      <c r="ER20" s="187" t="s">
        <v>2829</v>
      </c>
      <c r="ES20" s="187" t="s">
        <v>2718</v>
      </c>
      <c r="ET20" s="187" t="s">
        <v>2718</v>
      </c>
    </row>
    <row r="21" spans="1:150" x14ac:dyDescent="0.3">
      <c r="A21" s="1"/>
      <c r="B21" s="186" t="s">
        <v>2860</v>
      </c>
      <c r="C21" s="186" t="s">
        <v>149</v>
      </c>
      <c r="D21" s="186" t="s">
        <v>913</v>
      </c>
      <c r="E21" s="186" t="s">
        <v>2861</v>
      </c>
      <c r="F21" s="186" t="s">
        <v>2862</v>
      </c>
      <c r="G21" s="187" t="s">
        <v>2829</v>
      </c>
      <c r="H21" s="187" t="s">
        <v>2718</v>
      </c>
      <c r="I21" s="187" t="s">
        <v>2718</v>
      </c>
      <c r="J21" s="187" t="s">
        <v>2829</v>
      </c>
      <c r="K21" s="187" t="s">
        <v>2718</v>
      </c>
      <c r="L21" s="187" t="s">
        <v>2718</v>
      </c>
      <c r="M21" s="187" t="s">
        <v>2829</v>
      </c>
      <c r="N21" s="187" t="s">
        <v>2718</v>
      </c>
      <c r="O21" s="187" t="s">
        <v>2718</v>
      </c>
      <c r="P21" s="187" t="s">
        <v>2829</v>
      </c>
      <c r="Q21" s="187" t="s">
        <v>2718</v>
      </c>
      <c r="R21" s="187" t="s">
        <v>2718</v>
      </c>
      <c r="S21" s="187" t="s">
        <v>2829</v>
      </c>
      <c r="T21" s="187" t="s">
        <v>2718</v>
      </c>
      <c r="U21" s="187" t="s">
        <v>2718</v>
      </c>
      <c r="V21" s="187" t="s">
        <v>2829</v>
      </c>
      <c r="W21" s="187" t="s">
        <v>2718</v>
      </c>
      <c r="X21" s="187" t="s">
        <v>2718</v>
      </c>
      <c r="Y21" s="187" t="s">
        <v>2829</v>
      </c>
      <c r="Z21" s="187" t="s">
        <v>2718</v>
      </c>
      <c r="AA21" s="187" t="s">
        <v>2718</v>
      </c>
      <c r="AB21" s="187" t="s">
        <v>2829</v>
      </c>
      <c r="AC21" s="187" t="s">
        <v>2718</v>
      </c>
      <c r="AD21" s="187" t="s">
        <v>2718</v>
      </c>
      <c r="AE21" s="187" t="s">
        <v>2829</v>
      </c>
      <c r="AF21" s="187" t="s">
        <v>2718</v>
      </c>
      <c r="AG21" s="187" t="s">
        <v>2718</v>
      </c>
      <c r="AH21" s="187" t="s">
        <v>2829</v>
      </c>
      <c r="AI21" s="187" t="s">
        <v>2718</v>
      </c>
      <c r="AJ21" s="187" t="s">
        <v>2718</v>
      </c>
      <c r="AK21" s="187" t="s">
        <v>2829</v>
      </c>
      <c r="AL21" s="187" t="s">
        <v>2718</v>
      </c>
      <c r="AM21" s="187" t="s">
        <v>2718</v>
      </c>
      <c r="AN21" s="187" t="s">
        <v>2829</v>
      </c>
      <c r="AO21" s="187" t="s">
        <v>2718</v>
      </c>
      <c r="AP21" s="187" t="s">
        <v>2718</v>
      </c>
      <c r="AQ21" s="187" t="s">
        <v>2829</v>
      </c>
      <c r="AR21" s="187" t="s">
        <v>2718</v>
      </c>
      <c r="AS21" s="187" t="s">
        <v>2718</v>
      </c>
      <c r="AT21" s="187" t="s">
        <v>2829</v>
      </c>
      <c r="AU21" s="187" t="s">
        <v>2718</v>
      </c>
      <c r="AV21" s="187" t="s">
        <v>2718</v>
      </c>
      <c r="AW21" s="187" t="s">
        <v>2829</v>
      </c>
      <c r="AX21" s="187" t="s">
        <v>2718</v>
      </c>
      <c r="AY21" s="187" t="s">
        <v>2718</v>
      </c>
      <c r="AZ21" s="187" t="s">
        <v>2829</v>
      </c>
      <c r="BA21" s="187" t="s">
        <v>2718</v>
      </c>
      <c r="BB21" s="187" t="s">
        <v>2718</v>
      </c>
      <c r="BC21" s="187" t="s">
        <v>2829</v>
      </c>
      <c r="BD21" s="187" t="s">
        <v>2718</v>
      </c>
      <c r="BE21" s="187" t="s">
        <v>2718</v>
      </c>
      <c r="BF21" s="187" t="s">
        <v>2829</v>
      </c>
      <c r="BG21" s="187" t="s">
        <v>2718</v>
      </c>
      <c r="BH21" s="187" t="s">
        <v>2718</v>
      </c>
      <c r="BI21" s="187" t="s">
        <v>2829</v>
      </c>
      <c r="BJ21" s="187" t="s">
        <v>2718</v>
      </c>
      <c r="BK21" s="187" t="s">
        <v>2718</v>
      </c>
      <c r="BL21" s="187" t="s">
        <v>2829</v>
      </c>
      <c r="BM21" s="187" t="s">
        <v>2718</v>
      </c>
      <c r="BN21" s="187" t="s">
        <v>2718</v>
      </c>
      <c r="BO21" s="187" t="s">
        <v>2829</v>
      </c>
      <c r="BP21" s="187" t="s">
        <v>2718</v>
      </c>
      <c r="BQ21" s="187" t="s">
        <v>2718</v>
      </c>
      <c r="BR21" s="187" t="s">
        <v>2829</v>
      </c>
      <c r="BS21" s="187" t="s">
        <v>2718</v>
      </c>
      <c r="BT21" s="187" t="s">
        <v>2718</v>
      </c>
      <c r="BU21" s="187" t="s">
        <v>2829</v>
      </c>
      <c r="BV21" s="187" t="s">
        <v>2718</v>
      </c>
      <c r="BW21" s="187" t="s">
        <v>2718</v>
      </c>
      <c r="BX21" s="187" t="s">
        <v>2829</v>
      </c>
      <c r="BY21" s="187" t="s">
        <v>2718</v>
      </c>
      <c r="BZ21" s="187" t="s">
        <v>2718</v>
      </c>
      <c r="CA21" s="187" t="s">
        <v>2829</v>
      </c>
      <c r="CB21" s="187" t="s">
        <v>2718</v>
      </c>
      <c r="CC21" s="187" t="s">
        <v>2718</v>
      </c>
      <c r="CD21" s="187" t="s">
        <v>2829</v>
      </c>
      <c r="CE21" s="187" t="s">
        <v>2718</v>
      </c>
      <c r="CF21" s="187" t="s">
        <v>2718</v>
      </c>
      <c r="CG21" s="187" t="s">
        <v>2829</v>
      </c>
      <c r="CH21" s="187" t="s">
        <v>2718</v>
      </c>
      <c r="CI21" s="187" t="s">
        <v>2718</v>
      </c>
      <c r="CJ21" s="187" t="s">
        <v>2829</v>
      </c>
      <c r="CK21" s="187" t="s">
        <v>2718</v>
      </c>
      <c r="CL21" s="187" t="s">
        <v>2718</v>
      </c>
      <c r="CM21" s="187" t="s">
        <v>2829</v>
      </c>
      <c r="CN21" s="187" t="s">
        <v>2718</v>
      </c>
      <c r="CO21" s="187" t="s">
        <v>2718</v>
      </c>
      <c r="CP21" s="187" t="s">
        <v>2829</v>
      </c>
      <c r="CQ21" s="187" t="s">
        <v>2718</v>
      </c>
      <c r="CR21" s="187" t="s">
        <v>2718</v>
      </c>
      <c r="CS21" s="187" t="s">
        <v>2829</v>
      </c>
      <c r="CT21" s="187" t="s">
        <v>2718</v>
      </c>
      <c r="CU21" s="187" t="s">
        <v>2718</v>
      </c>
      <c r="CV21" s="187" t="s">
        <v>2829</v>
      </c>
      <c r="CW21" s="187" t="s">
        <v>2718</v>
      </c>
      <c r="CX21" s="187" t="s">
        <v>2718</v>
      </c>
      <c r="CY21" s="187" t="s">
        <v>2829</v>
      </c>
      <c r="CZ21" s="187" t="s">
        <v>2718</v>
      </c>
      <c r="DA21" s="187" t="s">
        <v>2718</v>
      </c>
      <c r="DB21" s="187" t="s">
        <v>2829</v>
      </c>
      <c r="DC21" s="187" t="s">
        <v>2718</v>
      </c>
      <c r="DD21" s="187" t="s">
        <v>2718</v>
      </c>
      <c r="DE21" s="187" t="s">
        <v>2829</v>
      </c>
      <c r="DF21" s="187" t="s">
        <v>2718</v>
      </c>
      <c r="DG21" s="187" t="s">
        <v>2718</v>
      </c>
      <c r="DH21" s="187" t="s">
        <v>2829</v>
      </c>
      <c r="DI21" s="187" t="s">
        <v>2718</v>
      </c>
      <c r="DJ21" s="187" t="s">
        <v>2718</v>
      </c>
      <c r="DK21" s="187" t="s">
        <v>2829</v>
      </c>
      <c r="DL21" s="187" t="s">
        <v>2718</v>
      </c>
      <c r="DM21" s="187" t="s">
        <v>2718</v>
      </c>
      <c r="DN21" s="187" t="s">
        <v>2829</v>
      </c>
      <c r="DO21" s="187" t="s">
        <v>2718</v>
      </c>
      <c r="DP21" s="187" t="s">
        <v>2718</v>
      </c>
      <c r="DQ21" s="187" t="s">
        <v>2829</v>
      </c>
      <c r="DR21" s="187" t="s">
        <v>2718</v>
      </c>
      <c r="DS21" s="187" t="s">
        <v>2718</v>
      </c>
      <c r="DT21" s="187" t="s">
        <v>2829</v>
      </c>
      <c r="DU21" s="187" t="s">
        <v>2718</v>
      </c>
      <c r="DV21" s="187" t="s">
        <v>2718</v>
      </c>
      <c r="DW21" s="187" t="s">
        <v>2829</v>
      </c>
      <c r="DX21" s="187" t="s">
        <v>2718</v>
      </c>
      <c r="DY21" s="187" t="s">
        <v>2718</v>
      </c>
      <c r="DZ21" s="187" t="s">
        <v>2829</v>
      </c>
      <c r="EA21" s="187" t="s">
        <v>2718</v>
      </c>
      <c r="EB21" s="187" t="s">
        <v>2718</v>
      </c>
      <c r="EC21" s="187" t="s">
        <v>2829</v>
      </c>
      <c r="ED21" s="187" t="s">
        <v>2718</v>
      </c>
      <c r="EE21" s="187" t="s">
        <v>2718</v>
      </c>
      <c r="EF21" s="187" t="s">
        <v>2829</v>
      </c>
      <c r="EG21" s="187" t="s">
        <v>2718</v>
      </c>
      <c r="EH21" s="187" t="s">
        <v>2718</v>
      </c>
      <c r="EI21" s="187" t="s">
        <v>2829</v>
      </c>
      <c r="EJ21" s="187" t="s">
        <v>2718</v>
      </c>
      <c r="EK21" s="187" t="s">
        <v>2718</v>
      </c>
      <c r="EL21" s="187" t="s">
        <v>2829</v>
      </c>
      <c r="EM21" s="187" t="s">
        <v>2718</v>
      </c>
      <c r="EN21" s="187" t="s">
        <v>2718</v>
      </c>
      <c r="EO21" s="187" t="s">
        <v>2829</v>
      </c>
      <c r="EP21" s="187" t="s">
        <v>2718</v>
      </c>
      <c r="EQ21" s="187" t="s">
        <v>2718</v>
      </c>
      <c r="ER21" s="187" t="s">
        <v>2829</v>
      </c>
      <c r="ES21" s="187" t="s">
        <v>2718</v>
      </c>
      <c r="ET21" s="187" t="s">
        <v>2718</v>
      </c>
    </row>
    <row r="22" spans="1:150" x14ac:dyDescent="0.3">
      <c r="A22" s="1"/>
      <c r="B22" s="186" t="s">
        <v>2863</v>
      </c>
      <c r="C22" s="186" t="s">
        <v>149</v>
      </c>
      <c r="D22" s="186" t="s">
        <v>913</v>
      </c>
      <c r="E22" s="186" t="s">
        <v>2864</v>
      </c>
      <c r="F22" s="186" t="s">
        <v>2865</v>
      </c>
      <c r="G22" s="187" t="s">
        <v>2829</v>
      </c>
      <c r="H22" s="187" t="s">
        <v>2718</v>
      </c>
      <c r="I22" s="187" t="s">
        <v>2718</v>
      </c>
      <c r="J22" s="187" t="s">
        <v>2829</v>
      </c>
      <c r="K22" s="187" t="s">
        <v>2718</v>
      </c>
      <c r="L22" s="187" t="s">
        <v>2718</v>
      </c>
      <c r="M22" s="187" t="s">
        <v>2829</v>
      </c>
      <c r="N22" s="187" t="s">
        <v>2718</v>
      </c>
      <c r="O22" s="187" t="s">
        <v>2718</v>
      </c>
      <c r="P22" s="187" t="s">
        <v>2829</v>
      </c>
      <c r="Q22" s="187" t="s">
        <v>2718</v>
      </c>
      <c r="R22" s="187" t="s">
        <v>2718</v>
      </c>
      <c r="S22" s="187" t="s">
        <v>2829</v>
      </c>
      <c r="T22" s="187" t="s">
        <v>2718</v>
      </c>
      <c r="U22" s="187" t="s">
        <v>2718</v>
      </c>
      <c r="V22" s="187" t="s">
        <v>2829</v>
      </c>
      <c r="W22" s="187" t="s">
        <v>2718</v>
      </c>
      <c r="X22" s="187" t="s">
        <v>2718</v>
      </c>
      <c r="Y22" s="187" t="s">
        <v>2829</v>
      </c>
      <c r="Z22" s="187" t="s">
        <v>2718</v>
      </c>
      <c r="AA22" s="187" t="s">
        <v>2718</v>
      </c>
      <c r="AB22" s="187" t="s">
        <v>2829</v>
      </c>
      <c r="AC22" s="187" t="s">
        <v>2718</v>
      </c>
      <c r="AD22" s="187" t="s">
        <v>2718</v>
      </c>
      <c r="AE22" s="187" t="s">
        <v>2829</v>
      </c>
      <c r="AF22" s="187" t="s">
        <v>2718</v>
      </c>
      <c r="AG22" s="187" t="s">
        <v>2718</v>
      </c>
      <c r="AH22" s="187" t="s">
        <v>2829</v>
      </c>
      <c r="AI22" s="187" t="s">
        <v>2718</v>
      </c>
      <c r="AJ22" s="187" t="s">
        <v>2718</v>
      </c>
      <c r="AK22" s="187" t="s">
        <v>2829</v>
      </c>
      <c r="AL22" s="187" t="s">
        <v>2718</v>
      </c>
      <c r="AM22" s="187" t="s">
        <v>2718</v>
      </c>
      <c r="AN22" s="187" t="s">
        <v>2829</v>
      </c>
      <c r="AO22" s="187" t="s">
        <v>2718</v>
      </c>
      <c r="AP22" s="187" t="s">
        <v>2718</v>
      </c>
      <c r="AQ22" s="187" t="s">
        <v>2829</v>
      </c>
      <c r="AR22" s="187" t="s">
        <v>2718</v>
      </c>
      <c r="AS22" s="187" t="s">
        <v>2718</v>
      </c>
      <c r="AT22" s="187" t="s">
        <v>2829</v>
      </c>
      <c r="AU22" s="187" t="s">
        <v>2718</v>
      </c>
      <c r="AV22" s="187" t="s">
        <v>2718</v>
      </c>
      <c r="AW22" s="187" t="s">
        <v>2829</v>
      </c>
      <c r="AX22" s="187" t="s">
        <v>2718</v>
      </c>
      <c r="AY22" s="187" t="s">
        <v>2718</v>
      </c>
      <c r="AZ22" s="187" t="s">
        <v>2829</v>
      </c>
      <c r="BA22" s="187" t="s">
        <v>2718</v>
      </c>
      <c r="BB22" s="187" t="s">
        <v>2718</v>
      </c>
      <c r="BC22" s="187" t="s">
        <v>2829</v>
      </c>
      <c r="BD22" s="187" t="s">
        <v>2718</v>
      </c>
      <c r="BE22" s="187" t="s">
        <v>2718</v>
      </c>
      <c r="BF22" s="187" t="s">
        <v>2829</v>
      </c>
      <c r="BG22" s="187" t="s">
        <v>2718</v>
      </c>
      <c r="BH22" s="187" t="s">
        <v>2718</v>
      </c>
      <c r="BI22" s="187" t="s">
        <v>2829</v>
      </c>
      <c r="BJ22" s="187" t="s">
        <v>2718</v>
      </c>
      <c r="BK22" s="187" t="s">
        <v>2718</v>
      </c>
      <c r="BL22" s="187" t="s">
        <v>2829</v>
      </c>
      <c r="BM22" s="187" t="s">
        <v>2718</v>
      </c>
      <c r="BN22" s="187" t="s">
        <v>2718</v>
      </c>
      <c r="BO22" s="187" t="s">
        <v>2829</v>
      </c>
      <c r="BP22" s="187" t="s">
        <v>2718</v>
      </c>
      <c r="BQ22" s="187" t="s">
        <v>2718</v>
      </c>
      <c r="BR22" s="187" t="s">
        <v>2829</v>
      </c>
      <c r="BS22" s="187" t="s">
        <v>2718</v>
      </c>
      <c r="BT22" s="187" t="s">
        <v>2718</v>
      </c>
      <c r="BU22" s="187" t="s">
        <v>2829</v>
      </c>
      <c r="BV22" s="187" t="s">
        <v>2718</v>
      </c>
      <c r="BW22" s="187" t="s">
        <v>2718</v>
      </c>
      <c r="BX22" s="187" t="s">
        <v>2829</v>
      </c>
      <c r="BY22" s="187" t="s">
        <v>2718</v>
      </c>
      <c r="BZ22" s="187" t="s">
        <v>2718</v>
      </c>
      <c r="CA22" s="187" t="s">
        <v>2829</v>
      </c>
      <c r="CB22" s="187" t="s">
        <v>2718</v>
      </c>
      <c r="CC22" s="187" t="s">
        <v>2718</v>
      </c>
      <c r="CD22" s="187" t="s">
        <v>2829</v>
      </c>
      <c r="CE22" s="187" t="s">
        <v>2718</v>
      </c>
      <c r="CF22" s="187" t="s">
        <v>2718</v>
      </c>
      <c r="CG22" s="187" t="s">
        <v>2829</v>
      </c>
      <c r="CH22" s="187" t="s">
        <v>2718</v>
      </c>
      <c r="CI22" s="187" t="s">
        <v>2718</v>
      </c>
      <c r="CJ22" s="187" t="s">
        <v>2829</v>
      </c>
      <c r="CK22" s="187" t="s">
        <v>2718</v>
      </c>
      <c r="CL22" s="187" t="s">
        <v>2718</v>
      </c>
      <c r="CM22" s="187" t="s">
        <v>2829</v>
      </c>
      <c r="CN22" s="187" t="s">
        <v>2718</v>
      </c>
      <c r="CO22" s="187" t="s">
        <v>2718</v>
      </c>
      <c r="CP22" s="187" t="s">
        <v>2829</v>
      </c>
      <c r="CQ22" s="187" t="s">
        <v>2718</v>
      </c>
      <c r="CR22" s="187" t="s">
        <v>2718</v>
      </c>
      <c r="CS22" s="187" t="s">
        <v>2829</v>
      </c>
      <c r="CT22" s="187" t="s">
        <v>2718</v>
      </c>
      <c r="CU22" s="187" t="s">
        <v>2718</v>
      </c>
      <c r="CV22" s="187" t="s">
        <v>2829</v>
      </c>
      <c r="CW22" s="187" t="s">
        <v>2718</v>
      </c>
      <c r="CX22" s="187" t="s">
        <v>2718</v>
      </c>
      <c r="CY22" s="187" t="s">
        <v>2829</v>
      </c>
      <c r="CZ22" s="187" t="s">
        <v>2718</v>
      </c>
      <c r="DA22" s="187" t="s">
        <v>2718</v>
      </c>
      <c r="DB22" s="187" t="s">
        <v>2829</v>
      </c>
      <c r="DC22" s="187" t="s">
        <v>2718</v>
      </c>
      <c r="DD22" s="187" t="s">
        <v>2718</v>
      </c>
      <c r="DE22" s="187" t="s">
        <v>2829</v>
      </c>
      <c r="DF22" s="187" t="s">
        <v>2718</v>
      </c>
      <c r="DG22" s="187" t="s">
        <v>2718</v>
      </c>
      <c r="DH22" s="187" t="s">
        <v>2829</v>
      </c>
      <c r="DI22" s="187" t="s">
        <v>2718</v>
      </c>
      <c r="DJ22" s="187" t="s">
        <v>2718</v>
      </c>
      <c r="DK22" s="187" t="s">
        <v>2829</v>
      </c>
      <c r="DL22" s="187" t="s">
        <v>2718</v>
      </c>
      <c r="DM22" s="187" t="s">
        <v>2718</v>
      </c>
      <c r="DN22" s="187" t="s">
        <v>2829</v>
      </c>
      <c r="DO22" s="187" t="s">
        <v>2718</v>
      </c>
      <c r="DP22" s="187" t="s">
        <v>2718</v>
      </c>
      <c r="DQ22" s="187" t="s">
        <v>2829</v>
      </c>
      <c r="DR22" s="187" t="s">
        <v>2718</v>
      </c>
      <c r="DS22" s="187" t="s">
        <v>2718</v>
      </c>
      <c r="DT22" s="187" t="s">
        <v>2829</v>
      </c>
      <c r="DU22" s="187" t="s">
        <v>2718</v>
      </c>
      <c r="DV22" s="187" t="s">
        <v>2718</v>
      </c>
      <c r="DW22" s="187" t="s">
        <v>2829</v>
      </c>
      <c r="DX22" s="187" t="s">
        <v>2718</v>
      </c>
      <c r="DY22" s="187" t="s">
        <v>2718</v>
      </c>
      <c r="DZ22" s="187" t="s">
        <v>2829</v>
      </c>
      <c r="EA22" s="187" t="s">
        <v>2718</v>
      </c>
      <c r="EB22" s="187" t="s">
        <v>2718</v>
      </c>
      <c r="EC22" s="187" t="s">
        <v>2829</v>
      </c>
      <c r="ED22" s="187" t="s">
        <v>2718</v>
      </c>
      <c r="EE22" s="187" t="s">
        <v>2718</v>
      </c>
      <c r="EF22" s="187" t="s">
        <v>2829</v>
      </c>
      <c r="EG22" s="187" t="s">
        <v>2718</v>
      </c>
      <c r="EH22" s="187" t="s">
        <v>2718</v>
      </c>
      <c r="EI22" s="187" t="s">
        <v>2829</v>
      </c>
      <c r="EJ22" s="187" t="s">
        <v>2718</v>
      </c>
      <c r="EK22" s="187" t="s">
        <v>2718</v>
      </c>
      <c r="EL22" s="187" t="s">
        <v>2829</v>
      </c>
      <c r="EM22" s="187" t="s">
        <v>2718</v>
      </c>
      <c r="EN22" s="187" t="s">
        <v>2718</v>
      </c>
      <c r="EO22" s="187" t="s">
        <v>2829</v>
      </c>
      <c r="EP22" s="187" t="s">
        <v>2718</v>
      </c>
      <c r="EQ22" s="187" t="s">
        <v>2718</v>
      </c>
      <c r="ER22" s="187" t="s">
        <v>2829</v>
      </c>
      <c r="ES22" s="187" t="s">
        <v>2718</v>
      </c>
      <c r="ET22" s="187" t="s">
        <v>2718</v>
      </c>
    </row>
    <row r="23" spans="1:150" x14ac:dyDescent="0.3">
      <c r="A23" s="1"/>
      <c r="B23" s="186" t="s">
        <v>2866</v>
      </c>
      <c r="C23" s="186" t="s">
        <v>149</v>
      </c>
      <c r="D23" s="186" t="s">
        <v>913</v>
      </c>
      <c r="E23" s="186" t="s">
        <v>2867</v>
      </c>
      <c r="F23" s="186" t="s">
        <v>2868</v>
      </c>
      <c r="G23" s="187" t="s">
        <v>2829</v>
      </c>
      <c r="H23" s="187" t="s">
        <v>2718</v>
      </c>
      <c r="I23" s="187" t="s">
        <v>2718</v>
      </c>
      <c r="J23" s="187" t="s">
        <v>2829</v>
      </c>
      <c r="K23" s="187" t="s">
        <v>2718</v>
      </c>
      <c r="L23" s="187" t="s">
        <v>2718</v>
      </c>
      <c r="M23" s="187" t="s">
        <v>2829</v>
      </c>
      <c r="N23" s="187" t="s">
        <v>2718</v>
      </c>
      <c r="O23" s="187" t="s">
        <v>2718</v>
      </c>
      <c r="P23" s="187" t="s">
        <v>2829</v>
      </c>
      <c r="Q23" s="187" t="s">
        <v>2718</v>
      </c>
      <c r="R23" s="187" t="s">
        <v>2718</v>
      </c>
      <c r="S23" s="187" t="s">
        <v>2829</v>
      </c>
      <c r="T23" s="187" t="s">
        <v>2718</v>
      </c>
      <c r="U23" s="187" t="s">
        <v>2718</v>
      </c>
      <c r="V23" s="187" t="s">
        <v>2829</v>
      </c>
      <c r="W23" s="187" t="s">
        <v>2718</v>
      </c>
      <c r="X23" s="187" t="s">
        <v>2718</v>
      </c>
      <c r="Y23" s="187" t="s">
        <v>2829</v>
      </c>
      <c r="Z23" s="187" t="s">
        <v>2718</v>
      </c>
      <c r="AA23" s="187" t="s">
        <v>2718</v>
      </c>
      <c r="AB23" s="187" t="s">
        <v>2829</v>
      </c>
      <c r="AC23" s="187" t="s">
        <v>2718</v>
      </c>
      <c r="AD23" s="187" t="s">
        <v>2718</v>
      </c>
      <c r="AE23" s="187" t="s">
        <v>2829</v>
      </c>
      <c r="AF23" s="187" t="s">
        <v>2718</v>
      </c>
      <c r="AG23" s="187" t="s">
        <v>2718</v>
      </c>
      <c r="AH23" s="187" t="s">
        <v>2829</v>
      </c>
      <c r="AI23" s="187" t="s">
        <v>2718</v>
      </c>
      <c r="AJ23" s="187" t="s">
        <v>2718</v>
      </c>
      <c r="AK23" s="187" t="s">
        <v>2829</v>
      </c>
      <c r="AL23" s="187" t="s">
        <v>2718</v>
      </c>
      <c r="AM23" s="187" t="s">
        <v>2718</v>
      </c>
      <c r="AN23" s="187" t="s">
        <v>2829</v>
      </c>
      <c r="AO23" s="187" t="s">
        <v>2718</v>
      </c>
      <c r="AP23" s="187" t="s">
        <v>2718</v>
      </c>
      <c r="AQ23" s="187" t="s">
        <v>2829</v>
      </c>
      <c r="AR23" s="187" t="s">
        <v>2718</v>
      </c>
      <c r="AS23" s="187" t="s">
        <v>2718</v>
      </c>
      <c r="AT23" s="187" t="s">
        <v>2829</v>
      </c>
      <c r="AU23" s="187" t="s">
        <v>2718</v>
      </c>
      <c r="AV23" s="187" t="s">
        <v>2718</v>
      </c>
      <c r="AW23" s="187" t="s">
        <v>2829</v>
      </c>
      <c r="AX23" s="187" t="s">
        <v>2718</v>
      </c>
      <c r="AY23" s="187" t="s">
        <v>2718</v>
      </c>
      <c r="AZ23" s="187" t="s">
        <v>2829</v>
      </c>
      <c r="BA23" s="187" t="s">
        <v>2718</v>
      </c>
      <c r="BB23" s="187" t="s">
        <v>2718</v>
      </c>
      <c r="BC23" s="187" t="s">
        <v>2829</v>
      </c>
      <c r="BD23" s="187" t="s">
        <v>2718</v>
      </c>
      <c r="BE23" s="187" t="s">
        <v>2718</v>
      </c>
      <c r="BF23" s="187" t="s">
        <v>2829</v>
      </c>
      <c r="BG23" s="187" t="s">
        <v>2718</v>
      </c>
      <c r="BH23" s="187" t="s">
        <v>2718</v>
      </c>
      <c r="BI23" s="187" t="s">
        <v>2829</v>
      </c>
      <c r="BJ23" s="187" t="s">
        <v>2718</v>
      </c>
      <c r="BK23" s="187" t="s">
        <v>2718</v>
      </c>
      <c r="BL23" s="187" t="s">
        <v>2829</v>
      </c>
      <c r="BM23" s="187" t="s">
        <v>2718</v>
      </c>
      <c r="BN23" s="187" t="s">
        <v>2718</v>
      </c>
      <c r="BO23" s="187" t="s">
        <v>2829</v>
      </c>
      <c r="BP23" s="187" t="s">
        <v>2718</v>
      </c>
      <c r="BQ23" s="187" t="s">
        <v>2718</v>
      </c>
      <c r="BR23" s="187" t="s">
        <v>2829</v>
      </c>
      <c r="BS23" s="187" t="s">
        <v>2718</v>
      </c>
      <c r="BT23" s="187" t="s">
        <v>2718</v>
      </c>
      <c r="BU23" s="187" t="s">
        <v>2829</v>
      </c>
      <c r="BV23" s="187" t="s">
        <v>2718</v>
      </c>
      <c r="BW23" s="187" t="s">
        <v>2718</v>
      </c>
      <c r="BX23" s="187" t="s">
        <v>2829</v>
      </c>
      <c r="BY23" s="187" t="s">
        <v>2718</v>
      </c>
      <c r="BZ23" s="187" t="s">
        <v>2718</v>
      </c>
      <c r="CA23" s="187" t="s">
        <v>2829</v>
      </c>
      <c r="CB23" s="187" t="s">
        <v>2718</v>
      </c>
      <c r="CC23" s="187" t="s">
        <v>2718</v>
      </c>
      <c r="CD23" s="187" t="s">
        <v>2829</v>
      </c>
      <c r="CE23" s="187" t="s">
        <v>2718</v>
      </c>
      <c r="CF23" s="187" t="s">
        <v>2718</v>
      </c>
      <c r="CG23" s="187" t="s">
        <v>2829</v>
      </c>
      <c r="CH23" s="187" t="s">
        <v>2718</v>
      </c>
      <c r="CI23" s="187" t="s">
        <v>2718</v>
      </c>
      <c r="CJ23" s="187" t="s">
        <v>2829</v>
      </c>
      <c r="CK23" s="187" t="s">
        <v>2718</v>
      </c>
      <c r="CL23" s="187" t="s">
        <v>2718</v>
      </c>
      <c r="CM23" s="187" t="s">
        <v>2829</v>
      </c>
      <c r="CN23" s="187" t="s">
        <v>2718</v>
      </c>
      <c r="CO23" s="187" t="s">
        <v>2718</v>
      </c>
      <c r="CP23" s="187" t="s">
        <v>2829</v>
      </c>
      <c r="CQ23" s="187" t="s">
        <v>2718</v>
      </c>
      <c r="CR23" s="187" t="s">
        <v>2718</v>
      </c>
      <c r="CS23" s="187" t="s">
        <v>2829</v>
      </c>
      <c r="CT23" s="187" t="s">
        <v>2718</v>
      </c>
      <c r="CU23" s="187" t="s">
        <v>2718</v>
      </c>
      <c r="CV23" s="187" t="s">
        <v>2829</v>
      </c>
      <c r="CW23" s="187" t="s">
        <v>2718</v>
      </c>
      <c r="CX23" s="187" t="s">
        <v>2718</v>
      </c>
      <c r="CY23" s="187" t="s">
        <v>2829</v>
      </c>
      <c r="CZ23" s="187" t="s">
        <v>2718</v>
      </c>
      <c r="DA23" s="187" t="s">
        <v>2718</v>
      </c>
      <c r="DB23" s="187" t="s">
        <v>2829</v>
      </c>
      <c r="DC23" s="187" t="s">
        <v>2718</v>
      </c>
      <c r="DD23" s="187" t="s">
        <v>2718</v>
      </c>
      <c r="DE23" s="187" t="s">
        <v>2829</v>
      </c>
      <c r="DF23" s="187" t="s">
        <v>2718</v>
      </c>
      <c r="DG23" s="187" t="s">
        <v>2718</v>
      </c>
      <c r="DH23" s="187" t="s">
        <v>2829</v>
      </c>
      <c r="DI23" s="187" t="s">
        <v>2718</v>
      </c>
      <c r="DJ23" s="187" t="s">
        <v>2718</v>
      </c>
      <c r="DK23" s="187" t="s">
        <v>2829</v>
      </c>
      <c r="DL23" s="187" t="s">
        <v>2718</v>
      </c>
      <c r="DM23" s="187" t="s">
        <v>2718</v>
      </c>
      <c r="DN23" s="187" t="s">
        <v>2829</v>
      </c>
      <c r="DO23" s="187" t="s">
        <v>2718</v>
      </c>
      <c r="DP23" s="187" t="s">
        <v>2718</v>
      </c>
      <c r="DQ23" s="187" t="s">
        <v>2829</v>
      </c>
      <c r="DR23" s="187" t="s">
        <v>2718</v>
      </c>
      <c r="DS23" s="187" t="s">
        <v>2718</v>
      </c>
      <c r="DT23" s="187" t="s">
        <v>2829</v>
      </c>
      <c r="DU23" s="187" t="s">
        <v>2718</v>
      </c>
      <c r="DV23" s="187" t="s">
        <v>2718</v>
      </c>
      <c r="DW23" s="187" t="s">
        <v>2829</v>
      </c>
      <c r="DX23" s="187" t="s">
        <v>2718</v>
      </c>
      <c r="DY23" s="187" t="s">
        <v>2718</v>
      </c>
      <c r="DZ23" s="187" t="s">
        <v>2829</v>
      </c>
      <c r="EA23" s="187" t="s">
        <v>2718</v>
      </c>
      <c r="EB23" s="187" t="s">
        <v>2718</v>
      </c>
      <c r="EC23" s="187" t="s">
        <v>2829</v>
      </c>
      <c r="ED23" s="187" t="s">
        <v>2718</v>
      </c>
      <c r="EE23" s="187" t="s">
        <v>2718</v>
      </c>
      <c r="EF23" s="187" t="s">
        <v>2829</v>
      </c>
      <c r="EG23" s="187" t="s">
        <v>2718</v>
      </c>
      <c r="EH23" s="187" t="s">
        <v>2718</v>
      </c>
      <c r="EI23" s="187" t="s">
        <v>2829</v>
      </c>
      <c r="EJ23" s="187" t="s">
        <v>2718</v>
      </c>
      <c r="EK23" s="187" t="s">
        <v>2718</v>
      </c>
      <c r="EL23" s="187" t="s">
        <v>2829</v>
      </c>
      <c r="EM23" s="187" t="s">
        <v>2718</v>
      </c>
      <c r="EN23" s="187" t="s">
        <v>2718</v>
      </c>
      <c r="EO23" s="187" t="s">
        <v>2829</v>
      </c>
      <c r="EP23" s="187" t="s">
        <v>2718</v>
      </c>
      <c r="EQ23" s="187" t="s">
        <v>2718</v>
      </c>
      <c r="ER23" s="187" t="s">
        <v>2829</v>
      </c>
      <c r="ES23" s="187" t="s">
        <v>2718</v>
      </c>
      <c r="ET23" s="187" t="s">
        <v>2718</v>
      </c>
    </row>
    <row r="24" spans="1:150" x14ac:dyDescent="0.3">
      <c r="A24" s="1"/>
      <c r="B24" s="185" t="s">
        <v>2869</v>
      </c>
      <c r="C24" s="185" t="s">
        <v>149</v>
      </c>
      <c r="D24" s="185" t="s">
        <v>912</v>
      </c>
      <c r="E24" s="185" t="s">
        <v>2870</v>
      </c>
      <c r="F24" s="185" t="s">
        <v>2871</v>
      </c>
      <c r="G24" s="185" t="s">
        <v>2829</v>
      </c>
      <c r="H24" s="185" t="s">
        <v>2718</v>
      </c>
      <c r="I24" s="185" t="s">
        <v>2718</v>
      </c>
      <c r="J24" s="185" t="s">
        <v>2829</v>
      </c>
      <c r="K24" s="185" t="s">
        <v>2718</v>
      </c>
      <c r="L24" s="185" t="s">
        <v>2718</v>
      </c>
      <c r="M24" s="185" t="s">
        <v>2829</v>
      </c>
      <c r="N24" s="185" t="s">
        <v>2718</v>
      </c>
      <c r="O24" s="185" t="s">
        <v>2718</v>
      </c>
      <c r="P24" s="185" t="s">
        <v>2829</v>
      </c>
      <c r="Q24" s="185" t="s">
        <v>2718</v>
      </c>
      <c r="R24" s="185" t="s">
        <v>2718</v>
      </c>
      <c r="S24" s="185" t="s">
        <v>2829</v>
      </c>
      <c r="T24" s="185" t="s">
        <v>2718</v>
      </c>
      <c r="U24" s="185" t="s">
        <v>2718</v>
      </c>
      <c r="V24" s="185" t="s">
        <v>2829</v>
      </c>
      <c r="W24" s="185" t="s">
        <v>2718</v>
      </c>
      <c r="X24" s="185" t="s">
        <v>2718</v>
      </c>
      <c r="Y24" s="185" t="s">
        <v>2829</v>
      </c>
      <c r="Z24" s="185" t="s">
        <v>2718</v>
      </c>
      <c r="AA24" s="185" t="s">
        <v>2718</v>
      </c>
      <c r="AB24" s="185" t="s">
        <v>2829</v>
      </c>
      <c r="AC24" s="185" t="s">
        <v>2718</v>
      </c>
      <c r="AD24" s="185" t="s">
        <v>2718</v>
      </c>
      <c r="AE24" s="185" t="s">
        <v>2829</v>
      </c>
      <c r="AF24" s="185" t="s">
        <v>2718</v>
      </c>
      <c r="AG24" s="185" t="s">
        <v>2718</v>
      </c>
      <c r="AH24" s="185" t="s">
        <v>2829</v>
      </c>
      <c r="AI24" s="185" t="s">
        <v>2718</v>
      </c>
      <c r="AJ24" s="185" t="s">
        <v>2718</v>
      </c>
      <c r="AK24" s="185" t="s">
        <v>2829</v>
      </c>
      <c r="AL24" s="185" t="s">
        <v>2718</v>
      </c>
      <c r="AM24" s="185" t="s">
        <v>2718</v>
      </c>
      <c r="AN24" s="185" t="s">
        <v>2829</v>
      </c>
      <c r="AO24" s="185" t="s">
        <v>2718</v>
      </c>
      <c r="AP24" s="185" t="s">
        <v>2718</v>
      </c>
      <c r="AQ24" s="185" t="s">
        <v>2829</v>
      </c>
      <c r="AR24" s="185" t="s">
        <v>2872</v>
      </c>
      <c r="AS24" s="185" t="s">
        <v>2718</v>
      </c>
      <c r="AT24" s="185" t="s">
        <v>2829</v>
      </c>
      <c r="AU24" s="185" t="s">
        <v>2872</v>
      </c>
      <c r="AV24" s="185" t="s">
        <v>2718</v>
      </c>
      <c r="AW24" s="185" t="s">
        <v>2829</v>
      </c>
      <c r="AX24" s="185" t="s">
        <v>2872</v>
      </c>
      <c r="AY24" s="185" t="s">
        <v>2718</v>
      </c>
      <c r="AZ24" s="185" t="s">
        <v>2829</v>
      </c>
      <c r="BA24" s="185" t="s">
        <v>2872</v>
      </c>
      <c r="BB24" s="185" t="s">
        <v>2718</v>
      </c>
      <c r="BC24" s="185" t="s">
        <v>2829</v>
      </c>
      <c r="BD24" s="185" t="s">
        <v>2872</v>
      </c>
      <c r="BE24" s="185" t="s">
        <v>2718</v>
      </c>
      <c r="BF24" s="185" t="s">
        <v>2829</v>
      </c>
      <c r="BG24" s="185" t="s">
        <v>2872</v>
      </c>
      <c r="BH24" s="185" t="s">
        <v>2718</v>
      </c>
      <c r="BI24" s="185" t="s">
        <v>2829</v>
      </c>
      <c r="BJ24" s="185" t="s">
        <v>2872</v>
      </c>
      <c r="BK24" s="185" t="s">
        <v>2718</v>
      </c>
      <c r="BL24" s="185" t="s">
        <v>2829</v>
      </c>
      <c r="BM24" s="185" t="s">
        <v>2872</v>
      </c>
      <c r="BN24" s="185" t="s">
        <v>2718</v>
      </c>
      <c r="BO24" s="185" t="s">
        <v>2829</v>
      </c>
      <c r="BP24" s="185" t="s">
        <v>2872</v>
      </c>
      <c r="BQ24" s="185" t="s">
        <v>2718</v>
      </c>
      <c r="BR24" s="185" t="s">
        <v>2829</v>
      </c>
      <c r="BS24" s="185" t="s">
        <v>2872</v>
      </c>
      <c r="BT24" s="185" t="s">
        <v>2718</v>
      </c>
      <c r="BU24" s="185" t="s">
        <v>2829</v>
      </c>
      <c r="BV24" s="185" t="s">
        <v>2872</v>
      </c>
      <c r="BW24" s="185" t="s">
        <v>2718</v>
      </c>
      <c r="BX24" s="185" t="s">
        <v>2829</v>
      </c>
      <c r="BY24" s="185" t="s">
        <v>2872</v>
      </c>
      <c r="BZ24" s="185" t="s">
        <v>2718</v>
      </c>
      <c r="CA24" s="185" t="s">
        <v>2829</v>
      </c>
      <c r="CB24" s="185" t="s">
        <v>2872</v>
      </c>
      <c r="CC24" s="185" t="s">
        <v>2718</v>
      </c>
      <c r="CD24" s="185" t="s">
        <v>2829</v>
      </c>
      <c r="CE24" s="185" t="s">
        <v>2872</v>
      </c>
      <c r="CF24" s="185" t="s">
        <v>2718</v>
      </c>
      <c r="CG24" s="185" t="s">
        <v>2829</v>
      </c>
      <c r="CH24" s="185" t="s">
        <v>2872</v>
      </c>
      <c r="CI24" s="185" t="s">
        <v>2718</v>
      </c>
      <c r="CJ24" s="185" t="s">
        <v>2829</v>
      </c>
      <c r="CK24" s="185" t="s">
        <v>2872</v>
      </c>
      <c r="CL24" s="185" t="s">
        <v>2718</v>
      </c>
      <c r="CM24" s="185" t="s">
        <v>2829</v>
      </c>
      <c r="CN24" s="185" t="s">
        <v>2872</v>
      </c>
      <c r="CO24" s="185" t="s">
        <v>2718</v>
      </c>
      <c r="CP24" s="185" t="s">
        <v>2829</v>
      </c>
      <c r="CQ24" s="185" t="s">
        <v>2872</v>
      </c>
      <c r="CR24" s="185" t="s">
        <v>2718</v>
      </c>
      <c r="CS24" s="185" t="s">
        <v>2829</v>
      </c>
      <c r="CT24" s="185" t="s">
        <v>2872</v>
      </c>
      <c r="CU24" s="185" t="s">
        <v>2718</v>
      </c>
      <c r="CV24" s="185" t="s">
        <v>2829</v>
      </c>
      <c r="CW24" s="185" t="s">
        <v>2718</v>
      </c>
      <c r="CX24" s="185" t="s">
        <v>2718</v>
      </c>
      <c r="CY24" s="185" t="s">
        <v>2829</v>
      </c>
      <c r="CZ24" s="185" t="s">
        <v>2872</v>
      </c>
      <c r="DA24" s="185" t="s">
        <v>2718</v>
      </c>
      <c r="DB24" s="185" t="s">
        <v>2829</v>
      </c>
      <c r="DC24" s="185" t="s">
        <v>2872</v>
      </c>
      <c r="DD24" s="185" t="s">
        <v>2718</v>
      </c>
      <c r="DE24" s="185" t="s">
        <v>2829</v>
      </c>
      <c r="DF24" s="185" t="s">
        <v>2872</v>
      </c>
      <c r="DG24" s="185" t="s">
        <v>2718</v>
      </c>
      <c r="DH24" s="185" t="s">
        <v>2829</v>
      </c>
      <c r="DI24" s="185" t="s">
        <v>2718</v>
      </c>
      <c r="DJ24" s="185" t="s">
        <v>2718</v>
      </c>
      <c r="DK24" s="185" t="s">
        <v>2829</v>
      </c>
      <c r="DL24" s="185" t="s">
        <v>2718</v>
      </c>
      <c r="DM24" s="185" t="s">
        <v>2718</v>
      </c>
      <c r="DN24" s="185" t="s">
        <v>2829</v>
      </c>
      <c r="DO24" s="185" t="s">
        <v>2718</v>
      </c>
      <c r="DP24" s="185" t="s">
        <v>2718</v>
      </c>
      <c r="DQ24" s="185" t="s">
        <v>2829</v>
      </c>
      <c r="DR24" s="185" t="s">
        <v>2718</v>
      </c>
      <c r="DS24" s="185" t="s">
        <v>2718</v>
      </c>
      <c r="DT24" s="185" t="s">
        <v>2829</v>
      </c>
      <c r="DU24" s="185" t="s">
        <v>2718</v>
      </c>
      <c r="DV24" s="185" t="s">
        <v>2718</v>
      </c>
      <c r="DW24" s="185" t="s">
        <v>2829</v>
      </c>
      <c r="DX24" s="185" t="s">
        <v>2718</v>
      </c>
      <c r="DY24" s="185" t="s">
        <v>2718</v>
      </c>
      <c r="DZ24" s="185" t="s">
        <v>2829</v>
      </c>
      <c r="EA24" s="185" t="s">
        <v>2718</v>
      </c>
      <c r="EB24" s="185" t="s">
        <v>2718</v>
      </c>
      <c r="EC24" s="185" t="s">
        <v>2829</v>
      </c>
      <c r="ED24" s="185" t="s">
        <v>2718</v>
      </c>
      <c r="EE24" s="185" t="s">
        <v>2718</v>
      </c>
      <c r="EF24" s="185" t="s">
        <v>2829</v>
      </c>
      <c r="EG24" s="185" t="s">
        <v>2718</v>
      </c>
      <c r="EH24" s="185" t="s">
        <v>2718</v>
      </c>
      <c r="EI24" s="185" t="s">
        <v>2829</v>
      </c>
      <c r="EJ24" s="185" t="s">
        <v>2718</v>
      </c>
      <c r="EK24" s="185" t="s">
        <v>2718</v>
      </c>
      <c r="EL24" s="185" t="s">
        <v>2829</v>
      </c>
      <c r="EM24" s="185" t="s">
        <v>2718</v>
      </c>
      <c r="EN24" s="185" t="s">
        <v>2718</v>
      </c>
      <c r="EO24" s="185" t="s">
        <v>2829</v>
      </c>
      <c r="EP24" s="185" t="s">
        <v>2718</v>
      </c>
      <c r="EQ24" s="185" t="s">
        <v>2718</v>
      </c>
      <c r="ER24" s="185" t="s">
        <v>2829</v>
      </c>
      <c r="ES24" s="185" t="s">
        <v>2718</v>
      </c>
      <c r="ET24" s="185" t="s">
        <v>2718</v>
      </c>
    </row>
    <row r="25" spans="1:150" x14ac:dyDescent="0.3">
      <c r="A25" s="1"/>
      <c r="B25" s="186" t="s">
        <v>2873</v>
      </c>
      <c r="C25" s="186" t="s">
        <v>149</v>
      </c>
      <c r="D25" s="186" t="s">
        <v>912</v>
      </c>
      <c r="E25" s="186" t="s">
        <v>2874</v>
      </c>
      <c r="F25" s="186" t="s">
        <v>2875</v>
      </c>
      <c r="G25" s="187" t="s">
        <v>2829</v>
      </c>
      <c r="H25" s="187" t="s">
        <v>2718</v>
      </c>
      <c r="I25" s="187" t="s">
        <v>2718</v>
      </c>
      <c r="J25" s="187" t="s">
        <v>2829</v>
      </c>
      <c r="K25" s="187" t="s">
        <v>2718</v>
      </c>
      <c r="L25" s="187" t="s">
        <v>2718</v>
      </c>
      <c r="M25" s="187" t="s">
        <v>2829</v>
      </c>
      <c r="N25" s="187" t="s">
        <v>2718</v>
      </c>
      <c r="O25" s="187" t="s">
        <v>2718</v>
      </c>
      <c r="P25" s="187" t="s">
        <v>2829</v>
      </c>
      <c r="Q25" s="187" t="s">
        <v>2718</v>
      </c>
      <c r="R25" s="187" t="s">
        <v>2718</v>
      </c>
      <c r="S25" s="187" t="s">
        <v>2829</v>
      </c>
      <c r="T25" s="187" t="s">
        <v>2718</v>
      </c>
      <c r="U25" s="187" t="s">
        <v>2718</v>
      </c>
      <c r="V25" s="187" t="s">
        <v>2829</v>
      </c>
      <c r="W25" s="187" t="s">
        <v>2718</v>
      </c>
      <c r="X25" s="187" t="s">
        <v>2718</v>
      </c>
      <c r="Y25" s="187" t="s">
        <v>2829</v>
      </c>
      <c r="Z25" s="187" t="s">
        <v>2718</v>
      </c>
      <c r="AA25" s="187" t="s">
        <v>2718</v>
      </c>
      <c r="AB25" s="187" t="s">
        <v>2829</v>
      </c>
      <c r="AC25" s="187" t="s">
        <v>2718</v>
      </c>
      <c r="AD25" s="187" t="s">
        <v>2718</v>
      </c>
      <c r="AE25" s="187" t="s">
        <v>2829</v>
      </c>
      <c r="AF25" s="187" t="s">
        <v>2718</v>
      </c>
      <c r="AG25" s="187" t="s">
        <v>2718</v>
      </c>
      <c r="AH25" s="187" t="s">
        <v>2829</v>
      </c>
      <c r="AI25" s="187" t="s">
        <v>2718</v>
      </c>
      <c r="AJ25" s="187" t="s">
        <v>2718</v>
      </c>
      <c r="AK25" s="187" t="s">
        <v>2829</v>
      </c>
      <c r="AL25" s="187" t="s">
        <v>2718</v>
      </c>
      <c r="AM25" s="187" t="s">
        <v>2718</v>
      </c>
      <c r="AN25" s="187" t="s">
        <v>2829</v>
      </c>
      <c r="AO25" s="187" t="s">
        <v>2718</v>
      </c>
      <c r="AP25" s="187" t="s">
        <v>2718</v>
      </c>
      <c r="AQ25" s="187" t="s">
        <v>2829</v>
      </c>
      <c r="AR25" s="187" t="s">
        <v>2876</v>
      </c>
      <c r="AS25" s="187" t="s">
        <v>2718</v>
      </c>
      <c r="AT25" s="187" t="s">
        <v>2829</v>
      </c>
      <c r="AU25" s="187" t="s">
        <v>2876</v>
      </c>
      <c r="AV25" s="187" t="s">
        <v>2718</v>
      </c>
      <c r="AW25" s="187" t="s">
        <v>2829</v>
      </c>
      <c r="AX25" s="187" t="s">
        <v>2876</v>
      </c>
      <c r="AY25" s="187" t="s">
        <v>2718</v>
      </c>
      <c r="AZ25" s="187" t="s">
        <v>2829</v>
      </c>
      <c r="BA25" s="187" t="s">
        <v>2876</v>
      </c>
      <c r="BB25" s="187" t="s">
        <v>2718</v>
      </c>
      <c r="BC25" s="187" t="s">
        <v>2829</v>
      </c>
      <c r="BD25" s="187" t="s">
        <v>2876</v>
      </c>
      <c r="BE25" s="187" t="s">
        <v>2718</v>
      </c>
      <c r="BF25" s="187" t="s">
        <v>2829</v>
      </c>
      <c r="BG25" s="187" t="s">
        <v>2876</v>
      </c>
      <c r="BH25" s="187" t="s">
        <v>2718</v>
      </c>
      <c r="BI25" s="187" t="s">
        <v>2829</v>
      </c>
      <c r="BJ25" s="187" t="s">
        <v>2876</v>
      </c>
      <c r="BK25" s="187" t="s">
        <v>2718</v>
      </c>
      <c r="BL25" s="187" t="s">
        <v>2829</v>
      </c>
      <c r="BM25" s="187" t="s">
        <v>2876</v>
      </c>
      <c r="BN25" s="187" t="s">
        <v>2718</v>
      </c>
      <c r="BO25" s="187" t="s">
        <v>2829</v>
      </c>
      <c r="BP25" s="187" t="s">
        <v>2876</v>
      </c>
      <c r="BQ25" s="187" t="s">
        <v>2718</v>
      </c>
      <c r="BR25" s="187" t="s">
        <v>2829</v>
      </c>
      <c r="BS25" s="187" t="s">
        <v>2876</v>
      </c>
      <c r="BT25" s="187" t="s">
        <v>2718</v>
      </c>
      <c r="BU25" s="187" t="s">
        <v>2829</v>
      </c>
      <c r="BV25" s="187" t="s">
        <v>2876</v>
      </c>
      <c r="BW25" s="187" t="s">
        <v>2718</v>
      </c>
      <c r="BX25" s="187" t="s">
        <v>2829</v>
      </c>
      <c r="BY25" s="187" t="s">
        <v>2876</v>
      </c>
      <c r="BZ25" s="187" t="s">
        <v>2718</v>
      </c>
      <c r="CA25" s="187" t="s">
        <v>2829</v>
      </c>
      <c r="CB25" s="187" t="s">
        <v>2876</v>
      </c>
      <c r="CC25" s="187" t="s">
        <v>2718</v>
      </c>
      <c r="CD25" s="187" t="s">
        <v>2829</v>
      </c>
      <c r="CE25" s="187" t="s">
        <v>2876</v>
      </c>
      <c r="CF25" s="187" t="s">
        <v>2718</v>
      </c>
      <c r="CG25" s="187" t="s">
        <v>2829</v>
      </c>
      <c r="CH25" s="187" t="s">
        <v>2876</v>
      </c>
      <c r="CI25" s="187" t="s">
        <v>2718</v>
      </c>
      <c r="CJ25" s="187" t="s">
        <v>2829</v>
      </c>
      <c r="CK25" s="187" t="s">
        <v>2876</v>
      </c>
      <c r="CL25" s="187" t="s">
        <v>2718</v>
      </c>
      <c r="CM25" s="187" t="s">
        <v>2829</v>
      </c>
      <c r="CN25" s="187" t="s">
        <v>2876</v>
      </c>
      <c r="CO25" s="187" t="s">
        <v>2718</v>
      </c>
      <c r="CP25" s="187" t="s">
        <v>2829</v>
      </c>
      <c r="CQ25" s="187" t="s">
        <v>2876</v>
      </c>
      <c r="CR25" s="187" t="s">
        <v>2718</v>
      </c>
      <c r="CS25" s="187" t="s">
        <v>2829</v>
      </c>
      <c r="CT25" s="187" t="s">
        <v>2876</v>
      </c>
      <c r="CU25" s="187" t="s">
        <v>2718</v>
      </c>
      <c r="CV25" s="187" t="s">
        <v>2829</v>
      </c>
      <c r="CW25" s="187" t="s">
        <v>2718</v>
      </c>
      <c r="CX25" s="187" t="s">
        <v>2718</v>
      </c>
      <c r="CY25" s="187" t="s">
        <v>2829</v>
      </c>
      <c r="CZ25" s="187" t="s">
        <v>2876</v>
      </c>
      <c r="DA25" s="187" t="s">
        <v>2718</v>
      </c>
      <c r="DB25" s="187" t="s">
        <v>2829</v>
      </c>
      <c r="DC25" s="187" t="s">
        <v>2876</v>
      </c>
      <c r="DD25" s="187" t="s">
        <v>2718</v>
      </c>
      <c r="DE25" s="187" t="s">
        <v>2829</v>
      </c>
      <c r="DF25" s="187" t="s">
        <v>2876</v>
      </c>
      <c r="DG25" s="187" t="s">
        <v>2718</v>
      </c>
      <c r="DH25" s="187" t="s">
        <v>2829</v>
      </c>
      <c r="DI25" s="187" t="s">
        <v>2718</v>
      </c>
      <c r="DJ25" s="187" t="s">
        <v>2718</v>
      </c>
      <c r="DK25" s="187" t="s">
        <v>2829</v>
      </c>
      <c r="DL25" s="187" t="s">
        <v>2718</v>
      </c>
      <c r="DM25" s="187" t="s">
        <v>2718</v>
      </c>
      <c r="DN25" s="187" t="s">
        <v>2829</v>
      </c>
      <c r="DO25" s="187" t="s">
        <v>2718</v>
      </c>
      <c r="DP25" s="187" t="s">
        <v>2718</v>
      </c>
      <c r="DQ25" s="187" t="s">
        <v>2829</v>
      </c>
      <c r="DR25" s="187" t="s">
        <v>2718</v>
      </c>
      <c r="DS25" s="187" t="s">
        <v>2718</v>
      </c>
      <c r="DT25" s="187" t="s">
        <v>2829</v>
      </c>
      <c r="DU25" s="187" t="s">
        <v>2718</v>
      </c>
      <c r="DV25" s="187" t="s">
        <v>2718</v>
      </c>
      <c r="DW25" s="187" t="s">
        <v>2829</v>
      </c>
      <c r="DX25" s="187" t="s">
        <v>2718</v>
      </c>
      <c r="DY25" s="187" t="s">
        <v>2718</v>
      </c>
      <c r="DZ25" s="187" t="s">
        <v>2829</v>
      </c>
      <c r="EA25" s="187" t="s">
        <v>2718</v>
      </c>
      <c r="EB25" s="187" t="s">
        <v>2718</v>
      </c>
      <c r="EC25" s="187" t="s">
        <v>2829</v>
      </c>
      <c r="ED25" s="187" t="s">
        <v>2718</v>
      </c>
      <c r="EE25" s="187" t="s">
        <v>2718</v>
      </c>
      <c r="EF25" s="187" t="s">
        <v>2829</v>
      </c>
      <c r="EG25" s="187" t="s">
        <v>2718</v>
      </c>
      <c r="EH25" s="187" t="s">
        <v>2718</v>
      </c>
      <c r="EI25" s="187" t="s">
        <v>2829</v>
      </c>
      <c r="EJ25" s="187" t="s">
        <v>2718</v>
      </c>
      <c r="EK25" s="187" t="s">
        <v>2718</v>
      </c>
      <c r="EL25" s="187" t="s">
        <v>2829</v>
      </c>
      <c r="EM25" s="187" t="s">
        <v>2718</v>
      </c>
      <c r="EN25" s="187" t="s">
        <v>2718</v>
      </c>
      <c r="EO25" s="187" t="s">
        <v>2829</v>
      </c>
      <c r="EP25" s="187" t="s">
        <v>2718</v>
      </c>
      <c r="EQ25" s="187" t="s">
        <v>2718</v>
      </c>
      <c r="ER25" s="187" t="s">
        <v>2829</v>
      </c>
      <c r="ES25" s="187" t="s">
        <v>2718</v>
      </c>
      <c r="ET25" s="187" t="s">
        <v>2718</v>
      </c>
    </row>
    <row r="26" spans="1:150" x14ac:dyDescent="0.3">
      <c r="A26" s="1"/>
      <c r="B26" s="186" t="s">
        <v>2877</v>
      </c>
      <c r="C26" s="186" t="s">
        <v>149</v>
      </c>
      <c r="D26" s="186" t="s">
        <v>912</v>
      </c>
      <c r="E26" s="186" t="s">
        <v>2878</v>
      </c>
      <c r="F26" s="186" t="s">
        <v>2879</v>
      </c>
      <c r="G26" s="187" t="s">
        <v>2829</v>
      </c>
      <c r="H26" s="187" t="s">
        <v>2718</v>
      </c>
      <c r="I26" s="187" t="s">
        <v>2718</v>
      </c>
      <c r="J26" s="187" t="s">
        <v>2829</v>
      </c>
      <c r="K26" s="187" t="s">
        <v>2718</v>
      </c>
      <c r="L26" s="187" t="s">
        <v>2718</v>
      </c>
      <c r="M26" s="187" t="s">
        <v>2829</v>
      </c>
      <c r="N26" s="187" t="s">
        <v>2718</v>
      </c>
      <c r="O26" s="187" t="s">
        <v>2718</v>
      </c>
      <c r="P26" s="187" t="s">
        <v>2829</v>
      </c>
      <c r="Q26" s="187" t="s">
        <v>2718</v>
      </c>
      <c r="R26" s="187" t="s">
        <v>2718</v>
      </c>
      <c r="S26" s="187" t="s">
        <v>2829</v>
      </c>
      <c r="T26" s="187" t="s">
        <v>2718</v>
      </c>
      <c r="U26" s="187" t="s">
        <v>2718</v>
      </c>
      <c r="V26" s="187" t="s">
        <v>2829</v>
      </c>
      <c r="W26" s="187" t="s">
        <v>2718</v>
      </c>
      <c r="X26" s="187" t="s">
        <v>2718</v>
      </c>
      <c r="Y26" s="187" t="s">
        <v>2829</v>
      </c>
      <c r="Z26" s="187" t="s">
        <v>2718</v>
      </c>
      <c r="AA26" s="187" t="s">
        <v>2718</v>
      </c>
      <c r="AB26" s="187" t="s">
        <v>2829</v>
      </c>
      <c r="AC26" s="187" t="s">
        <v>2718</v>
      </c>
      <c r="AD26" s="187" t="s">
        <v>2718</v>
      </c>
      <c r="AE26" s="187" t="s">
        <v>2829</v>
      </c>
      <c r="AF26" s="187" t="s">
        <v>2718</v>
      </c>
      <c r="AG26" s="187" t="s">
        <v>2718</v>
      </c>
      <c r="AH26" s="187" t="s">
        <v>2829</v>
      </c>
      <c r="AI26" s="187" t="s">
        <v>2718</v>
      </c>
      <c r="AJ26" s="187" t="s">
        <v>2718</v>
      </c>
      <c r="AK26" s="187" t="s">
        <v>2829</v>
      </c>
      <c r="AL26" s="187" t="s">
        <v>2718</v>
      </c>
      <c r="AM26" s="187" t="s">
        <v>2718</v>
      </c>
      <c r="AN26" s="187" t="s">
        <v>2829</v>
      </c>
      <c r="AO26" s="187" t="s">
        <v>2718</v>
      </c>
      <c r="AP26" s="187" t="s">
        <v>2718</v>
      </c>
      <c r="AQ26" s="187" t="s">
        <v>2829</v>
      </c>
      <c r="AR26" s="187" t="s">
        <v>2876</v>
      </c>
      <c r="AS26" s="187" t="s">
        <v>2718</v>
      </c>
      <c r="AT26" s="187" t="s">
        <v>2829</v>
      </c>
      <c r="AU26" s="187" t="s">
        <v>2876</v>
      </c>
      <c r="AV26" s="187" t="s">
        <v>2718</v>
      </c>
      <c r="AW26" s="187" t="s">
        <v>2829</v>
      </c>
      <c r="AX26" s="187" t="s">
        <v>2876</v>
      </c>
      <c r="AY26" s="187" t="s">
        <v>2718</v>
      </c>
      <c r="AZ26" s="187" t="s">
        <v>2829</v>
      </c>
      <c r="BA26" s="187" t="s">
        <v>2876</v>
      </c>
      <c r="BB26" s="187" t="s">
        <v>2718</v>
      </c>
      <c r="BC26" s="187" t="s">
        <v>2829</v>
      </c>
      <c r="BD26" s="187" t="s">
        <v>2876</v>
      </c>
      <c r="BE26" s="187" t="s">
        <v>2718</v>
      </c>
      <c r="BF26" s="187" t="s">
        <v>2829</v>
      </c>
      <c r="BG26" s="187" t="s">
        <v>2876</v>
      </c>
      <c r="BH26" s="187" t="s">
        <v>2718</v>
      </c>
      <c r="BI26" s="187" t="s">
        <v>2829</v>
      </c>
      <c r="BJ26" s="187" t="s">
        <v>2876</v>
      </c>
      <c r="BK26" s="187" t="s">
        <v>2718</v>
      </c>
      <c r="BL26" s="187" t="s">
        <v>2829</v>
      </c>
      <c r="BM26" s="187" t="s">
        <v>2876</v>
      </c>
      <c r="BN26" s="187" t="s">
        <v>2718</v>
      </c>
      <c r="BO26" s="187" t="s">
        <v>2829</v>
      </c>
      <c r="BP26" s="187" t="s">
        <v>2876</v>
      </c>
      <c r="BQ26" s="187" t="s">
        <v>2718</v>
      </c>
      <c r="BR26" s="187" t="s">
        <v>2829</v>
      </c>
      <c r="BS26" s="187" t="s">
        <v>2876</v>
      </c>
      <c r="BT26" s="187" t="s">
        <v>2718</v>
      </c>
      <c r="BU26" s="187" t="s">
        <v>2829</v>
      </c>
      <c r="BV26" s="187" t="s">
        <v>2876</v>
      </c>
      <c r="BW26" s="187" t="s">
        <v>2718</v>
      </c>
      <c r="BX26" s="187" t="s">
        <v>2829</v>
      </c>
      <c r="BY26" s="187" t="s">
        <v>2876</v>
      </c>
      <c r="BZ26" s="187" t="s">
        <v>2718</v>
      </c>
      <c r="CA26" s="187" t="s">
        <v>2829</v>
      </c>
      <c r="CB26" s="187" t="s">
        <v>2876</v>
      </c>
      <c r="CC26" s="187" t="s">
        <v>2718</v>
      </c>
      <c r="CD26" s="187" t="s">
        <v>2829</v>
      </c>
      <c r="CE26" s="187" t="s">
        <v>2876</v>
      </c>
      <c r="CF26" s="187" t="s">
        <v>2718</v>
      </c>
      <c r="CG26" s="187" t="s">
        <v>2829</v>
      </c>
      <c r="CH26" s="187" t="s">
        <v>2876</v>
      </c>
      <c r="CI26" s="187" t="s">
        <v>2718</v>
      </c>
      <c r="CJ26" s="187" t="s">
        <v>2829</v>
      </c>
      <c r="CK26" s="187" t="s">
        <v>2876</v>
      </c>
      <c r="CL26" s="187" t="s">
        <v>2718</v>
      </c>
      <c r="CM26" s="187" t="s">
        <v>2829</v>
      </c>
      <c r="CN26" s="187" t="s">
        <v>2876</v>
      </c>
      <c r="CO26" s="187" t="s">
        <v>2718</v>
      </c>
      <c r="CP26" s="187" t="s">
        <v>2829</v>
      </c>
      <c r="CQ26" s="187" t="s">
        <v>2876</v>
      </c>
      <c r="CR26" s="187" t="s">
        <v>2718</v>
      </c>
      <c r="CS26" s="187" t="s">
        <v>2829</v>
      </c>
      <c r="CT26" s="187" t="s">
        <v>2876</v>
      </c>
      <c r="CU26" s="187" t="s">
        <v>2718</v>
      </c>
      <c r="CV26" s="187" t="s">
        <v>2829</v>
      </c>
      <c r="CW26" s="187" t="s">
        <v>2718</v>
      </c>
      <c r="CX26" s="187" t="s">
        <v>2718</v>
      </c>
      <c r="CY26" s="187" t="s">
        <v>2829</v>
      </c>
      <c r="CZ26" s="187" t="s">
        <v>2876</v>
      </c>
      <c r="DA26" s="187" t="s">
        <v>2718</v>
      </c>
      <c r="DB26" s="187" t="s">
        <v>2829</v>
      </c>
      <c r="DC26" s="187" t="s">
        <v>2876</v>
      </c>
      <c r="DD26" s="187" t="s">
        <v>2718</v>
      </c>
      <c r="DE26" s="187" t="s">
        <v>2829</v>
      </c>
      <c r="DF26" s="187" t="s">
        <v>2876</v>
      </c>
      <c r="DG26" s="187" t="s">
        <v>2718</v>
      </c>
      <c r="DH26" s="187" t="s">
        <v>2829</v>
      </c>
      <c r="DI26" s="187" t="s">
        <v>2718</v>
      </c>
      <c r="DJ26" s="187" t="s">
        <v>2718</v>
      </c>
      <c r="DK26" s="187" t="s">
        <v>2829</v>
      </c>
      <c r="DL26" s="187" t="s">
        <v>2718</v>
      </c>
      <c r="DM26" s="187" t="s">
        <v>2718</v>
      </c>
      <c r="DN26" s="187" t="s">
        <v>2829</v>
      </c>
      <c r="DO26" s="187" t="s">
        <v>2718</v>
      </c>
      <c r="DP26" s="187" t="s">
        <v>2718</v>
      </c>
      <c r="DQ26" s="187" t="s">
        <v>2829</v>
      </c>
      <c r="DR26" s="187" t="s">
        <v>2718</v>
      </c>
      <c r="DS26" s="187" t="s">
        <v>2718</v>
      </c>
      <c r="DT26" s="187" t="s">
        <v>2829</v>
      </c>
      <c r="DU26" s="187" t="s">
        <v>2718</v>
      </c>
      <c r="DV26" s="187" t="s">
        <v>2718</v>
      </c>
      <c r="DW26" s="187" t="s">
        <v>2829</v>
      </c>
      <c r="DX26" s="187" t="s">
        <v>2718</v>
      </c>
      <c r="DY26" s="187" t="s">
        <v>2718</v>
      </c>
      <c r="DZ26" s="187" t="s">
        <v>2829</v>
      </c>
      <c r="EA26" s="187" t="s">
        <v>2718</v>
      </c>
      <c r="EB26" s="187" t="s">
        <v>2718</v>
      </c>
      <c r="EC26" s="187" t="s">
        <v>2829</v>
      </c>
      <c r="ED26" s="187" t="s">
        <v>2718</v>
      </c>
      <c r="EE26" s="187" t="s">
        <v>2718</v>
      </c>
      <c r="EF26" s="187" t="s">
        <v>2829</v>
      </c>
      <c r="EG26" s="187" t="s">
        <v>2718</v>
      </c>
      <c r="EH26" s="187" t="s">
        <v>2718</v>
      </c>
      <c r="EI26" s="187" t="s">
        <v>2829</v>
      </c>
      <c r="EJ26" s="187" t="s">
        <v>2718</v>
      </c>
      <c r="EK26" s="187" t="s">
        <v>2718</v>
      </c>
      <c r="EL26" s="187" t="s">
        <v>2829</v>
      </c>
      <c r="EM26" s="187" t="s">
        <v>2718</v>
      </c>
      <c r="EN26" s="187" t="s">
        <v>2718</v>
      </c>
      <c r="EO26" s="187" t="s">
        <v>2829</v>
      </c>
      <c r="EP26" s="187" t="s">
        <v>2718</v>
      </c>
      <c r="EQ26" s="187" t="s">
        <v>2718</v>
      </c>
      <c r="ER26" s="187" t="s">
        <v>2829</v>
      </c>
      <c r="ES26" s="187" t="s">
        <v>2718</v>
      </c>
      <c r="ET26" s="187" t="s">
        <v>2718</v>
      </c>
    </row>
    <row r="27" spans="1:150" x14ac:dyDescent="0.3">
      <c r="A27" s="1"/>
      <c r="B27" s="186" t="s">
        <v>2880</v>
      </c>
      <c r="C27" s="186" t="s">
        <v>149</v>
      </c>
      <c r="D27" s="186" t="s">
        <v>912</v>
      </c>
      <c r="E27" s="186" t="s">
        <v>2881</v>
      </c>
      <c r="F27" s="186" t="s">
        <v>2882</v>
      </c>
      <c r="G27" s="187" t="s">
        <v>2829</v>
      </c>
      <c r="H27" s="187" t="s">
        <v>2718</v>
      </c>
      <c r="I27" s="187" t="s">
        <v>2718</v>
      </c>
      <c r="J27" s="187" t="s">
        <v>2829</v>
      </c>
      <c r="K27" s="187" t="s">
        <v>2718</v>
      </c>
      <c r="L27" s="187" t="s">
        <v>2718</v>
      </c>
      <c r="M27" s="187" t="s">
        <v>2829</v>
      </c>
      <c r="N27" s="187" t="s">
        <v>2718</v>
      </c>
      <c r="O27" s="187" t="s">
        <v>2718</v>
      </c>
      <c r="P27" s="187" t="s">
        <v>2829</v>
      </c>
      <c r="Q27" s="187" t="s">
        <v>2718</v>
      </c>
      <c r="R27" s="187" t="s">
        <v>2718</v>
      </c>
      <c r="S27" s="187" t="s">
        <v>2829</v>
      </c>
      <c r="T27" s="187" t="s">
        <v>2718</v>
      </c>
      <c r="U27" s="187" t="s">
        <v>2718</v>
      </c>
      <c r="V27" s="187" t="s">
        <v>2829</v>
      </c>
      <c r="W27" s="187" t="s">
        <v>2718</v>
      </c>
      <c r="X27" s="187" t="s">
        <v>2718</v>
      </c>
      <c r="Y27" s="187" t="s">
        <v>2829</v>
      </c>
      <c r="Z27" s="187" t="s">
        <v>2718</v>
      </c>
      <c r="AA27" s="187" t="s">
        <v>2718</v>
      </c>
      <c r="AB27" s="187" t="s">
        <v>2829</v>
      </c>
      <c r="AC27" s="187" t="s">
        <v>2718</v>
      </c>
      <c r="AD27" s="187" t="s">
        <v>2718</v>
      </c>
      <c r="AE27" s="187" t="s">
        <v>2829</v>
      </c>
      <c r="AF27" s="187" t="s">
        <v>2718</v>
      </c>
      <c r="AG27" s="187" t="s">
        <v>2718</v>
      </c>
      <c r="AH27" s="187" t="s">
        <v>2829</v>
      </c>
      <c r="AI27" s="187" t="s">
        <v>2718</v>
      </c>
      <c r="AJ27" s="187" t="s">
        <v>2718</v>
      </c>
      <c r="AK27" s="187" t="s">
        <v>2829</v>
      </c>
      <c r="AL27" s="187" t="s">
        <v>2718</v>
      </c>
      <c r="AM27" s="187" t="s">
        <v>2718</v>
      </c>
      <c r="AN27" s="187" t="s">
        <v>2829</v>
      </c>
      <c r="AO27" s="187" t="s">
        <v>2718</v>
      </c>
      <c r="AP27" s="187" t="s">
        <v>2718</v>
      </c>
      <c r="AQ27" s="187" t="s">
        <v>2829</v>
      </c>
      <c r="AR27" s="187" t="s">
        <v>2876</v>
      </c>
      <c r="AS27" s="187" t="s">
        <v>2718</v>
      </c>
      <c r="AT27" s="187" t="s">
        <v>2829</v>
      </c>
      <c r="AU27" s="187" t="s">
        <v>2876</v>
      </c>
      <c r="AV27" s="187" t="s">
        <v>2718</v>
      </c>
      <c r="AW27" s="187" t="s">
        <v>2829</v>
      </c>
      <c r="AX27" s="187" t="s">
        <v>2876</v>
      </c>
      <c r="AY27" s="187" t="s">
        <v>2718</v>
      </c>
      <c r="AZ27" s="187" t="s">
        <v>2829</v>
      </c>
      <c r="BA27" s="187" t="s">
        <v>2876</v>
      </c>
      <c r="BB27" s="187" t="s">
        <v>2718</v>
      </c>
      <c r="BC27" s="187" t="s">
        <v>2829</v>
      </c>
      <c r="BD27" s="187" t="s">
        <v>2876</v>
      </c>
      <c r="BE27" s="187" t="s">
        <v>2718</v>
      </c>
      <c r="BF27" s="187" t="s">
        <v>2829</v>
      </c>
      <c r="BG27" s="187" t="s">
        <v>2876</v>
      </c>
      <c r="BH27" s="187" t="s">
        <v>2718</v>
      </c>
      <c r="BI27" s="187" t="s">
        <v>2829</v>
      </c>
      <c r="BJ27" s="187" t="s">
        <v>2876</v>
      </c>
      <c r="BK27" s="187" t="s">
        <v>2718</v>
      </c>
      <c r="BL27" s="187" t="s">
        <v>2829</v>
      </c>
      <c r="BM27" s="187" t="s">
        <v>2876</v>
      </c>
      <c r="BN27" s="187" t="s">
        <v>2718</v>
      </c>
      <c r="BO27" s="187" t="s">
        <v>2829</v>
      </c>
      <c r="BP27" s="187" t="s">
        <v>2876</v>
      </c>
      <c r="BQ27" s="187" t="s">
        <v>2718</v>
      </c>
      <c r="BR27" s="187" t="s">
        <v>2829</v>
      </c>
      <c r="BS27" s="187" t="s">
        <v>2876</v>
      </c>
      <c r="BT27" s="187" t="s">
        <v>2718</v>
      </c>
      <c r="BU27" s="187" t="s">
        <v>2829</v>
      </c>
      <c r="BV27" s="187" t="s">
        <v>2876</v>
      </c>
      <c r="BW27" s="187" t="s">
        <v>2718</v>
      </c>
      <c r="BX27" s="187" t="s">
        <v>2829</v>
      </c>
      <c r="BY27" s="187" t="s">
        <v>2876</v>
      </c>
      <c r="BZ27" s="187" t="s">
        <v>2718</v>
      </c>
      <c r="CA27" s="187" t="s">
        <v>2829</v>
      </c>
      <c r="CB27" s="187" t="s">
        <v>2876</v>
      </c>
      <c r="CC27" s="187" t="s">
        <v>2718</v>
      </c>
      <c r="CD27" s="187" t="s">
        <v>2829</v>
      </c>
      <c r="CE27" s="187" t="s">
        <v>2876</v>
      </c>
      <c r="CF27" s="187" t="s">
        <v>2718</v>
      </c>
      <c r="CG27" s="187" t="s">
        <v>2829</v>
      </c>
      <c r="CH27" s="187" t="s">
        <v>2876</v>
      </c>
      <c r="CI27" s="187" t="s">
        <v>2718</v>
      </c>
      <c r="CJ27" s="187" t="s">
        <v>2829</v>
      </c>
      <c r="CK27" s="187" t="s">
        <v>2876</v>
      </c>
      <c r="CL27" s="187" t="s">
        <v>2718</v>
      </c>
      <c r="CM27" s="187" t="s">
        <v>2829</v>
      </c>
      <c r="CN27" s="187" t="s">
        <v>2876</v>
      </c>
      <c r="CO27" s="187" t="s">
        <v>2718</v>
      </c>
      <c r="CP27" s="187" t="s">
        <v>2829</v>
      </c>
      <c r="CQ27" s="187" t="s">
        <v>2876</v>
      </c>
      <c r="CR27" s="187" t="s">
        <v>2718</v>
      </c>
      <c r="CS27" s="187" t="s">
        <v>2829</v>
      </c>
      <c r="CT27" s="187" t="s">
        <v>2876</v>
      </c>
      <c r="CU27" s="187" t="s">
        <v>2718</v>
      </c>
      <c r="CV27" s="187" t="s">
        <v>2829</v>
      </c>
      <c r="CW27" s="187" t="s">
        <v>2718</v>
      </c>
      <c r="CX27" s="187" t="s">
        <v>2718</v>
      </c>
      <c r="CY27" s="187" t="s">
        <v>2829</v>
      </c>
      <c r="CZ27" s="187" t="s">
        <v>2876</v>
      </c>
      <c r="DA27" s="187" t="s">
        <v>2718</v>
      </c>
      <c r="DB27" s="187" t="s">
        <v>2829</v>
      </c>
      <c r="DC27" s="187" t="s">
        <v>2876</v>
      </c>
      <c r="DD27" s="187" t="s">
        <v>2718</v>
      </c>
      <c r="DE27" s="187" t="s">
        <v>2829</v>
      </c>
      <c r="DF27" s="187" t="s">
        <v>2876</v>
      </c>
      <c r="DG27" s="187" t="s">
        <v>2718</v>
      </c>
      <c r="DH27" s="187" t="s">
        <v>2829</v>
      </c>
      <c r="DI27" s="187" t="s">
        <v>2718</v>
      </c>
      <c r="DJ27" s="187" t="s">
        <v>2718</v>
      </c>
      <c r="DK27" s="187" t="s">
        <v>2829</v>
      </c>
      <c r="DL27" s="187" t="s">
        <v>2718</v>
      </c>
      <c r="DM27" s="187" t="s">
        <v>2718</v>
      </c>
      <c r="DN27" s="187" t="s">
        <v>2829</v>
      </c>
      <c r="DO27" s="187" t="s">
        <v>2718</v>
      </c>
      <c r="DP27" s="187" t="s">
        <v>2718</v>
      </c>
      <c r="DQ27" s="187" t="s">
        <v>2829</v>
      </c>
      <c r="DR27" s="187" t="s">
        <v>2718</v>
      </c>
      <c r="DS27" s="187" t="s">
        <v>2718</v>
      </c>
      <c r="DT27" s="187" t="s">
        <v>2829</v>
      </c>
      <c r="DU27" s="187" t="s">
        <v>2718</v>
      </c>
      <c r="DV27" s="187" t="s">
        <v>2718</v>
      </c>
      <c r="DW27" s="187" t="s">
        <v>2829</v>
      </c>
      <c r="DX27" s="187" t="s">
        <v>2718</v>
      </c>
      <c r="DY27" s="187" t="s">
        <v>2718</v>
      </c>
      <c r="DZ27" s="187" t="s">
        <v>2829</v>
      </c>
      <c r="EA27" s="187" t="s">
        <v>2718</v>
      </c>
      <c r="EB27" s="187" t="s">
        <v>2718</v>
      </c>
      <c r="EC27" s="187" t="s">
        <v>2829</v>
      </c>
      <c r="ED27" s="187" t="s">
        <v>2718</v>
      </c>
      <c r="EE27" s="187" t="s">
        <v>2718</v>
      </c>
      <c r="EF27" s="187" t="s">
        <v>2829</v>
      </c>
      <c r="EG27" s="187" t="s">
        <v>2718</v>
      </c>
      <c r="EH27" s="187" t="s">
        <v>2718</v>
      </c>
      <c r="EI27" s="187" t="s">
        <v>2829</v>
      </c>
      <c r="EJ27" s="187" t="s">
        <v>2718</v>
      </c>
      <c r="EK27" s="187" t="s">
        <v>2718</v>
      </c>
      <c r="EL27" s="187" t="s">
        <v>2829</v>
      </c>
      <c r="EM27" s="187" t="s">
        <v>2718</v>
      </c>
      <c r="EN27" s="187" t="s">
        <v>2718</v>
      </c>
      <c r="EO27" s="187" t="s">
        <v>2829</v>
      </c>
      <c r="EP27" s="187" t="s">
        <v>2718</v>
      </c>
      <c r="EQ27" s="187" t="s">
        <v>2718</v>
      </c>
      <c r="ER27" s="187" t="s">
        <v>2829</v>
      </c>
      <c r="ES27" s="187" t="s">
        <v>2718</v>
      </c>
      <c r="ET27" s="187" t="s">
        <v>2718</v>
      </c>
    </row>
    <row r="28" spans="1:150" x14ac:dyDescent="0.3">
      <c r="A28" s="1"/>
      <c r="B28" s="186" t="s">
        <v>2883</v>
      </c>
      <c r="C28" s="186" t="s">
        <v>149</v>
      </c>
      <c r="D28" s="186" t="s">
        <v>912</v>
      </c>
      <c r="E28" s="186" t="s">
        <v>2884</v>
      </c>
      <c r="F28" s="186" t="s">
        <v>2885</v>
      </c>
      <c r="G28" s="187" t="s">
        <v>2829</v>
      </c>
      <c r="H28" s="187" t="s">
        <v>2718</v>
      </c>
      <c r="I28" s="187" t="s">
        <v>2718</v>
      </c>
      <c r="J28" s="187" t="s">
        <v>2829</v>
      </c>
      <c r="K28" s="187" t="s">
        <v>2718</v>
      </c>
      <c r="L28" s="187" t="s">
        <v>2718</v>
      </c>
      <c r="M28" s="187" t="s">
        <v>2829</v>
      </c>
      <c r="N28" s="187" t="s">
        <v>2718</v>
      </c>
      <c r="O28" s="187" t="s">
        <v>2718</v>
      </c>
      <c r="P28" s="187" t="s">
        <v>2829</v>
      </c>
      <c r="Q28" s="187" t="s">
        <v>2718</v>
      </c>
      <c r="R28" s="187" t="s">
        <v>2718</v>
      </c>
      <c r="S28" s="187" t="s">
        <v>2829</v>
      </c>
      <c r="T28" s="187" t="s">
        <v>2718</v>
      </c>
      <c r="U28" s="187" t="s">
        <v>2718</v>
      </c>
      <c r="V28" s="187" t="s">
        <v>2829</v>
      </c>
      <c r="W28" s="187" t="s">
        <v>2718</v>
      </c>
      <c r="X28" s="187" t="s">
        <v>2718</v>
      </c>
      <c r="Y28" s="187" t="s">
        <v>2829</v>
      </c>
      <c r="Z28" s="187" t="s">
        <v>2718</v>
      </c>
      <c r="AA28" s="187" t="s">
        <v>2718</v>
      </c>
      <c r="AB28" s="187" t="s">
        <v>2829</v>
      </c>
      <c r="AC28" s="187" t="s">
        <v>2718</v>
      </c>
      <c r="AD28" s="187" t="s">
        <v>2718</v>
      </c>
      <c r="AE28" s="187" t="s">
        <v>2829</v>
      </c>
      <c r="AF28" s="187" t="s">
        <v>2718</v>
      </c>
      <c r="AG28" s="187" t="s">
        <v>2718</v>
      </c>
      <c r="AH28" s="187" t="s">
        <v>2829</v>
      </c>
      <c r="AI28" s="187" t="s">
        <v>2718</v>
      </c>
      <c r="AJ28" s="187" t="s">
        <v>2718</v>
      </c>
      <c r="AK28" s="187" t="s">
        <v>2829</v>
      </c>
      <c r="AL28" s="187" t="s">
        <v>2718</v>
      </c>
      <c r="AM28" s="187" t="s">
        <v>2718</v>
      </c>
      <c r="AN28" s="187" t="s">
        <v>2829</v>
      </c>
      <c r="AO28" s="187" t="s">
        <v>2718</v>
      </c>
      <c r="AP28" s="187" t="s">
        <v>2718</v>
      </c>
      <c r="AQ28" s="187" t="s">
        <v>2829</v>
      </c>
      <c r="AR28" s="187" t="s">
        <v>2876</v>
      </c>
      <c r="AS28" s="187" t="s">
        <v>2718</v>
      </c>
      <c r="AT28" s="187" t="s">
        <v>2829</v>
      </c>
      <c r="AU28" s="187" t="s">
        <v>2876</v>
      </c>
      <c r="AV28" s="187" t="s">
        <v>2718</v>
      </c>
      <c r="AW28" s="187" t="s">
        <v>2829</v>
      </c>
      <c r="AX28" s="187" t="s">
        <v>2876</v>
      </c>
      <c r="AY28" s="187" t="s">
        <v>2718</v>
      </c>
      <c r="AZ28" s="187" t="s">
        <v>2829</v>
      </c>
      <c r="BA28" s="187" t="s">
        <v>2876</v>
      </c>
      <c r="BB28" s="187" t="s">
        <v>2718</v>
      </c>
      <c r="BC28" s="187" t="s">
        <v>2829</v>
      </c>
      <c r="BD28" s="187" t="s">
        <v>2876</v>
      </c>
      <c r="BE28" s="187" t="s">
        <v>2718</v>
      </c>
      <c r="BF28" s="187" t="s">
        <v>2829</v>
      </c>
      <c r="BG28" s="187" t="s">
        <v>2876</v>
      </c>
      <c r="BH28" s="187" t="s">
        <v>2718</v>
      </c>
      <c r="BI28" s="187" t="s">
        <v>2829</v>
      </c>
      <c r="BJ28" s="187" t="s">
        <v>2876</v>
      </c>
      <c r="BK28" s="187" t="s">
        <v>2718</v>
      </c>
      <c r="BL28" s="187" t="s">
        <v>2829</v>
      </c>
      <c r="BM28" s="187" t="s">
        <v>2876</v>
      </c>
      <c r="BN28" s="187" t="s">
        <v>2718</v>
      </c>
      <c r="BO28" s="187" t="s">
        <v>2829</v>
      </c>
      <c r="BP28" s="187" t="s">
        <v>2876</v>
      </c>
      <c r="BQ28" s="187" t="s">
        <v>2718</v>
      </c>
      <c r="BR28" s="187" t="s">
        <v>2829</v>
      </c>
      <c r="BS28" s="187" t="s">
        <v>2876</v>
      </c>
      <c r="BT28" s="187" t="s">
        <v>2718</v>
      </c>
      <c r="BU28" s="187" t="s">
        <v>2829</v>
      </c>
      <c r="BV28" s="187" t="s">
        <v>2876</v>
      </c>
      <c r="BW28" s="187" t="s">
        <v>2718</v>
      </c>
      <c r="BX28" s="187" t="s">
        <v>2829</v>
      </c>
      <c r="BY28" s="187" t="s">
        <v>2876</v>
      </c>
      <c r="BZ28" s="187" t="s">
        <v>2718</v>
      </c>
      <c r="CA28" s="187" t="s">
        <v>2829</v>
      </c>
      <c r="CB28" s="187" t="s">
        <v>2876</v>
      </c>
      <c r="CC28" s="187" t="s">
        <v>2718</v>
      </c>
      <c r="CD28" s="187" t="s">
        <v>2829</v>
      </c>
      <c r="CE28" s="187" t="s">
        <v>2876</v>
      </c>
      <c r="CF28" s="187" t="s">
        <v>2718</v>
      </c>
      <c r="CG28" s="187" t="s">
        <v>2829</v>
      </c>
      <c r="CH28" s="187" t="s">
        <v>2876</v>
      </c>
      <c r="CI28" s="187" t="s">
        <v>2718</v>
      </c>
      <c r="CJ28" s="187" t="s">
        <v>2829</v>
      </c>
      <c r="CK28" s="187" t="s">
        <v>2876</v>
      </c>
      <c r="CL28" s="187" t="s">
        <v>2718</v>
      </c>
      <c r="CM28" s="187" t="s">
        <v>2829</v>
      </c>
      <c r="CN28" s="187" t="s">
        <v>2876</v>
      </c>
      <c r="CO28" s="187" t="s">
        <v>2718</v>
      </c>
      <c r="CP28" s="187" t="s">
        <v>2829</v>
      </c>
      <c r="CQ28" s="187" t="s">
        <v>2876</v>
      </c>
      <c r="CR28" s="187" t="s">
        <v>2718</v>
      </c>
      <c r="CS28" s="187" t="s">
        <v>2829</v>
      </c>
      <c r="CT28" s="187" t="s">
        <v>2876</v>
      </c>
      <c r="CU28" s="187" t="s">
        <v>2718</v>
      </c>
      <c r="CV28" s="187" t="s">
        <v>2829</v>
      </c>
      <c r="CW28" s="187" t="s">
        <v>2718</v>
      </c>
      <c r="CX28" s="187" t="s">
        <v>2718</v>
      </c>
      <c r="CY28" s="187" t="s">
        <v>2829</v>
      </c>
      <c r="CZ28" s="187" t="s">
        <v>2876</v>
      </c>
      <c r="DA28" s="187" t="s">
        <v>2718</v>
      </c>
      <c r="DB28" s="187" t="s">
        <v>2829</v>
      </c>
      <c r="DC28" s="187" t="s">
        <v>2876</v>
      </c>
      <c r="DD28" s="187" t="s">
        <v>2718</v>
      </c>
      <c r="DE28" s="187" t="s">
        <v>2829</v>
      </c>
      <c r="DF28" s="187" t="s">
        <v>2876</v>
      </c>
      <c r="DG28" s="187" t="s">
        <v>2718</v>
      </c>
      <c r="DH28" s="187" t="s">
        <v>2829</v>
      </c>
      <c r="DI28" s="187" t="s">
        <v>2718</v>
      </c>
      <c r="DJ28" s="187" t="s">
        <v>2718</v>
      </c>
      <c r="DK28" s="187" t="s">
        <v>2829</v>
      </c>
      <c r="DL28" s="187" t="s">
        <v>2718</v>
      </c>
      <c r="DM28" s="187" t="s">
        <v>2718</v>
      </c>
      <c r="DN28" s="187" t="s">
        <v>2829</v>
      </c>
      <c r="DO28" s="187" t="s">
        <v>2718</v>
      </c>
      <c r="DP28" s="187" t="s">
        <v>2718</v>
      </c>
      <c r="DQ28" s="187" t="s">
        <v>2829</v>
      </c>
      <c r="DR28" s="187" t="s">
        <v>2718</v>
      </c>
      <c r="DS28" s="187" t="s">
        <v>2718</v>
      </c>
      <c r="DT28" s="187" t="s">
        <v>2829</v>
      </c>
      <c r="DU28" s="187" t="s">
        <v>2718</v>
      </c>
      <c r="DV28" s="187" t="s">
        <v>2718</v>
      </c>
      <c r="DW28" s="187" t="s">
        <v>2829</v>
      </c>
      <c r="DX28" s="187" t="s">
        <v>2718</v>
      </c>
      <c r="DY28" s="187" t="s">
        <v>2718</v>
      </c>
      <c r="DZ28" s="187" t="s">
        <v>2829</v>
      </c>
      <c r="EA28" s="187" t="s">
        <v>2718</v>
      </c>
      <c r="EB28" s="187" t="s">
        <v>2718</v>
      </c>
      <c r="EC28" s="187" t="s">
        <v>2829</v>
      </c>
      <c r="ED28" s="187" t="s">
        <v>2718</v>
      </c>
      <c r="EE28" s="187" t="s">
        <v>2718</v>
      </c>
      <c r="EF28" s="187" t="s">
        <v>2829</v>
      </c>
      <c r="EG28" s="187" t="s">
        <v>2718</v>
      </c>
      <c r="EH28" s="187" t="s">
        <v>2718</v>
      </c>
      <c r="EI28" s="187" t="s">
        <v>2829</v>
      </c>
      <c r="EJ28" s="187" t="s">
        <v>2718</v>
      </c>
      <c r="EK28" s="187" t="s">
        <v>2718</v>
      </c>
      <c r="EL28" s="187" t="s">
        <v>2829</v>
      </c>
      <c r="EM28" s="187" t="s">
        <v>2718</v>
      </c>
      <c r="EN28" s="187" t="s">
        <v>2718</v>
      </c>
      <c r="EO28" s="187" t="s">
        <v>2829</v>
      </c>
      <c r="EP28" s="187" t="s">
        <v>2718</v>
      </c>
      <c r="EQ28" s="187" t="s">
        <v>2718</v>
      </c>
      <c r="ER28" s="187" t="s">
        <v>2829</v>
      </c>
      <c r="ES28" s="187" t="s">
        <v>2718</v>
      </c>
      <c r="ET28" s="187" t="s">
        <v>2718</v>
      </c>
    </row>
    <row r="29" spans="1:150" x14ac:dyDescent="0.3">
      <c r="A29" s="1"/>
      <c r="B29" s="185" t="s">
        <v>2886</v>
      </c>
      <c r="C29" s="185" t="s">
        <v>149</v>
      </c>
      <c r="D29" s="185" t="s">
        <v>910</v>
      </c>
      <c r="E29" s="185" t="s">
        <v>2887</v>
      </c>
      <c r="F29" s="185" t="s">
        <v>2888</v>
      </c>
      <c r="G29" s="185" t="s">
        <v>2829</v>
      </c>
      <c r="H29" s="185" t="s">
        <v>2889</v>
      </c>
      <c r="I29" s="185" t="s">
        <v>2718</v>
      </c>
      <c r="J29" s="185" t="s">
        <v>2829</v>
      </c>
      <c r="K29" s="185" t="s">
        <v>2890</v>
      </c>
      <c r="L29" s="185" t="s">
        <v>2890</v>
      </c>
      <c r="M29" s="185" t="s">
        <v>2829</v>
      </c>
      <c r="N29" s="185" t="s">
        <v>2890</v>
      </c>
      <c r="O29" s="185" t="s">
        <v>2890</v>
      </c>
      <c r="P29" s="185" t="s">
        <v>2829</v>
      </c>
      <c r="Q29" s="185" t="s">
        <v>2890</v>
      </c>
      <c r="R29" s="185" t="s">
        <v>2890</v>
      </c>
      <c r="S29" s="185" t="s">
        <v>2829</v>
      </c>
      <c r="T29" s="185" t="s">
        <v>2890</v>
      </c>
      <c r="U29" s="185" t="s">
        <v>2890</v>
      </c>
      <c r="V29" s="185" t="s">
        <v>2829</v>
      </c>
      <c r="W29" s="185" t="s">
        <v>2889</v>
      </c>
      <c r="X29" s="185" t="s">
        <v>2718</v>
      </c>
      <c r="Y29" s="185" t="s">
        <v>2829</v>
      </c>
      <c r="Z29" s="185" t="s">
        <v>2889</v>
      </c>
      <c r="AA29" s="185" t="s">
        <v>2718</v>
      </c>
      <c r="AB29" s="185" t="s">
        <v>2829</v>
      </c>
      <c r="AC29" s="185" t="s">
        <v>2889</v>
      </c>
      <c r="AD29" s="185" t="s">
        <v>2718</v>
      </c>
      <c r="AE29" s="185" t="s">
        <v>2829</v>
      </c>
      <c r="AF29" s="185" t="s">
        <v>2889</v>
      </c>
      <c r="AG29" s="185" t="s">
        <v>2718</v>
      </c>
      <c r="AH29" s="185" t="s">
        <v>2829</v>
      </c>
      <c r="AI29" s="185" t="s">
        <v>2891</v>
      </c>
      <c r="AJ29" s="185" t="s">
        <v>2718</v>
      </c>
      <c r="AK29" s="185" t="s">
        <v>2829</v>
      </c>
      <c r="AL29" s="185" t="s">
        <v>2890</v>
      </c>
      <c r="AM29" s="185" t="s">
        <v>2890</v>
      </c>
      <c r="AN29" s="185" t="s">
        <v>2829</v>
      </c>
      <c r="AO29" s="185" t="s">
        <v>2890</v>
      </c>
      <c r="AP29" s="185" t="s">
        <v>2890</v>
      </c>
      <c r="AQ29" s="185" t="s">
        <v>2829</v>
      </c>
      <c r="AR29" s="185" t="s">
        <v>2890</v>
      </c>
      <c r="AS29" s="185" t="s">
        <v>2890</v>
      </c>
      <c r="AT29" s="185" t="s">
        <v>2829</v>
      </c>
      <c r="AU29" s="185" t="s">
        <v>2890</v>
      </c>
      <c r="AV29" s="185" t="s">
        <v>2890</v>
      </c>
      <c r="AW29" s="185" t="s">
        <v>2829</v>
      </c>
      <c r="AX29" s="185" t="s">
        <v>2891</v>
      </c>
      <c r="AY29" s="185" t="s">
        <v>2718</v>
      </c>
      <c r="AZ29" s="185" t="s">
        <v>2829</v>
      </c>
      <c r="BA29" s="185" t="s">
        <v>2891</v>
      </c>
      <c r="BB29" s="185" t="s">
        <v>2718</v>
      </c>
      <c r="BC29" s="185" t="s">
        <v>2829</v>
      </c>
      <c r="BD29" s="185" t="s">
        <v>2891</v>
      </c>
      <c r="BE29" s="185" t="s">
        <v>2718</v>
      </c>
      <c r="BF29" s="185" t="s">
        <v>2829</v>
      </c>
      <c r="BG29" s="185" t="s">
        <v>2891</v>
      </c>
      <c r="BH29" s="185" t="s">
        <v>2718</v>
      </c>
      <c r="BI29" s="185" t="s">
        <v>2829</v>
      </c>
      <c r="BJ29" s="185" t="s">
        <v>2891</v>
      </c>
      <c r="BK29" s="185" t="s">
        <v>2718</v>
      </c>
      <c r="BL29" s="185" t="s">
        <v>2829</v>
      </c>
      <c r="BM29" s="185" t="s">
        <v>2892</v>
      </c>
      <c r="BN29" s="185" t="s">
        <v>2718</v>
      </c>
      <c r="BO29" s="185" t="s">
        <v>2829</v>
      </c>
      <c r="BP29" s="185" t="s">
        <v>2892</v>
      </c>
      <c r="BQ29" s="185" t="s">
        <v>2718</v>
      </c>
      <c r="BR29" s="185" t="s">
        <v>2829</v>
      </c>
      <c r="BS29" s="185" t="s">
        <v>2893</v>
      </c>
      <c r="BT29" s="185" t="s">
        <v>2718</v>
      </c>
      <c r="BU29" s="185" t="s">
        <v>2829</v>
      </c>
      <c r="BV29" s="185" t="s">
        <v>2894</v>
      </c>
      <c r="BW29" s="185" t="s">
        <v>2718</v>
      </c>
      <c r="BX29" s="185" t="s">
        <v>2829</v>
      </c>
      <c r="BY29" s="185" t="s">
        <v>2894</v>
      </c>
      <c r="BZ29" s="185" t="s">
        <v>2718</v>
      </c>
      <c r="CA29" s="185" t="s">
        <v>2829</v>
      </c>
      <c r="CB29" s="185" t="s">
        <v>2894</v>
      </c>
      <c r="CC29" s="185" t="s">
        <v>2718</v>
      </c>
      <c r="CD29" s="185" t="s">
        <v>2829</v>
      </c>
      <c r="CE29" s="185" t="s">
        <v>2894</v>
      </c>
      <c r="CF29" s="185" t="s">
        <v>2718</v>
      </c>
      <c r="CG29" s="185" t="s">
        <v>2829</v>
      </c>
      <c r="CH29" s="185" t="s">
        <v>2894</v>
      </c>
      <c r="CI29" s="185" t="s">
        <v>2718</v>
      </c>
      <c r="CJ29" s="185" t="s">
        <v>2829</v>
      </c>
      <c r="CK29" s="185" t="s">
        <v>2894</v>
      </c>
      <c r="CL29" s="185" t="s">
        <v>2718</v>
      </c>
      <c r="CM29" s="185" t="s">
        <v>2829</v>
      </c>
      <c r="CN29" s="185" t="s">
        <v>2894</v>
      </c>
      <c r="CO29" s="185" t="s">
        <v>2718</v>
      </c>
      <c r="CP29" s="185" t="s">
        <v>2829</v>
      </c>
      <c r="CQ29" s="185" t="s">
        <v>2894</v>
      </c>
      <c r="CR29" s="185" t="s">
        <v>2718</v>
      </c>
      <c r="CS29" s="185" t="s">
        <v>2829</v>
      </c>
      <c r="CT29" s="185" t="s">
        <v>2894</v>
      </c>
      <c r="CU29" s="185" t="s">
        <v>2718</v>
      </c>
      <c r="CV29" s="185" t="s">
        <v>2829</v>
      </c>
      <c r="CW29" s="185" t="s">
        <v>2891</v>
      </c>
      <c r="CX29" s="185" t="s">
        <v>2718</v>
      </c>
      <c r="CY29" s="185" t="s">
        <v>2829</v>
      </c>
      <c r="CZ29" s="185" t="s">
        <v>2890</v>
      </c>
      <c r="DA29" s="185" t="s">
        <v>2718</v>
      </c>
      <c r="DB29" s="185" t="s">
        <v>2829</v>
      </c>
      <c r="DC29" s="185" t="s">
        <v>2890</v>
      </c>
      <c r="DD29" s="185" t="s">
        <v>2718</v>
      </c>
      <c r="DE29" s="185" t="s">
        <v>2829</v>
      </c>
      <c r="DF29" s="185" t="s">
        <v>2718</v>
      </c>
      <c r="DG29" s="185" t="s">
        <v>2718</v>
      </c>
      <c r="DH29" s="185" t="s">
        <v>2829</v>
      </c>
      <c r="DI29" s="185" t="s">
        <v>2718</v>
      </c>
      <c r="DJ29" s="185" t="s">
        <v>2718</v>
      </c>
      <c r="DK29" s="185" t="s">
        <v>2829</v>
      </c>
      <c r="DL29" s="185" t="s">
        <v>2718</v>
      </c>
      <c r="DM29" s="185" t="s">
        <v>2718</v>
      </c>
      <c r="DN29" s="185" t="s">
        <v>2829</v>
      </c>
      <c r="DO29" s="185" t="s">
        <v>2718</v>
      </c>
      <c r="DP29" s="185" t="s">
        <v>2718</v>
      </c>
      <c r="DQ29" s="185" t="s">
        <v>2829</v>
      </c>
      <c r="DR29" s="185" t="s">
        <v>2718</v>
      </c>
      <c r="DS29" s="185" t="s">
        <v>2718</v>
      </c>
      <c r="DT29" s="185" t="s">
        <v>2829</v>
      </c>
      <c r="DU29" s="185" t="s">
        <v>2718</v>
      </c>
      <c r="DV29" s="185" t="s">
        <v>2718</v>
      </c>
      <c r="DW29" s="185" t="s">
        <v>2829</v>
      </c>
      <c r="DX29" s="185" t="s">
        <v>2718</v>
      </c>
      <c r="DY29" s="185" t="s">
        <v>2718</v>
      </c>
      <c r="DZ29" s="185" t="s">
        <v>2829</v>
      </c>
      <c r="EA29" s="185" t="s">
        <v>2718</v>
      </c>
      <c r="EB29" s="185" t="s">
        <v>2718</v>
      </c>
      <c r="EC29" s="185" t="s">
        <v>2829</v>
      </c>
      <c r="ED29" s="185" t="s">
        <v>2718</v>
      </c>
      <c r="EE29" s="185" t="s">
        <v>2718</v>
      </c>
      <c r="EF29" s="185" t="s">
        <v>2829</v>
      </c>
      <c r="EG29" s="185" t="s">
        <v>2718</v>
      </c>
      <c r="EH29" s="185" t="s">
        <v>2718</v>
      </c>
      <c r="EI29" s="185" t="s">
        <v>2829</v>
      </c>
      <c r="EJ29" s="185" t="s">
        <v>2718</v>
      </c>
      <c r="EK29" s="185" t="s">
        <v>2718</v>
      </c>
      <c r="EL29" s="185" t="s">
        <v>2829</v>
      </c>
      <c r="EM29" s="185" t="s">
        <v>2718</v>
      </c>
      <c r="EN29" s="185" t="s">
        <v>2718</v>
      </c>
      <c r="EO29" s="185" t="s">
        <v>2829</v>
      </c>
      <c r="EP29" s="185" t="s">
        <v>2718</v>
      </c>
      <c r="EQ29" s="185" t="s">
        <v>2718</v>
      </c>
      <c r="ER29" s="185" t="s">
        <v>2829</v>
      </c>
      <c r="ES29" s="185" t="s">
        <v>2718</v>
      </c>
      <c r="ET29" s="185" t="s">
        <v>2718</v>
      </c>
    </row>
    <row r="30" spans="1:150" x14ac:dyDescent="0.3">
      <c r="A30" s="1"/>
      <c r="B30" s="186" t="s">
        <v>2895</v>
      </c>
      <c r="C30" s="186" t="s">
        <v>149</v>
      </c>
      <c r="D30" s="186" t="s">
        <v>910</v>
      </c>
      <c r="E30" s="186" t="s">
        <v>2896</v>
      </c>
      <c r="F30" s="186" t="s">
        <v>2897</v>
      </c>
      <c r="G30" s="187" t="s">
        <v>2829</v>
      </c>
      <c r="H30" s="187" t="s">
        <v>2898</v>
      </c>
      <c r="I30" s="187" t="s">
        <v>2718</v>
      </c>
      <c r="J30" s="187" t="s">
        <v>2829</v>
      </c>
      <c r="K30" s="187" t="s">
        <v>2899</v>
      </c>
      <c r="L30" s="187" t="s">
        <v>2899</v>
      </c>
      <c r="M30" s="187" t="s">
        <v>2829</v>
      </c>
      <c r="N30" s="187" t="s">
        <v>2899</v>
      </c>
      <c r="O30" s="187" t="s">
        <v>2899</v>
      </c>
      <c r="P30" s="187" t="s">
        <v>2829</v>
      </c>
      <c r="Q30" s="187" t="s">
        <v>2899</v>
      </c>
      <c r="R30" s="187" t="s">
        <v>2899</v>
      </c>
      <c r="S30" s="187" t="s">
        <v>2829</v>
      </c>
      <c r="T30" s="187" t="s">
        <v>2899</v>
      </c>
      <c r="U30" s="187" t="s">
        <v>2899</v>
      </c>
      <c r="V30" s="187" t="s">
        <v>2829</v>
      </c>
      <c r="W30" s="187" t="s">
        <v>2898</v>
      </c>
      <c r="X30" s="187" t="s">
        <v>2718</v>
      </c>
      <c r="Y30" s="187" t="s">
        <v>2829</v>
      </c>
      <c r="Z30" s="187" t="s">
        <v>2898</v>
      </c>
      <c r="AA30" s="187" t="s">
        <v>2718</v>
      </c>
      <c r="AB30" s="187" t="s">
        <v>2829</v>
      </c>
      <c r="AC30" s="187" t="s">
        <v>2898</v>
      </c>
      <c r="AD30" s="187" t="s">
        <v>2718</v>
      </c>
      <c r="AE30" s="187" t="s">
        <v>2829</v>
      </c>
      <c r="AF30" s="187" t="s">
        <v>2898</v>
      </c>
      <c r="AG30" s="187" t="s">
        <v>2718</v>
      </c>
      <c r="AH30" s="187" t="s">
        <v>2829</v>
      </c>
      <c r="AI30" s="187" t="s">
        <v>2898</v>
      </c>
      <c r="AJ30" s="187" t="s">
        <v>2718</v>
      </c>
      <c r="AK30" s="187" t="s">
        <v>2829</v>
      </c>
      <c r="AL30" s="187" t="s">
        <v>2899</v>
      </c>
      <c r="AM30" s="187" t="s">
        <v>2899</v>
      </c>
      <c r="AN30" s="187" t="s">
        <v>2829</v>
      </c>
      <c r="AO30" s="187" t="s">
        <v>2899</v>
      </c>
      <c r="AP30" s="187" t="s">
        <v>2899</v>
      </c>
      <c r="AQ30" s="187" t="s">
        <v>2829</v>
      </c>
      <c r="AR30" s="187" t="s">
        <v>2899</v>
      </c>
      <c r="AS30" s="187" t="s">
        <v>2899</v>
      </c>
      <c r="AT30" s="187" t="s">
        <v>2829</v>
      </c>
      <c r="AU30" s="187" t="s">
        <v>2899</v>
      </c>
      <c r="AV30" s="187" t="s">
        <v>2899</v>
      </c>
      <c r="AW30" s="187" t="s">
        <v>2829</v>
      </c>
      <c r="AX30" s="187" t="s">
        <v>2898</v>
      </c>
      <c r="AY30" s="187" t="s">
        <v>2718</v>
      </c>
      <c r="AZ30" s="187" t="s">
        <v>2829</v>
      </c>
      <c r="BA30" s="187" t="s">
        <v>2898</v>
      </c>
      <c r="BB30" s="187" t="s">
        <v>2718</v>
      </c>
      <c r="BC30" s="187" t="s">
        <v>2829</v>
      </c>
      <c r="BD30" s="187" t="s">
        <v>2898</v>
      </c>
      <c r="BE30" s="187" t="s">
        <v>2718</v>
      </c>
      <c r="BF30" s="187" t="s">
        <v>2829</v>
      </c>
      <c r="BG30" s="187" t="s">
        <v>2898</v>
      </c>
      <c r="BH30" s="187" t="s">
        <v>2718</v>
      </c>
      <c r="BI30" s="187" t="s">
        <v>2829</v>
      </c>
      <c r="BJ30" s="187" t="s">
        <v>2898</v>
      </c>
      <c r="BK30" s="187" t="s">
        <v>2718</v>
      </c>
      <c r="BL30" s="187" t="s">
        <v>2829</v>
      </c>
      <c r="BM30" s="187" t="s">
        <v>2898</v>
      </c>
      <c r="BN30" s="187" t="s">
        <v>2718</v>
      </c>
      <c r="BO30" s="187" t="s">
        <v>2829</v>
      </c>
      <c r="BP30" s="187" t="s">
        <v>2898</v>
      </c>
      <c r="BQ30" s="187" t="s">
        <v>2718</v>
      </c>
      <c r="BR30" s="187" t="s">
        <v>2829</v>
      </c>
      <c r="BS30" s="187" t="s">
        <v>2898</v>
      </c>
      <c r="BT30" s="187" t="s">
        <v>2718</v>
      </c>
      <c r="BU30" s="187" t="s">
        <v>2829</v>
      </c>
      <c r="BV30" s="187" t="s">
        <v>2898</v>
      </c>
      <c r="BW30" s="187" t="s">
        <v>2718</v>
      </c>
      <c r="BX30" s="187" t="s">
        <v>2829</v>
      </c>
      <c r="BY30" s="187" t="s">
        <v>2898</v>
      </c>
      <c r="BZ30" s="187" t="s">
        <v>2718</v>
      </c>
      <c r="CA30" s="187" t="s">
        <v>2829</v>
      </c>
      <c r="CB30" s="187" t="s">
        <v>2898</v>
      </c>
      <c r="CC30" s="187" t="s">
        <v>2718</v>
      </c>
      <c r="CD30" s="187" t="s">
        <v>2829</v>
      </c>
      <c r="CE30" s="187" t="s">
        <v>2898</v>
      </c>
      <c r="CF30" s="187" t="s">
        <v>2718</v>
      </c>
      <c r="CG30" s="187" t="s">
        <v>2829</v>
      </c>
      <c r="CH30" s="187" t="s">
        <v>2898</v>
      </c>
      <c r="CI30" s="187" t="s">
        <v>2718</v>
      </c>
      <c r="CJ30" s="187" t="s">
        <v>2829</v>
      </c>
      <c r="CK30" s="187" t="s">
        <v>2898</v>
      </c>
      <c r="CL30" s="187" t="s">
        <v>2718</v>
      </c>
      <c r="CM30" s="187" t="s">
        <v>2829</v>
      </c>
      <c r="CN30" s="187" t="s">
        <v>2898</v>
      </c>
      <c r="CO30" s="187" t="s">
        <v>2718</v>
      </c>
      <c r="CP30" s="187" t="s">
        <v>2829</v>
      </c>
      <c r="CQ30" s="187" t="s">
        <v>2898</v>
      </c>
      <c r="CR30" s="187" t="s">
        <v>2718</v>
      </c>
      <c r="CS30" s="187" t="s">
        <v>2829</v>
      </c>
      <c r="CT30" s="187" t="s">
        <v>2898</v>
      </c>
      <c r="CU30" s="187" t="s">
        <v>2718</v>
      </c>
      <c r="CV30" s="187" t="s">
        <v>2829</v>
      </c>
      <c r="CW30" s="187" t="s">
        <v>2898</v>
      </c>
      <c r="CX30" s="187" t="s">
        <v>2718</v>
      </c>
      <c r="CY30" s="187" t="s">
        <v>2829</v>
      </c>
      <c r="CZ30" s="187" t="s">
        <v>2890</v>
      </c>
      <c r="DA30" s="187" t="s">
        <v>2718</v>
      </c>
      <c r="DB30" s="187" t="s">
        <v>2829</v>
      </c>
      <c r="DC30" s="187" t="s">
        <v>2890</v>
      </c>
      <c r="DD30" s="187" t="s">
        <v>2718</v>
      </c>
      <c r="DE30" s="187" t="s">
        <v>2829</v>
      </c>
      <c r="DF30" s="187" t="s">
        <v>2718</v>
      </c>
      <c r="DG30" s="187" t="s">
        <v>2718</v>
      </c>
      <c r="DH30" s="187" t="s">
        <v>2829</v>
      </c>
      <c r="DI30" s="187" t="s">
        <v>2718</v>
      </c>
      <c r="DJ30" s="187" t="s">
        <v>2718</v>
      </c>
      <c r="DK30" s="187" t="s">
        <v>2829</v>
      </c>
      <c r="DL30" s="187" t="s">
        <v>2718</v>
      </c>
      <c r="DM30" s="187" t="s">
        <v>2718</v>
      </c>
      <c r="DN30" s="187" t="s">
        <v>2829</v>
      </c>
      <c r="DO30" s="187" t="s">
        <v>2718</v>
      </c>
      <c r="DP30" s="187" t="s">
        <v>2718</v>
      </c>
      <c r="DQ30" s="187" t="s">
        <v>2829</v>
      </c>
      <c r="DR30" s="187" t="s">
        <v>2718</v>
      </c>
      <c r="DS30" s="187" t="s">
        <v>2718</v>
      </c>
      <c r="DT30" s="187" t="s">
        <v>2829</v>
      </c>
      <c r="DU30" s="187" t="s">
        <v>849</v>
      </c>
      <c r="DV30" s="187" t="s">
        <v>849</v>
      </c>
      <c r="DW30" s="187" t="s">
        <v>2829</v>
      </c>
      <c r="DX30" s="187" t="s">
        <v>849</v>
      </c>
      <c r="DY30" s="187" t="s">
        <v>849</v>
      </c>
      <c r="DZ30" s="187" t="s">
        <v>2829</v>
      </c>
      <c r="EA30" s="187" t="s">
        <v>849</v>
      </c>
      <c r="EB30" s="187" t="s">
        <v>849</v>
      </c>
      <c r="EC30" s="187" t="s">
        <v>2829</v>
      </c>
      <c r="ED30" s="187" t="s">
        <v>849</v>
      </c>
      <c r="EE30" s="187" t="s">
        <v>849</v>
      </c>
      <c r="EF30" s="187" t="s">
        <v>2829</v>
      </c>
      <c r="EG30" s="187" t="s">
        <v>849</v>
      </c>
      <c r="EH30" s="187" t="s">
        <v>849</v>
      </c>
      <c r="EI30" s="187" t="s">
        <v>2829</v>
      </c>
      <c r="EJ30" s="187" t="s">
        <v>849</v>
      </c>
      <c r="EK30" s="187" t="s">
        <v>849</v>
      </c>
      <c r="EL30" s="187" t="s">
        <v>2829</v>
      </c>
      <c r="EM30" s="187" t="s">
        <v>849</v>
      </c>
      <c r="EN30" s="187" t="s">
        <v>849</v>
      </c>
      <c r="EO30" s="187" t="s">
        <v>2829</v>
      </c>
      <c r="EP30" s="187" t="s">
        <v>849</v>
      </c>
      <c r="EQ30" s="187" t="s">
        <v>849</v>
      </c>
      <c r="ER30" s="187" t="s">
        <v>2829</v>
      </c>
      <c r="ES30" s="187" t="s">
        <v>849</v>
      </c>
      <c r="ET30" s="187" t="s">
        <v>849</v>
      </c>
    </row>
    <row r="31" spans="1:150" x14ac:dyDescent="0.3">
      <c r="A31" s="1"/>
      <c r="B31" s="186" t="s">
        <v>2900</v>
      </c>
      <c r="C31" s="186" t="s">
        <v>149</v>
      </c>
      <c r="D31" s="186" t="s">
        <v>910</v>
      </c>
      <c r="E31" s="186" t="s">
        <v>2901</v>
      </c>
      <c r="F31" s="186" t="s">
        <v>2902</v>
      </c>
      <c r="G31" s="187" t="s">
        <v>2829</v>
      </c>
      <c r="H31" s="187" t="s">
        <v>2718</v>
      </c>
      <c r="I31" s="187" t="s">
        <v>2718</v>
      </c>
      <c r="J31" s="187" t="s">
        <v>2829</v>
      </c>
      <c r="K31" s="187" t="s">
        <v>2903</v>
      </c>
      <c r="L31" s="187" t="s">
        <v>2903</v>
      </c>
      <c r="M31" s="187" t="s">
        <v>2829</v>
      </c>
      <c r="N31" s="187" t="s">
        <v>2903</v>
      </c>
      <c r="O31" s="187" t="s">
        <v>2903</v>
      </c>
      <c r="P31" s="187" t="s">
        <v>2829</v>
      </c>
      <c r="Q31" s="187" t="s">
        <v>2903</v>
      </c>
      <c r="R31" s="187" t="s">
        <v>2903</v>
      </c>
      <c r="S31" s="187" t="s">
        <v>2829</v>
      </c>
      <c r="T31" s="187" t="s">
        <v>2903</v>
      </c>
      <c r="U31" s="187" t="s">
        <v>2903</v>
      </c>
      <c r="V31" s="187" t="s">
        <v>2829</v>
      </c>
      <c r="W31" s="187" t="s">
        <v>2904</v>
      </c>
      <c r="X31" s="187" t="s">
        <v>2718</v>
      </c>
      <c r="Y31" s="187" t="s">
        <v>2829</v>
      </c>
      <c r="Z31" s="187" t="s">
        <v>2904</v>
      </c>
      <c r="AA31" s="187" t="s">
        <v>2718</v>
      </c>
      <c r="AB31" s="187" t="s">
        <v>2829</v>
      </c>
      <c r="AC31" s="187" t="s">
        <v>2904</v>
      </c>
      <c r="AD31" s="187" t="s">
        <v>2718</v>
      </c>
      <c r="AE31" s="187" t="s">
        <v>2829</v>
      </c>
      <c r="AF31" s="187" t="s">
        <v>2904</v>
      </c>
      <c r="AG31" s="187" t="s">
        <v>2718</v>
      </c>
      <c r="AH31" s="187" t="s">
        <v>2829</v>
      </c>
      <c r="AI31" s="187" t="s">
        <v>2905</v>
      </c>
      <c r="AJ31" s="187" t="s">
        <v>2718</v>
      </c>
      <c r="AK31" s="187" t="s">
        <v>2829</v>
      </c>
      <c r="AL31" s="187" t="s">
        <v>2903</v>
      </c>
      <c r="AM31" s="187" t="s">
        <v>2903</v>
      </c>
      <c r="AN31" s="187" t="s">
        <v>2829</v>
      </c>
      <c r="AO31" s="187" t="s">
        <v>2903</v>
      </c>
      <c r="AP31" s="187" t="s">
        <v>2903</v>
      </c>
      <c r="AQ31" s="187" t="s">
        <v>2829</v>
      </c>
      <c r="AR31" s="187" t="s">
        <v>2903</v>
      </c>
      <c r="AS31" s="187" t="s">
        <v>2903</v>
      </c>
      <c r="AT31" s="187" t="s">
        <v>2829</v>
      </c>
      <c r="AU31" s="187" t="s">
        <v>2903</v>
      </c>
      <c r="AV31" s="187" t="s">
        <v>2903</v>
      </c>
      <c r="AW31" s="187" t="s">
        <v>2829</v>
      </c>
      <c r="AX31" s="187" t="s">
        <v>2905</v>
      </c>
      <c r="AY31" s="187" t="s">
        <v>2718</v>
      </c>
      <c r="AZ31" s="187" t="s">
        <v>2829</v>
      </c>
      <c r="BA31" s="187" t="s">
        <v>2905</v>
      </c>
      <c r="BB31" s="187" t="s">
        <v>2718</v>
      </c>
      <c r="BC31" s="187" t="s">
        <v>2829</v>
      </c>
      <c r="BD31" s="187" t="s">
        <v>2905</v>
      </c>
      <c r="BE31" s="187" t="s">
        <v>2718</v>
      </c>
      <c r="BF31" s="187" t="s">
        <v>2829</v>
      </c>
      <c r="BG31" s="187" t="s">
        <v>2905</v>
      </c>
      <c r="BH31" s="187" t="s">
        <v>2718</v>
      </c>
      <c r="BI31" s="187" t="s">
        <v>2829</v>
      </c>
      <c r="BJ31" s="187" t="s">
        <v>2905</v>
      </c>
      <c r="BK31" s="187" t="s">
        <v>2718</v>
      </c>
      <c r="BL31" s="187" t="s">
        <v>2829</v>
      </c>
      <c r="BM31" s="187" t="s">
        <v>2906</v>
      </c>
      <c r="BN31" s="187" t="s">
        <v>2718</v>
      </c>
      <c r="BO31" s="187" t="s">
        <v>2829</v>
      </c>
      <c r="BP31" s="187" t="s">
        <v>2906</v>
      </c>
      <c r="BQ31" s="187" t="s">
        <v>2718</v>
      </c>
      <c r="BR31" s="187" t="s">
        <v>2829</v>
      </c>
      <c r="BS31" s="187" t="s">
        <v>2907</v>
      </c>
      <c r="BT31" s="187" t="s">
        <v>2718</v>
      </c>
      <c r="BU31" s="187" t="s">
        <v>2829</v>
      </c>
      <c r="BV31" s="187" t="s">
        <v>2908</v>
      </c>
      <c r="BW31" s="187" t="s">
        <v>2718</v>
      </c>
      <c r="BX31" s="187" t="s">
        <v>2829</v>
      </c>
      <c r="BY31" s="187" t="s">
        <v>2908</v>
      </c>
      <c r="BZ31" s="187" t="s">
        <v>2718</v>
      </c>
      <c r="CA31" s="187" t="s">
        <v>2829</v>
      </c>
      <c r="CB31" s="187" t="s">
        <v>2908</v>
      </c>
      <c r="CC31" s="187" t="s">
        <v>2718</v>
      </c>
      <c r="CD31" s="187" t="s">
        <v>2829</v>
      </c>
      <c r="CE31" s="187" t="s">
        <v>2908</v>
      </c>
      <c r="CF31" s="187" t="s">
        <v>2718</v>
      </c>
      <c r="CG31" s="187" t="s">
        <v>2829</v>
      </c>
      <c r="CH31" s="187" t="s">
        <v>2908</v>
      </c>
      <c r="CI31" s="187" t="s">
        <v>2718</v>
      </c>
      <c r="CJ31" s="187" t="s">
        <v>2829</v>
      </c>
      <c r="CK31" s="187" t="s">
        <v>2908</v>
      </c>
      <c r="CL31" s="187" t="s">
        <v>2718</v>
      </c>
      <c r="CM31" s="187" t="s">
        <v>2829</v>
      </c>
      <c r="CN31" s="187" t="s">
        <v>2908</v>
      </c>
      <c r="CO31" s="187" t="s">
        <v>2718</v>
      </c>
      <c r="CP31" s="187" t="s">
        <v>2829</v>
      </c>
      <c r="CQ31" s="187" t="s">
        <v>2908</v>
      </c>
      <c r="CR31" s="187" t="s">
        <v>2718</v>
      </c>
      <c r="CS31" s="187" t="s">
        <v>2829</v>
      </c>
      <c r="CT31" s="187" t="s">
        <v>2908</v>
      </c>
      <c r="CU31" s="187" t="s">
        <v>2718</v>
      </c>
      <c r="CV31" s="187" t="s">
        <v>2829</v>
      </c>
      <c r="CW31" s="187" t="s">
        <v>2905</v>
      </c>
      <c r="CX31" s="187" t="s">
        <v>2718</v>
      </c>
      <c r="CY31" s="187" t="s">
        <v>2829</v>
      </c>
      <c r="CZ31" s="187" t="s">
        <v>2718</v>
      </c>
      <c r="DA31" s="187" t="s">
        <v>2718</v>
      </c>
      <c r="DB31" s="187" t="s">
        <v>2829</v>
      </c>
      <c r="DC31" s="187" t="s">
        <v>2718</v>
      </c>
      <c r="DD31" s="187" t="s">
        <v>2718</v>
      </c>
      <c r="DE31" s="187" t="s">
        <v>2829</v>
      </c>
      <c r="DF31" s="187" t="s">
        <v>2718</v>
      </c>
      <c r="DG31" s="187" t="s">
        <v>2718</v>
      </c>
      <c r="DH31" s="187" t="s">
        <v>2829</v>
      </c>
      <c r="DI31" s="187" t="s">
        <v>2718</v>
      </c>
      <c r="DJ31" s="187" t="s">
        <v>2718</v>
      </c>
      <c r="DK31" s="187" t="s">
        <v>2829</v>
      </c>
      <c r="DL31" s="187" t="s">
        <v>2718</v>
      </c>
      <c r="DM31" s="187" t="s">
        <v>2718</v>
      </c>
      <c r="DN31" s="187" t="s">
        <v>2829</v>
      </c>
      <c r="DO31" s="187" t="s">
        <v>2718</v>
      </c>
      <c r="DP31" s="187" t="s">
        <v>2718</v>
      </c>
      <c r="DQ31" s="187" t="s">
        <v>2829</v>
      </c>
      <c r="DR31" s="187" t="s">
        <v>2718</v>
      </c>
      <c r="DS31" s="187" t="s">
        <v>2718</v>
      </c>
      <c r="DT31" s="187" t="s">
        <v>2829</v>
      </c>
      <c r="DU31" s="187" t="s">
        <v>849</v>
      </c>
      <c r="DV31" s="187" t="s">
        <v>849</v>
      </c>
      <c r="DW31" s="187" t="s">
        <v>2829</v>
      </c>
      <c r="DX31" s="187" t="s">
        <v>849</v>
      </c>
      <c r="DY31" s="187" t="s">
        <v>849</v>
      </c>
      <c r="DZ31" s="187" t="s">
        <v>2829</v>
      </c>
      <c r="EA31" s="187" t="s">
        <v>849</v>
      </c>
      <c r="EB31" s="187" t="s">
        <v>849</v>
      </c>
      <c r="EC31" s="187" t="s">
        <v>2829</v>
      </c>
      <c r="ED31" s="187" t="s">
        <v>849</v>
      </c>
      <c r="EE31" s="187" t="s">
        <v>849</v>
      </c>
      <c r="EF31" s="187" t="s">
        <v>2829</v>
      </c>
      <c r="EG31" s="187" t="s">
        <v>849</v>
      </c>
      <c r="EH31" s="187" t="s">
        <v>849</v>
      </c>
      <c r="EI31" s="187" t="s">
        <v>2829</v>
      </c>
      <c r="EJ31" s="187" t="s">
        <v>849</v>
      </c>
      <c r="EK31" s="187" t="s">
        <v>849</v>
      </c>
      <c r="EL31" s="187" t="s">
        <v>2829</v>
      </c>
      <c r="EM31" s="187" t="s">
        <v>849</v>
      </c>
      <c r="EN31" s="187" t="s">
        <v>849</v>
      </c>
      <c r="EO31" s="187" t="s">
        <v>2829</v>
      </c>
      <c r="EP31" s="187" t="s">
        <v>849</v>
      </c>
      <c r="EQ31" s="187" t="s">
        <v>849</v>
      </c>
      <c r="ER31" s="187" t="s">
        <v>2829</v>
      </c>
      <c r="ES31" s="187" t="s">
        <v>849</v>
      </c>
      <c r="ET31" s="187" t="s">
        <v>849</v>
      </c>
    </row>
    <row r="32" spans="1:150" x14ac:dyDescent="0.3">
      <c r="A32" s="1"/>
      <c r="B32" s="185" t="s">
        <v>2909</v>
      </c>
      <c r="C32" s="185" t="s">
        <v>108</v>
      </c>
      <c r="D32" s="185" t="s">
        <v>2910</v>
      </c>
      <c r="E32" s="185" t="s">
        <v>2911</v>
      </c>
      <c r="F32" s="185" t="s">
        <v>2912</v>
      </c>
      <c r="G32" s="185" t="s">
        <v>2829</v>
      </c>
      <c r="H32" s="185" t="s">
        <v>2718</v>
      </c>
      <c r="I32" s="185" t="s">
        <v>2718</v>
      </c>
      <c r="J32" s="185" t="s">
        <v>2829</v>
      </c>
      <c r="K32" s="185" t="s">
        <v>2718</v>
      </c>
      <c r="L32" s="185" t="s">
        <v>2718</v>
      </c>
      <c r="M32" s="185" t="s">
        <v>2829</v>
      </c>
      <c r="N32" s="185" t="s">
        <v>2718</v>
      </c>
      <c r="O32" s="185" t="s">
        <v>2718</v>
      </c>
      <c r="P32" s="185" t="s">
        <v>2829</v>
      </c>
      <c r="Q32" s="185" t="s">
        <v>2718</v>
      </c>
      <c r="R32" s="185" t="s">
        <v>2718</v>
      </c>
      <c r="S32" s="185" t="s">
        <v>2829</v>
      </c>
      <c r="T32" s="185" t="s">
        <v>2718</v>
      </c>
      <c r="U32" s="185" t="s">
        <v>2718</v>
      </c>
      <c r="V32" s="185" t="s">
        <v>2829</v>
      </c>
      <c r="W32" s="185" t="s">
        <v>2718</v>
      </c>
      <c r="X32" s="185" t="s">
        <v>2718</v>
      </c>
      <c r="Y32" s="185" t="s">
        <v>2829</v>
      </c>
      <c r="Z32" s="185" t="s">
        <v>2718</v>
      </c>
      <c r="AA32" s="185" t="s">
        <v>2718</v>
      </c>
      <c r="AB32" s="185" t="s">
        <v>2829</v>
      </c>
      <c r="AC32" s="185" t="s">
        <v>2718</v>
      </c>
      <c r="AD32" s="185" t="s">
        <v>2718</v>
      </c>
      <c r="AE32" s="185" t="s">
        <v>2829</v>
      </c>
      <c r="AF32" s="185" t="s">
        <v>2718</v>
      </c>
      <c r="AG32" s="185" t="s">
        <v>2718</v>
      </c>
      <c r="AH32" s="185" t="s">
        <v>2829</v>
      </c>
      <c r="AI32" s="185" t="s">
        <v>2718</v>
      </c>
      <c r="AJ32" s="185" t="s">
        <v>2718</v>
      </c>
      <c r="AK32" s="185" t="s">
        <v>2829</v>
      </c>
      <c r="AL32" s="185" t="s">
        <v>2718</v>
      </c>
      <c r="AM32" s="185" t="s">
        <v>2718</v>
      </c>
      <c r="AN32" s="185" t="s">
        <v>2829</v>
      </c>
      <c r="AO32" s="185" t="s">
        <v>2718</v>
      </c>
      <c r="AP32" s="185" t="s">
        <v>2718</v>
      </c>
      <c r="AQ32" s="185" t="s">
        <v>2829</v>
      </c>
      <c r="AR32" s="185" t="s">
        <v>2718</v>
      </c>
      <c r="AS32" s="185" t="s">
        <v>2718</v>
      </c>
      <c r="AT32" s="185" t="s">
        <v>2829</v>
      </c>
      <c r="AU32" s="185" t="s">
        <v>2718</v>
      </c>
      <c r="AV32" s="185" t="s">
        <v>2718</v>
      </c>
      <c r="AW32" s="185" t="s">
        <v>2829</v>
      </c>
      <c r="AX32" s="185" t="s">
        <v>2718</v>
      </c>
      <c r="AY32" s="185" t="s">
        <v>2718</v>
      </c>
      <c r="AZ32" s="185" t="s">
        <v>2829</v>
      </c>
      <c r="BA32" s="185" t="s">
        <v>2718</v>
      </c>
      <c r="BB32" s="185" t="s">
        <v>2718</v>
      </c>
      <c r="BC32" s="185" t="s">
        <v>2829</v>
      </c>
      <c r="BD32" s="185" t="s">
        <v>2718</v>
      </c>
      <c r="BE32" s="185" t="s">
        <v>2718</v>
      </c>
      <c r="BF32" s="185" t="s">
        <v>2829</v>
      </c>
      <c r="BG32" s="185" t="s">
        <v>2718</v>
      </c>
      <c r="BH32" s="185" t="s">
        <v>2718</v>
      </c>
      <c r="BI32" s="185" t="s">
        <v>2829</v>
      </c>
      <c r="BJ32" s="185" t="s">
        <v>2718</v>
      </c>
      <c r="BK32" s="185" t="s">
        <v>2718</v>
      </c>
      <c r="BL32" s="185" t="s">
        <v>2829</v>
      </c>
      <c r="BM32" s="185" t="s">
        <v>2718</v>
      </c>
      <c r="BN32" s="185" t="s">
        <v>2718</v>
      </c>
      <c r="BO32" s="185" t="s">
        <v>2829</v>
      </c>
      <c r="BP32" s="185" t="s">
        <v>2718</v>
      </c>
      <c r="BQ32" s="185" t="s">
        <v>2718</v>
      </c>
      <c r="BR32" s="185" t="s">
        <v>2829</v>
      </c>
      <c r="BS32" s="185" t="s">
        <v>2718</v>
      </c>
      <c r="BT32" s="185" t="s">
        <v>2718</v>
      </c>
      <c r="BU32" s="185" t="s">
        <v>2829</v>
      </c>
      <c r="BV32" s="185" t="s">
        <v>2718</v>
      </c>
      <c r="BW32" s="185" t="s">
        <v>2718</v>
      </c>
      <c r="BX32" s="185" t="s">
        <v>2829</v>
      </c>
      <c r="BY32" s="185" t="s">
        <v>2718</v>
      </c>
      <c r="BZ32" s="185" t="s">
        <v>2718</v>
      </c>
      <c r="CA32" s="185" t="s">
        <v>2829</v>
      </c>
      <c r="CB32" s="185" t="s">
        <v>2718</v>
      </c>
      <c r="CC32" s="185" t="s">
        <v>2718</v>
      </c>
      <c r="CD32" s="185" t="s">
        <v>2829</v>
      </c>
      <c r="CE32" s="185" t="s">
        <v>2718</v>
      </c>
      <c r="CF32" s="185" t="s">
        <v>2718</v>
      </c>
      <c r="CG32" s="185" t="s">
        <v>2829</v>
      </c>
      <c r="CH32" s="185" t="s">
        <v>2718</v>
      </c>
      <c r="CI32" s="185" t="s">
        <v>2718</v>
      </c>
      <c r="CJ32" s="185" t="s">
        <v>2829</v>
      </c>
      <c r="CK32" s="185" t="s">
        <v>2718</v>
      </c>
      <c r="CL32" s="185" t="s">
        <v>2718</v>
      </c>
      <c r="CM32" s="185" t="s">
        <v>2829</v>
      </c>
      <c r="CN32" s="185" t="s">
        <v>2718</v>
      </c>
      <c r="CO32" s="185" t="s">
        <v>2718</v>
      </c>
      <c r="CP32" s="185" t="s">
        <v>2829</v>
      </c>
      <c r="CQ32" s="185" t="s">
        <v>2718</v>
      </c>
      <c r="CR32" s="185" t="s">
        <v>2718</v>
      </c>
      <c r="CS32" s="185" t="s">
        <v>2829</v>
      </c>
      <c r="CT32" s="185" t="s">
        <v>2718</v>
      </c>
      <c r="CU32" s="185" t="s">
        <v>2718</v>
      </c>
      <c r="CV32" s="185" t="s">
        <v>2829</v>
      </c>
      <c r="CW32" s="185" t="s">
        <v>2718</v>
      </c>
      <c r="CX32" s="185" t="s">
        <v>2718</v>
      </c>
      <c r="CY32" s="185" t="s">
        <v>2829</v>
      </c>
      <c r="CZ32" s="185" t="s">
        <v>2718</v>
      </c>
      <c r="DA32" s="185" t="s">
        <v>2718</v>
      </c>
      <c r="DB32" s="185" t="s">
        <v>2829</v>
      </c>
      <c r="DC32" s="185" t="s">
        <v>2718</v>
      </c>
      <c r="DD32" s="185" t="s">
        <v>2718</v>
      </c>
      <c r="DE32" s="185" t="s">
        <v>2829</v>
      </c>
      <c r="DF32" s="185" t="s">
        <v>2718</v>
      </c>
      <c r="DG32" s="185" t="s">
        <v>2718</v>
      </c>
      <c r="DH32" s="185" t="s">
        <v>2829</v>
      </c>
      <c r="DI32" s="185" t="s">
        <v>2718</v>
      </c>
      <c r="DJ32" s="185" t="s">
        <v>2718</v>
      </c>
      <c r="DK32" s="185" t="s">
        <v>2829</v>
      </c>
      <c r="DL32" s="185" t="s">
        <v>2718</v>
      </c>
      <c r="DM32" s="185" t="s">
        <v>2718</v>
      </c>
      <c r="DN32" s="185" t="s">
        <v>2829</v>
      </c>
      <c r="DO32" s="185" t="s">
        <v>2718</v>
      </c>
      <c r="DP32" s="185" t="s">
        <v>2718</v>
      </c>
      <c r="DQ32" s="185" t="s">
        <v>2829</v>
      </c>
      <c r="DR32" s="185" t="s">
        <v>2718</v>
      </c>
      <c r="DS32" s="185" t="s">
        <v>2718</v>
      </c>
      <c r="DT32" s="185" t="s">
        <v>2829</v>
      </c>
      <c r="DU32" s="185" t="s">
        <v>2718</v>
      </c>
      <c r="DV32" s="185" t="s">
        <v>2718</v>
      </c>
      <c r="DW32" s="185" t="s">
        <v>2829</v>
      </c>
      <c r="DX32" s="185" t="s">
        <v>2718</v>
      </c>
      <c r="DY32" s="185" t="s">
        <v>2718</v>
      </c>
      <c r="DZ32" s="185" t="s">
        <v>2829</v>
      </c>
      <c r="EA32" s="185" t="s">
        <v>2718</v>
      </c>
      <c r="EB32" s="185" t="s">
        <v>2718</v>
      </c>
      <c r="EC32" s="185" t="s">
        <v>2829</v>
      </c>
      <c r="ED32" s="185" t="s">
        <v>2718</v>
      </c>
      <c r="EE32" s="185" t="s">
        <v>2718</v>
      </c>
      <c r="EF32" s="185" t="s">
        <v>2829</v>
      </c>
      <c r="EG32" s="185" t="s">
        <v>2718</v>
      </c>
      <c r="EH32" s="185" t="s">
        <v>2718</v>
      </c>
      <c r="EI32" s="185" t="s">
        <v>2829</v>
      </c>
      <c r="EJ32" s="185" t="s">
        <v>2718</v>
      </c>
      <c r="EK32" s="185" t="s">
        <v>2718</v>
      </c>
      <c r="EL32" s="185" t="s">
        <v>2829</v>
      </c>
      <c r="EM32" s="185" t="s">
        <v>2718</v>
      </c>
      <c r="EN32" s="185" t="s">
        <v>2718</v>
      </c>
      <c r="EO32" s="185" t="s">
        <v>2829</v>
      </c>
      <c r="EP32" s="185" t="s">
        <v>2718</v>
      </c>
      <c r="EQ32" s="185" t="s">
        <v>2718</v>
      </c>
      <c r="ER32" s="185" t="s">
        <v>2829</v>
      </c>
      <c r="ES32" s="185" t="s">
        <v>2718</v>
      </c>
      <c r="ET32" s="185" t="s">
        <v>2718</v>
      </c>
    </row>
    <row r="33" spans="1:150" x14ac:dyDescent="0.3">
      <c r="A33" s="1"/>
      <c r="B33" s="186" t="s">
        <v>2913</v>
      </c>
      <c r="C33" s="186" t="s">
        <v>108</v>
      </c>
      <c r="D33" s="186" t="s">
        <v>2910</v>
      </c>
      <c r="E33" s="186" t="s">
        <v>2914</v>
      </c>
      <c r="F33" s="186" t="s">
        <v>2915</v>
      </c>
      <c r="G33" s="187" t="s">
        <v>2829</v>
      </c>
      <c r="H33" s="187" t="s">
        <v>849</v>
      </c>
      <c r="I33" s="187" t="s">
        <v>849</v>
      </c>
      <c r="J33" s="187" t="s">
        <v>2829</v>
      </c>
      <c r="K33" s="187" t="s">
        <v>849</v>
      </c>
      <c r="L33" s="187" t="s">
        <v>849</v>
      </c>
      <c r="M33" s="187" t="s">
        <v>2829</v>
      </c>
      <c r="N33" s="187" t="s">
        <v>849</v>
      </c>
      <c r="O33" s="187" t="s">
        <v>849</v>
      </c>
      <c r="P33" s="187" t="s">
        <v>2829</v>
      </c>
      <c r="Q33" s="187" t="s">
        <v>849</v>
      </c>
      <c r="R33" s="187" t="s">
        <v>849</v>
      </c>
      <c r="S33" s="187" t="s">
        <v>2829</v>
      </c>
      <c r="T33" s="187" t="s">
        <v>849</v>
      </c>
      <c r="U33" s="187" t="s">
        <v>849</v>
      </c>
      <c r="V33" s="187" t="s">
        <v>2829</v>
      </c>
      <c r="W33" s="187" t="s">
        <v>849</v>
      </c>
      <c r="X33" s="187" t="s">
        <v>849</v>
      </c>
      <c r="Y33" s="187" t="s">
        <v>2829</v>
      </c>
      <c r="Z33" s="187" t="s">
        <v>849</v>
      </c>
      <c r="AA33" s="187" t="s">
        <v>849</v>
      </c>
      <c r="AB33" s="187" t="s">
        <v>2829</v>
      </c>
      <c r="AC33" s="187" t="s">
        <v>849</v>
      </c>
      <c r="AD33" s="187" t="s">
        <v>849</v>
      </c>
      <c r="AE33" s="187" t="s">
        <v>2829</v>
      </c>
      <c r="AF33" s="187" t="s">
        <v>849</v>
      </c>
      <c r="AG33" s="187" t="s">
        <v>849</v>
      </c>
      <c r="AH33" s="187" t="s">
        <v>2829</v>
      </c>
      <c r="AI33" s="187" t="s">
        <v>849</v>
      </c>
      <c r="AJ33" s="187" t="s">
        <v>849</v>
      </c>
      <c r="AK33" s="187" t="s">
        <v>2829</v>
      </c>
      <c r="AL33" s="187" t="s">
        <v>849</v>
      </c>
      <c r="AM33" s="187" t="s">
        <v>849</v>
      </c>
      <c r="AN33" s="187" t="s">
        <v>2829</v>
      </c>
      <c r="AO33" s="187" t="s">
        <v>849</v>
      </c>
      <c r="AP33" s="187" t="s">
        <v>849</v>
      </c>
      <c r="AQ33" s="187" t="s">
        <v>2829</v>
      </c>
      <c r="AR33" s="187" t="s">
        <v>849</v>
      </c>
      <c r="AS33" s="187" t="s">
        <v>849</v>
      </c>
      <c r="AT33" s="187" t="s">
        <v>2829</v>
      </c>
      <c r="AU33" s="187" t="s">
        <v>849</v>
      </c>
      <c r="AV33" s="187" t="s">
        <v>849</v>
      </c>
      <c r="AW33" s="187" t="s">
        <v>2829</v>
      </c>
      <c r="AX33" s="187" t="s">
        <v>849</v>
      </c>
      <c r="AY33" s="187" t="s">
        <v>849</v>
      </c>
      <c r="AZ33" s="187" t="s">
        <v>2829</v>
      </c>
      <c r="BA33" s="187" t="s">
        <v>849</v>
      </c>
      <c r="BB33" s="187" t="s">
        <v>849</v>
      </c>
      <c r="BC33" s="187" t="s">
        <v>2829</v>
      </c>
      <c r="BD33" s="187" t="s">
        <v>849</v>
      </c>
      <c r="BE33" s="187" t="s">
        <v>849</v>
      </c>
      <c r="BF33" s="187" t="s">
        <v>2829</v>
      </c>
      <c r="BG33" s="187" t="s">
        <v>849</v>
      </c>
      <c r="BH33" s="187" t="s">
        <v>849</v>
      </c>
      <c r="BI33" s="187" t="s">
        <v>2829</v>
      </c>
      <c r="BJ33" s="187" t="s">
        <v>849</v>
      </c>
      <c r="BK33" s="187" t="s">
        <v>849</v>
      </c>
      <c r="BL33" s="187" t="s">
        <v>2829</v>
      </c>
      <c r="BM33" s="187" t="s">
        <v>849</v>
      </c>
      <c r="BN33" s="187" t="s">
        <v>849</v>
      </c>
      <c r="BO33" s="187" t="s">
        <v>2829</v>
      </c>
      <c r="BP33" s="187" t="s">
        <v>849</v>
      </c>
      <c r="BQ33" s="187" t="s">
        <v>849</v>
      </c>
      <c r="BR33" s="187" t="s">
        <v>2829</v>
      </c>
      <c r="BS33" s="187" t="s">
        <v>849</v>
      </c>
      <c r="BT33" s="187" t="s">
        <v>849</v>
      </c>
      <c r="BU33" s="187" t="s">
        <v>2829</v>
      </c>
      <c r="BV33" s="187" t="s">
        <v>849</v>
      </c>
      <c r="BW33" s="187" t="s">
        <v>849</v>
      </c>
      <c r="BX33" s="187" t="s">
        <v>2829</v>
      </c>
      <c r="BY33" s="187" t="s">
        <v>849</v>
      </c>
      <c r="BZ33" s="187" t="s">
        <v>849</v>
      </c>
      <c r="CA33" s="187" t="s">
        <v>2829</v>
      </c>
      <c r="CB33" s="187" t="s">
        <v>849</v>
      </c>
      <c r="CC33" s="187" t="s">
        <v>849</v>
      </c>
      <c r="CD33" s="187" t="s">
        <v>2829</v>
      </c>
      <c r="CE33" s="187" t="s">
        <v>849</v>
      </c>
      <c r="CF33" s="187" t="s">
        <v>849</v>
      </c>
      <c r="CG33" s="187" t="s">
        <v>2829</v>
      </c>
      <c r="CH33" s="187" t="s">
        <v>849</v>
      </c>
      <c r="CI33" s="187" t="s">
        <v>849</v>
      </c>
      <c r="CJ33" s="187" t="s">
        <v>2829</v>
      </c>
      <c r="CK33" s="187" t="s">
        <v>849</v>
      </c>
      <c r="CL33" s="187" t="s">
        <v>849</v>
      </c>
      <c r="CM33" s="187" t="s">
        <v>2829</v>
      </c>
      <c r="CN33" s="187" t="s">
        <v>849</v>
      </c>
      <c r="CO33" s="187" t="s">
        <v>849</v>
      </c>
      <c r="CP33" s="187" t="s">
        <v>2829</v>
      </c>
      <c r="CQ33" s="187" t="s">
        <v>849</v>
      </c>
      <c r="CR33" s="187" t="s">
        <v>849</v>
      </c>
      <c r="CS33" s="187" t="s">
        <v>2829</v>
      </c>
      <c r="CT33" s="187" t="s">
        <v>849</v>
      </c>
      <c r="CU33" s="187" t="s">
        <v>849</v>
      </c>
      <c r="CV33" s="187" t="s">
        <v>2829</v>
      </c>
      <c r="CW33" s="187" t="s">
        <v>849</v>
      </c>
      <c r="CX33" s="187" t="s">
        <v>849</v>
      </c>
      <c r="CY33" s="187" t="s">
        <v>2829</v>
      </c>
      <c r="CZ33" s="187" t="s">
        <v>849</v>
      </c>
      <c r="DA33" s="187" t="s">
        <v>849</v>
      </c>
      <c r="DB33" s="187" t="s">
        <v>2829</v>
      </c>
      <c r="DC33" s="187" t="s">
        <v>849</v>
      </c>
      <c r="DD33" s="187" t="s">
        <v>849</v>
      </c>
      <c r="DE33" s="187" t="s">
        <v>2829</v>
      </c>
      <c r="DF33" s="187" t="s">
        <v>849</v>
      </c>
      <c r="DG33" s="187" t="s">
        <v>849</v>
      </c>
      <c r="DH33" s="187" t="s">
        <v>2829</v>
      </c>
      <c r="DI33" s="187" t="s">
        <v>849</v>
      </c>
      <c r="DJ33" s="187" t="s">
        <v>849</v>
      </c>
      <c r="DK33" s="187" t="s">
        <v>2829</v>
      </c>
      <c r="DL33" s="187" t="s">
        <v>849</v>
      </c>
      <c r="DM33" s="187" t="s">
        <v>849</v>
      </c>
      <c r="DN33" s="187" t="s">
        <v>2829</v>
      </c>
      <c r="DO33" s="187" t="s">
        <v>849</v>
      </c>
      <c r="DP33" s="187" t="s">
        <v>849</v>
      </c>
      <c r="DQ33" s="187" t="s">
        <v>2829</v>
      </c>
      <c r="DR33" s="187" t="s">
        <v>849</v>
      </c>
      <c r="DS33" s="187" t="s">
        <v>849</v>
      </c>
      <c r="DT33" s="187" t="s">
        <v>2829</v>
      </c>
      <c r="DU33" s="187" t="s">
        <v>849</v>
      </c>
      <c r="DV33" s="187" t="s">
        <v>849</v>
      </c>
      <c r="DW33" s="187" t="s">
        <v>2829</v>
      </c>
      <c r="DX33" s="187" t="s">
        <v>849</v>
      </c>
      <c r="DY33" s="187" t="s">
        <v>849</v>
      </c>
      <c r="DZ33" s="187" t="s">
        <v>2829</v>
      </c>
      <c r="EA33" s="187" t="s">
        <v>849</v>
      </c>
      <c r="EB33" s="187" t="s">
        <v>849</v>
      </c>
      <c r="EC33" s="187" t="s">
        <v>2829</v>
      </c>
      <c r="ED33" s="187" t="s">
        <v>849</v>
      </c>
      <c r="EE33" s="187" t="s">
        <v>849</v>
      </c>
      <c r="EF33" s="187" t="s">
        <v>2829</v>
      </c>
      <c r="EG33" s="187" t="s">
        <v>849</v>
      </c>
      <c r="EH33" s="187" t="s">
        <v>849</v>
      </c>
      <c r="EI33" s="187" t="s">
        <v>2829</v>
      </c>
      <c r="EJ33" s="187" t="s">
        <v>849</v>
      </c>
      <c r="EK33" s="187" t="s">
        <v>849</v>
      </c>
      <c r="EL33" s="187" t="s">
        <v>2829</v>
      </c>
      <c r="EM33" s="187" t="s">
        <v>849</v>
      </c>
      <c r="EN33" s="187" t="s">
        <v>849</v>
      </c>
      <c r="EO33" s="187" t="s">
        <v>2829</v>
      </c>
      <c r="EP33" s="187" t="s">
        <v>849</v>
      </c>
      <c r="EQ33" s="187" t="s">
        <v>849</v>
      </c>
      <c r="ER33" s="187" t="s">
        <v>2829</v>
      </c>
      <c r="ES33" s="187" t="s">
        <v>849</v>
      </c>
      <c r="ET33" s="187" t="s">
        <v>849</v>
      </c>
    </row>
    <row r="34" spans="1:150" x14ac:dyDescent="0.3">
      <c r="A34" s="1"/>
      <c r="B34" s="186" t="s">
        <v>2916</v>
      </c>
      <c r="C34" s="186" t="s">
        <v>108</v>
      </c>
      <c r="D34" s="186" t="s">
        <v>2910</v>
      </c>
      <c r="E34" s="186" t="s">
        <v>2917</v>
      </c>
      <c r="F34" s="186" t="s">
        <v>2918</v>
      </c>
      <c r="G34" s="187" t="s">
        <v>2829</v>
      </c>
      <c r="H34" s="187" t="s">
        <v>849</v>
      </c>
      <c r="I34" s="187" t="s">
        <v>849</v>
      </c>
      <c r="J34" s="187" t="s">
        <v>2829</v>
      </c>
      <c r="K34" s="187" t="s">
        <v>849</v>
      </c>
      <c r="L34" s="187" t="s">
        <v>849</v>
      </c>
      <c r="M34" s="187" t="s">
        <v>2829</v>
      </c>
      <c r="N34" s="187" t="s">
        <v>849</v>
      </c>
      <c r="O34" s="187" t="s">
        <v>849</v>
      </c>
      <c r="P34" s="187" t="s">
        <v>2829</v>
      </c>
      <c r="Q34" s="187" t="s">
        <v>849</v>
      </c>
      <c r="R34" s="187" t="s">
        <v>849</v>
      </c>
      <c r="S34" s="187" t="s">
        <v>2829</v>
      </c>
      <c r="T34" s="187" t="s">
        <v>849</v>
      </c>
      <c r="U34" s="187" t="s">
        <v>849</v>
      </c>
      <c r="V34" s="187" t="s">
        <v>2829</v>
      </c>
      <c r="W34" s="187" t="s">
        <v>849</v>
      </c>
      <c r="X34" s="187" t="s">
        <v>849</v>
      </c>
      <c r="Y34" s="187" t="s">
        <v>2829</v>
      </c>
      <c r="Z34" s="187" t="s">
        <v>849</v>
      </c>
      <c r="AA34" s="187" t="s">
        <v>849</v>
      </c>
      <c r="AB34" s="187" t="s">
        <v>2829</v>
      </c>
      <c r="AC34" s="187" t="s">
        <v>849</v>
      </c>
      <c r="AD34" s="187" t="s">
        <v>849</v>
      </c>
      <c r="AE34" s="187" t="s">
        <v>2829</v>
      </c>
      <c r="AF34" s="187" t="s">
        <v>849</v>
      </c>
      <c r="AG34" s="187" t="s">
        <v>849</v>
      </c>
      <c r="AH34" s="187" t="s">
        <v>2829</v>
      </c>
      <c r="AI34" s="187" t="s">
        <v>849</v>
      </c>
      <c r="AJ34" s="187" t="s">
        <v>849</v>
      </c>
      <c r="AK34" s="187" t="s">
        <v>2829</v>
      </c>
      <c r="AL34" s="187" t="s">
        <v>849</v>
      </c>
      <c r="AM34" s="187" t="s">
        <v>849</v>
      </c>
      <c r="AN34" s="187" t="s">
        <v>2829</v>
      </c>
      <c r="AO34" s="187" t="s">
        <v>849</v>
      </c>
      <c r="AP34" s="187" t="s">
        <v>849</v>
      </c>
      <c r="AQ34" s="187" t="s">
        <v>2829</v>
      </c>
      <c r="AR34" s="187" t="s">
        <v>849</v>
      </c>
      <c r="AS34" s="187" t="s">
        <v>849</v>
      </c>
      <c r="AT34" s="187" t="s">
        <v>2829</v>
      </c>
      <c r="AU34" s="187" t="s">
        <v>849</v>
      </c>
      <c r="AV34" s="187" t="s">
        <v>849</v>
      </c>
      <c r="AW34" s="187" t="s">
        <v>2829</v>
      </c>
      <c r="AX34" s="187" t="s">
        <v>849</v>
      </c>
      <c r="AY34" s="187" t="s">
        <v>849</v>
      </c>
      <c r="AZ34" s="187" t="s">
        <v>2829</v>
      </c>
      <c r="BA34" s="187" t="s">
        <v>849</v>
      </c>
      <c r="BB34" s="187" t="s">
        <v>849</v>
      </c>
      <c r="BC34" s="187" t="s">
        <v>2829</v>
      </c>
      <c r="BD34" s="187" t="s">
        <v>849</v>
      </c>
      <c r="BE34" s="187" t="s">
        <v>849</v>
      </c>
      <c r="BF34" s="187" t="s">
        <v>2829</v>
      </c>
      <c r="BG34" s="187" t="s">
        <v>849</v>
      </c>
      <c r="BH34" s="187" t="s">
        <v>849</v>
      </c>
      <c r="BI34" s="187" t="s">
        <v>2829</v>
      </c>
      <c r="BJ34" s="187" t="s">
        <v>849</v>
      </c>
      <c r="BK34" s="187" t="s">
        <v>849</v>
      </c>
      <c r="BL34" s="187" t="s">
        <v>2829</v>
      </c>
      <c r="BM34" s="187" t="s">
        <v>849</v>
      </c>
      <c r="BN34" s="187" t="s">
        <v>849</v>
      </c>
      <c r="BO34" s="187" t="s">
        <v>2829</v>
      </c>
      <c r="BP34" s="187" t="s">
        <v>849</v>
      </c>
      <c r="BQ34" s="187" t="s">
        <v>849</v>
      </c>
      <c r="BR34" s="187" t="s">
        <v>2829</v>
      </c>
      <c r="BS34" s="187" t="s">
        <v>849</v>
      </c>
      <c r="BT34" s="187" t="s">
        <v>849</v>
      </c>
      <c r="BU34" s="187" t="s">
        <v>2829</v>
      </c>
      <c r="BV34" s="187" t="s">
        <v>849</v>
      </c>
      <c r="BW34" s="187" t="s">
        <v>849</v>
      </c>
      <c r="BX34" s="187" t="s">
        <v>2829</v>
      </c>
      <c r="BY34" s="187" t="s">
        <v>849</v>
      </c>
      <c r="BZ34" s="187" t="s">
        <v>849</v>
      </c>
      <c r="CA34" s="187" t="s">
        <v>2829</v>
      </c>
      <c r="CB34" s="187" t="s">
        <v>849</v>
      </c>
      <c r="CC34" s="187" t="s">
        <v>849</v>
      </c>
      <c r="CD34" s="187" t="s">
        <v>2829</v>
      </c>
      <c r="CE34" s="187" t="s">
        <v>849</v>
      </c>
      <c r="CF34" s="187" t="s">
        <v>849</v>
      </c>
      <c r="CG34" s="187" t="s">
        <v>2829</v>
      </c>
      <c r="CH34" s="187" t="s">
        <v>849</v>
      </c>
      <c r="CI34" s="187" t="s">
        <v>849</v>
      </c>
      <c r="CJ34" s="187" t="s">
        <v>2829</v>
      </c>
      <c r="CK34" s="187" t="s">
        <v>849</v>
      </c>
      <c r="CL34" s="187" t="s">
        <v>849</v>
      </c>
      <c r="CM34" s="187" t="s">
        <v>2829</v>
      </c>
      <c r="CN34" s="187" t="s">
        <v>849</v>
      </c>
      <c r="CO34" s="187" t="s">
        <v>849</v>
      </c>
      <c r="CP34" s="187" t="s">
        <v>2829</v>
      </c>
      <c r="CQ34" s="187" t="s">
        <v>849</v>
      </c>
      <c r="CR34" s="187" t="s">
        <v>849</v>
      </c>
      <c r="CS34" s="187" t="s">
        <v>2829</v>
      </c>
      <c r="CT34" s="187" t="s">
        <v>849</v>
      </c>
      <c r="CU34" s="187" t="s">
        <v>849</v>
      </c>
      <c r="CV34" s="187" t="s">
        <v>2829</v>
      </c>
      <c r="CW34" s="187" t="s">
        <v>849</v>
      </c>
      <c r="CX34" s="187" t="s">
        <v>849</v>
      </c>
      <c r="CY34" s="187" t="s">
        <v>2829</v>
      </c>
      <c r="CZ34" s="187" t="s">
        <v>849</v>
      </c>
      <c r="DA34" s="187" t="s">
        <v>849</v>
      </c>
      <c r="DB34" s="187" t="s">
        <v>2829</v>
      </c>
      <c r="DC34" s="187" t="s">
        <v>849</v>
      </c>
      <c r="DD34" s="187" t="s">
        <v>849</v>
      </c>
      <c r="DE34" s="187" t="s">
        <v>2829</v>
      </c>
      <c r="DF34" s="187" t="s">
        <v>849</v>
      </c>
      <c r="DG34" s="187" t="s">
        <v>849</v>
      </c>
      <c r="DH34" s="187" t="s">
        <v>2829</v>
      </c>
      <c r="DI34" s="187" t="s">
        <v>849</v>
      </c>
      <c r="DJ34" s="187" t="s">
        <v>849</v>
      </c>
      <c r="DK34" s="187" t="s">
        <v>2829</v>
      </c>
      <c r="DL34" s="187" t="s">
        <v>849</v>
      </c>
      <c r="DM34" s="187" t="s">
        <v>849</v>
      </c>
      <c r="DN34" s="187" t="s">
        <v>2829</v>
      </c>
      <c r="DO34" s="187" t="s">
        <v>849</v>
      </c>
      <c r="DP34" s="187" t="s">
        <v>849</v>
      </c>
      <c r="DQ34" s="187" t="s">
        <v>2829</v>
      </c>
      <c r="DR34" s="187" t="s">
        <v>849</v>
      </c>
      <c r="DS34" s="187" t="s">
        <v>849</v>
      </c>
      <c r="DT34" s="187" t="s">
        <v>2829</v>
      </c>
      <c r="DU34" s="187" t="s">
        <v>849</v>
      </c>
      <c r="DV34" s="187" t="s">
        <v>849</v>
      </c>
      <c r="DW34" s="187" t="s">
        <v>2829</v>
      </c>
      <c r="DX34" s="187" t="s">
        <v>849</v>
      </c>
      <c r="DY34" s="187" t="s">
        <v>849</v>
      </c>
      <c r="DZ34" s="187" t="s">
        <v>2829</v>
      </c>
      <c r="EA34" s="187" t="s">
        <v>849</v>
      </c>
      <c r="EB34" s="187" t="s">
        <v>849</v>
      </c>
      <c r="EC34" s="187" t="s">
        <v>2829</v>
      </c>
      <c r="ED34" s="187" t="s">
        <v>849</v>
      </c>
      <c r="EE34" s="187" t="s">
        <v>849</v>
      </c>
      <c r="EF34" s="187" t="s">
        <v>2829</v>
      </c>
      <c r="EG34" s="187" t="s">
        <v>849</v>
      </c>
      <c r="EH34" s="187" t="s">
        <v>849</v>
      </c>
      <c r="EI34" s="187" t="s">
        <v>2829</v>
      </c>
      <c r="EJ34" s="187" t="s">
        <v>849</v>
      </c>
      <c r="EK34" s="187" t="s">
        <v>849</v>
      </c>
      <c r="EL34" s="187" t="s">
        <v>2829</v>
      </c>
      <c r="EM34" s="187" t="s">
        <v>849</v>
      </c>
      <c r="EN34" s="187" t="s">
        <v>849</v>
      </c>
      <c r="EO34" s="187" t="s">
        <v>2829</v>
      </c>
      <c r="EP34" s="187" t="s">
        <v>849</v>
      </c>
      <c r="EQ34" s="187" t="s">
        <v>849</v>
      </c>
      <c r="ER34" s="187" t="s">
        <v>2829</v>
      </c>
      <c r="ES34" s="187" t="s">
        <v>849</v>
      </c>
      <c r="ET34" s="187" t="s">
        <v>849</v>
      </c>
    </row>
    <row r="35" spans="1:150" x14ac:dyDescent="0.3">
      <c r="A35" s="1"/>
      <c r="B35" s="186" t="s">
        <v>2919</v>
      </c>
      <c r="C35" s="186" t="s">
        <v>108</v>
      </c>
      <c r="D35" s="186" t="s">
        <v>2910</v>
      </c>
      <c r="E35" s="186" t="s">
        <v>2920</v>
      </c>
      <c r="F35" s="186" t="s">
        <v>2921</v>
      </c>
      <c r="G35" s="187" t="s">
        <v>2829</v>
      </c>
      <c r="H35" s="187" t="s">
        <v>849</v>
      </c>
      <c r="I35" s="187" t="s">
        <v>849</v>
      </c>
      <c r="J35" s="187" t="s">
        <v>2829</v>
      </c>
      <c r="K35" s="187" t="s">
        <v>849</v>
      </c>
      <c r="L35" s="187" t="s">
        <v>849</v>
      </c>
      <c r="M35" s="187" t="s">
        <v>2829</v>
      </c>
      <c r="N35" s="187" t="s">
        <v>849</v>
      </c>
      <c r="O35" s="187" t="s">
        <v>849</v>
      </c>
      <c r="P35" s="187" t="s">
        <v>2829</v>
      </c>
      <c r="Q35" s="187" t="s">
        <v>849</v>
      </c>
      <c r="R35" s="187" t="s">
        <v>849</v>
      </c>
      <c r="S35" s="187" t="s">
        <v>2829</v>
      </c>
      <c r="T35" s="187" t="s">
        <v>849</v>
      </c>
      <c r="U35" s="187" t="s">
        <v>849</v>
      </c>
      <c r="V35" s="187" t="s">
        <v>2829</v>
      </c>
      <c r="W35" s="187" t="s">
        <v>849</v>
      </c>
      <c r="X35" s="187" t="s">
        <v>849</v>
      </c>
      <c r="Y35" s="187" t="s">
        <v>2829</v>
      </c>
      <c r="Z35" s="187" t="s">
        <v>849</v>
      </c>
      <c r="AA35" s="187" t="s">
        <v>849</v>
      </c>
      <c r="AB35" s="187" t="s">
        <v>2829</v>
      </c>
      <c r="AC35" s="187" t="s">
        <v>849</v>
      </c>
      <c r="AD35" s="187" t="s">
        <v>849</v>
      </c>
      <c r="AE35" s="187" t="s">
        <v>2829</v>
      </c>
      <c r="AF35" s="187" t="s">
        <v>849</v>
      </c>
      <c r="AG35" s="187" t="s">
        <v>849</v>
      </c>
      <c r="AH35" s="187" t="s">
        <v>2829</v>
      </c>
      <c r="AI35" s="187" t="s">
        <v>849</v>
      </c>
      <c r="AJ35" s="187" t="s">
        <v>849</v>
      </c>
      <c r="AK35" s="187" t="s">
        <v>2829</v>
      </c>
      <c r="AL35" s="187" t="s">
        <v>849</v>
      </c>
      <c r="AM35" s="187" t="s">
        <v>849</v>
      </c>
      <c r="AN35" s="187" t="s">
        <v>2829</v>
      </c>
      <c r="AO35" s="187" t="s">
        <v>849</v>
      </c>
      <c r="AP35" s="187" t="s">
        <v>849</v>
      </c>
      <c r="AQ35" s="187" t="s">
        <v>2829</v>
      </c>
      <c r="AR35" s="187" t="s">
        <v>849</v>
      </c>
      <c r="AS35" s="187" t="s">
        <v>849</v>
      </c>
      <c r="AT35" s="187" t="s">
        <v>2829</v>
      </c>
      <c r="AU35" s="187" t="s">
        <v>849</v>
      </c>
      <c r="AV35" s="187" t="s">
        <v>849</v>
      </c>
      <c r="AW35" s="187" t="s">
        <v>2829</v>
      </c>
      <c r="AX35" s="187" t="s">
        <v>849</v>
      </c>
      <c r="AY35" s="187" t="s">
        <v>849</v>
      </c>
      <c r="AZ35" s="187" t="s">
        <v>2829</v>
      </c>
      <c r="BA35" s="187" t="s">
        <v>849</v>
      </c>
      <c r="BB35" s="187" t="s">
        <v>849</v>
      </c>
      <c r="BC35" s="187" t="s">
        <v>2829</v>
      </c>
      <c r="BD35" s="187" t="s">
        <v>849</v>
      </c>
      <c r="BE35" s="187" t="s">
        <v>849</v>
      </c>
      <c r="BF35" s="187" t="s">
        <v>2829</v>
      </c>
      <c r="BG35" s="187" t="s">
        <v>849</v>
      </c>
      <c r="BH35" s="187" t="s">
        <v>849</v>
      </c>
      <c r="BI35" s="187" t="s">
        <v>2829</v>
      </c>
      <c r="BJ35" s="187" t="s">
        <v>849</v>
      </c>
      <c r="BK35" s="187" t="s">
        <v>849</v>
      </c>
      <c r="BL35" s="187" t="s">
        <v>2829</v>
      </c>
      <c r="BM35" s="187" t="s">
        <v>849</v>
      </c>
      <c r="BN35" s="187" t="s">
        <v>849</v>
      </c>
      <c r="BO35" s="187" t="s">
        <v>2829</v>
      </c>
      <c r="BP35" s="187" t="s">
        <v>849</v>
      </c>
      <c r="BQ35" s="187" t="s">
        <v>849</v>
      </c>
      <c r="BR35" s="187" t="s">
        <v>2829</v>
      </c>
      <c r="BS35" s="187" t="s">
        <v>849</v>
      </c>
      <c r="BT35" s="187" t="s">
        <v>849</v>
      </c>
      <c r="BU35" s="187" t="s">
        <v>2829</v>
      </c>
      <c r="BV35" s="187" t="s">
        <v>849</v>
      </c>
      <c r="BW35" s="187" t="s">
        <v>849</v>
      </c>
      <c r="BX35" s="187" t="s">
        <v>2829</v>
      </c>
      <c r="BY35" s="187" t="s">
        <v>849</v>
      </c>
      <c r="BZ35" s="187" t="s">
        <v>849</v>
      </c>
      <c r="CA35" s="187" t="s">
        <v>2829</v>
      </c>
      <c r="CB35" s="187" t="s">
        <v>849</v>
      </c>
      <c r="CC35" s="187" t="s">
        <v>849</v>
      </c>
      <c r="CD35" s="187" t="s">
        <v>2829</v>
      </c>
      <c r="CE35" s="187" t="s">
        <v>849</v>
      </c>
      <c r="CF35" s="187" t="s">
        <v>849</v>
      </c>
      <c r="CG35" s="187" t="s">
        <v>2829</v>
      </c>
      <c r="CH35" s="187" t="s">
        <v>849</v>
      </c>
      <c r="CI35" s="187" t="s">
        <v>849</v>
      </c>
      <c r="CJ35" s="187" t="s">
        <v>2829</v>
      </c>
      <c r="CK35" s="187" t="s">
        <v>849</v>
      </c>
      <c r="CL35" s="187" t="s">
        <v>849</v>
      </c>
      <c r="CM35" s="187" t="s">
        <v>2829</v>
      </c>
      <c r="CN35" s="187" t="s">
        <v>849</v>
      </c>
      <c r="CO35" s="187" t="s">
        <v>849</v>
      </c>
      <c r="CP35" s="187" t="s">
        <v>2829</v>
      </c>
      <c r="CQ35" s="187" t="s">
        <v>849</v>
      </c>
      <c r="CR35" s="187" t="s">
        <v>849</v>
      </c>
      <c r="CS35" s="187" t="s">
        <v>2829</v>
      </c>
      <c r="CT35" s="187" t="s">
        <v>849</v>
      </c>
      <c r="CU35" s="187" t="s">
        <v>849</v>
      </c>
      <c r="CV35" s="187" t="s">
        <v>2829</v>
      </c>
      <c r="CW35" s="187" t="s">
        <v>849</v>
      </c>
      <c r="CX35" s="187" t="s">
        <v>849</v>
      </c>
      <c r="CY35" s="187" t="s">
        <v>2829</v>
      </c>
      <c r="CZ35" s="187" t="s">
        <v>849</v>
      </c>
      <c r="DA35" s="187" t="s">
        <v>849</v>
      </c>
      <c r="DB35" s="187" t="s">
        <v>2829</v>
      </c>
      <c r="DC35" s="187" t="s">
        <v>849</v>
      </c>
      <c r="DD35" s="187" t="s">
        <v>849</v>
      </c>
      <c r="DE35" s="187" t="s">
        <v>2829</v>
      </c>
      <c r="DF35" s="187" t="s">
        <v>849</v>
      </c>
      <c r="DG35" s="187" t="s">
        <v>849</v>
      </c>
      <c r="DH35" s="187" t="s">
        <v>2829</v>
      </c>
      <c r="DI35" s="187" t="s">
        <v>849</v>
      </c>
      <c r="DJ35" s="187" t="s">
        <v>849</v>
      </c>
      <c r="DK35" s="187" t="s">
        <v>2829</v>
      </c>
      <c r="DL35" s="187" t="s">
        <v>849</v>
      </c>
      <c r="DM35" s="187" t="s">
        <v>849</v>
      </c>
      <c r="DN35" s="187" t="s">
        <v>2829</v>
      </c>
      <c r="DO35" s="187" t="s">
        <v>849</v>
      </c>
      <c r="DP35" s="187" t="s">
        <v>849</v>
      </c>
      <c r="DQ35" s="187" t="s">
        <v>2829</v>
      </c>
      <c r="DR35" s="187" t="s">
        <v>849</v>
      </c>
      <c r="DS35" s="187" t="s">
        <v>849</v>
      </c>
      <c r="DT35" s="187" t="s">
        <v>2829</v>
      </c>
      <c r="DU35" s="187" t="s">
        <v>849</v>
      </c>
      <c r="DV35" s="187" t="s">
        <v>849</v>
      </c>
      <c r="DW35" s="187" t="s">
        <v>2829</v>
      </c>
      <c r="DX35" s="187" t="s">
        <v>849</v>
      </c>
      <c r="DY35" s="187" t="s">
        <v>849</v>
      </c>
      <c r="DZ35" s="187" t="s">
        <v>2829</v>
      </c>
      <c r="EA35" s="187" t="s">
        <v>849</v>
      </c>
      <c r="EB35" s="187" t="s">
        <v>849</v>
      </c>
      <c r="EC35" s="187" t="s">
        <v>2829</v>
      </c>
      <c r="ED35" s="187" t="s">
        <v>849</v>
      </c>
      <c r="EE35" s="187" t="s">
        <v>849</v>
      </c>
      <c r="EF35" s="187" t="s">
        <v>2829</v>
      </c>
      <c r="EG35" s="187" t="s">
        <v>849</v>
      </c>
      <c r="EH35" s="187" t="s">
        <v>849</v>
      </c>
      <c r="EI35" s="187" t="s">
        <v>2829</v>
      </c>
      <c r="EJ35" s="187" t="s">
        <v>849</v>
      </c>
      <c r="EK35" s="187" t="s">
        <v>849</v>
      </c>
      <c r="EL35" s="187" t="s">
        <v>2829</v>
      </c>
      <c r="EM35" s="187" t="s">
        <v>849</v>
      </c>
      <c r="EN35" s="187" t="s">
        <v>849</v>
      </c>
      <c r="EO35" s="187" t="s">
        <v>2829</v>
      </c>
      <c r="EP35" s="187" t="s">
        <v>849</v>
      </c>
      <c r="EQ35" s="187" t="s">
        <v>849</v>
      </c>
      <c r="ER35" s="187" t="s">
        <v>2829</v>
      </c>
      <c r="ES35" s="187" t="s">
        <v>849</v>
      </c>
      <c r="ET35" s="187" t="s">
        <v>849</v>
      </c>
    </row>
    <row r="36" spans="1:150" x14ac:dyDescent="0.3">
      <c r="A36" s="1"/>
      <c r="B36" s="186" t="s">
        <v>2922</v>
      </c>
      <c r="C36" s="186" t="s">
        <v>108</v>
      </c>
      <c r="D36" s="186" t="s">
        <v>2910</v>
      </c>
      <c r="E36" s="186" t="s">
        <v>2923</v>
      </c>
      <c r="F36" s="186" t="s">
        <v>2924</v>
      </c>
      <c r="G36" s="187" t="s">
        <v>2829</v>
      </c>
      <c r="H36" s="187" t="s">
        <v>849</v>
      </c>
      <c r="I36" s="187" t="s">
        <v>849</v>
      </c>
      <c r="J36" s="187" t="s">
        <v>2829</v>
      </c>
      <c r="K36" s="187" t="s">
        <v>849</v>
      </c>
      <c r="L36" s="187" t="s">
        <v>849</v>
      </c>
      <c r="M36" s="187" t="s">
        <v>2829</v>
      </c>
      <c r="N36" s="187" t="s">
        <v>849</v>
      </c>
      <c r="O36" s="187" t="s">
        <v>849</v>
      </c>
      <c r="P36" s="187" t="s">
        <v>2829</v>
      </c>
      <c r="Q36" s="187" t="s">
        <v>849</v>
      </c>
      <c r="R36" s="187" t="s">
        <v>849</v>
      </c>
      <c r="S36" s="187" t="s">
        <v>2829</v>
      </c>
      <c r="T36" s="187" t="s">
        <v>849</v>
      </c>
      <c r="U36" s="187" t="s">
        <v>849</v>
      </c>
      <c r="V36" s="187" t="s">
        <v>2829</v>
      </c>
      <c r="W36" s="187" t="s">
        <v>849</v>
      </c>
      <c r="X36" s="187" t="s">
        <v>849</v>
      </c>
      <c r="Y36" s="187" t="s">
        <v>2829</v>
      </c>
      <c r="Z36" s="187" t="s">
        <v>849</v>
      </c>
      <c r="AA36" s="187" t="s">
        <v>849</v>
      </c>
      <c r="AB36" s="187" t="s">
        <v>2829</v>
      </c>
      <c r="AC36" s="187" t="s">
        <v>849</v>
      </c>
      <c r="AD36" s="187" t="s">
        <v>849</v>
      </c>
      <c r="AE36" s="187" t="s">
        <v>2829</v>
      </c>
      <c r="AF36" s="187" t="s">
        <v>849</v>
      </c>
      <c r="AG36" s="187" t="s">
        <v>849</v>
      </c>
      <c r="AH36" s="187" t="s">
        <v>2829</v>
      </c>
      <c r="AI36" s="187" t="s">
        <v>849</v>
      </c>
      <c r="AJ36" s="187" t="s">
        <v>849</v>
      </c>
      <c r="AK36" s="187" t="s">
        <v>2829</v>
      </c>
      <c r="AL36" s="187" t="s">
        <v>849</v>
      </c>
      <c r="AM36" s="187" t="s">
        <v>849</v>
      </c>
      <c r="AN36" s="187" t="s">
        <v>2829</v>
      </c>
      <c r="AO36" s="187" t="s">
        <v>849</v>
      </c>
      <c r="AP36" s="187" t="s">
        <v>849</v>
      </c>
      <c r="AQ36" s="187" t="s">
        <v>2829</v>
      </c>
      <c r="AR36" s="187" t="s">
        <v>849</v>
      </c>
      <c r="AS36" s="187" t="s">
        <v>849</v>
      </c>
      <c r="AT36" s="187" t="s">
        <v>2829</v>
      </c>
      <c r="AU36" s="187" t="s">
        <v>849</v>
      </c>
      <c r="AV36" s="187" t="s">
        <v>849</v>
      </c>
      <c r="AW36" s="187" t="s">
        <v>2829</v>
      </c>
      <c r="AX36" s="187" t="s">
        <v>849</v>
      </c>
      <c r="AY36" s="187" t="s">
        <v>849</v>
      </c>
      <c r="AZ36" s="187" t="s">
        <v>2829</v>
      </c>
      <c r="BA36" s="187" t="s">
        <v>849</v>
      </c>
      <c r="BB36" s="187" t="s">
        <v>849</v>
      </c>
      <c r="BC36" s="187" t="s">
        <v>2829</v>
      </c>
      <c r="BD36" s="187" t="s">
        <v>849</v>
      </c>
      <c r="BE36" s="187" t="s">
        <v>849</v>
      </c>
      <c r="BF36" s="187" t="s">
        <v>2829</v>
      </c>
      <c r="BG36" s="187" t="s">
        <v>849</v>
      </c>
      <c r="BH36" s="187" t="s">
        <v>849</v>
      </c>
      <c r="BI36" s="187" t="s">
        <v>2829</v>
      </c>
      <c r="BJ36" s="187" t="s">
        <v>849</v>
      </c>
      <c r="BK36" s="187" t="s">
        <v>849</v>
      </c>
      <c r="BL36" s="187" t="s">
        <v>2829</v>
      </c>
      <c r="BM36" s="187" t="s">
        <v>849</v>
      </c>
      <c r="BN36" s="187" t="s">
        <v>849</v>
      </c>
      <c r="BO36" s="187" t="s">
        <v>2829</v>
      </c>
      <c r="BP36" s="187" t="s">
        <v>849</v>
      </c>
      <c r="BQ36" s="187" t="s">
        <v>849</v>
      </c>
      <c r="BR36" s="187" t="s">
        <v>2829</v>
      </c>
      <c r="BS36" s="187" t="s">
        <v>849</v>
      </c>
      <c r="BT36" s="187" t="s">
        <v>849</v>
      </c>
      <c r="BU36" s="187" t="s">
        <v>2829</v>
      </c>
      <c r="BV36" s="187" t="s">
        <v>849</v>
      </c>
      <c r="BW36" s="187" t="s">
        <v>849</v>
      </c>
      <c r="BX36" s="187" t="s">
        <v>2829</v>
      </c>
      <c r="BY36" s="187" t="s">
        <v>849</v>
      </c>
      <c r="BZ36" s="187" t="s">
        <v>849</v>
      </c>
      <c r="CA36" s="187" t="s">
        <v>2829</v>
      </c>
      <c r="CB36" s="187" t="s">
        <v>849</v>
      </c>
      <c r="CC36" s="187" t="s">
        <v>849</v>
      </c>
      <c r="CD36" s="187" t="s">
        <v>2829</v>
      </c>
      <c r="CE36" s="187" t="s">
        <v>849</v>
      </c>
      <c r="CF36" s="187" t="s">
        <v>849</v>
      </c>
      <c r="CG36" s="187" t="s">
        <v>2829</v>
      </c>
      <c r="CH36" s="187" t="s">
        <v>849</v>
      </c>
      <c r="CI36" s="187" t="s">
        <v>849</v>
      </c>
      <c r="CJ36" s="187" t="s">
        <v>2829</v>
      </c>
      <c r="CK36" s="187" t="s">
        <v>849</v>
      </c>
      <c r="CL36" s="187" t="s">
        <v>849</v>
      </c>
      <c r="CM36" s="187" t="s">
        <v>2829</v>
      </c>
      <c r="CN36" s="187" t="s">
        <v>849</v>
      </c>
      <c r="CO36" s="187" t="s">
        <v>849</v>
      </c>
      <c r="CP36" s="187" t="s">
        <v>2829</v>
      </c>
      <c r="CQ36" s="187" t="s">
        <v>849</v>
      </c>
      <c r="CR36" s="187" t="s">
        <v>849</v>
      </c>
      <c r="CS36" s="187" t="s">
        <v>2829</v>
      </c>
      <c r="CT36" s="187" t="s">
        <v>849</v>
      </c>
      <c r="CU36" s="187" t="s">
        <v>849</v>
      </c>
      <c r="CV36" s="187" t="s">
        <v>2829</v>
      </c>
      <c r="CW36" s="187" t="s">
        <v>849</v>
      </c>
      <c r="CX36" s="187" t="s">
        <v>849</v>
      </c>
      <c r="CY36" s="187" t="s">
        <v>2829</v>
      </c>
      <c r="CZ36" s="187" t="s">
        <v>849</v>
      </c>
      <c r="DA36" s="187" t="s">
        <v>849</v>
      </c>
      <c r="DB36" s="187" t="s">
        <v>2829</v>
      </c>
      <c r="DC36" s="187" t="s">
        <v>849</v>
      </c>
      <c r="DD36" s="187" t="s">
        <v>849</v>
      </c>
      <c r="DE36" s="187" t="s">
        <v>2829</v>
      </c>
      <c r="DF36" s="187" t="s">
        <v>849</v>
      </c>
      <c r="DG36" s="187" t="s">
        <v>849</v>
      </c>
      <c r="DH36" s="187" t="s">
        <v>2829</v>
      </c>
      <c r="DI36" s="187" t="s">
        <v>849</v>
      </c>
      <c r="DJ36" s="187" t="s">
        <v>849</v>
      </c>
      <c r="DK36" s="187" t="s">
        <v>2829</v>
      </c>
      <c r="DL36" s="187" t="s">
        <v>849</v>
      </c>
      <c r="DM36" s="187" t="s">
        <v>849</v>
      </c>
      <c r="DN36" s="187" t="s">
        <v>2829</v>
      </c>
      <c r="DO36" s="187" t="s">
        <v>849</v>
      </c>
      <c r="DP36" s="187" t="s">
        <v>849</v>
      </c>
      <c r="DQ36" s="187" t="s">
        <v>2829</v>
      </c>
      <c r="DR36" s="187" t="s">
        <v>849</v>
      </c>
      <c r="DS36" s="187" t="s">
        <v>849</v>
      </c>
      <c r="DT36" s="187" t="s">
        <v>2829</v>
      </c>
      <c r="DU36" s="187" t="s">
        <v>849</v>
      </c>
      <c r="DV36" s="187" t="s">
        <v>849</v>
      </c>
      <c r="DW36" s="187" t="s">
        <v>2829</v>
      </c>
      <c r="DX36" s="187" t="s">
        <v>849</v>
      </c>
      <c r="DY36" s="187" t="s">
        <v>849</v>
      </c>
      <c r="DZ36" s="187" t="s">
        <v>2829</v>
      </c>
      <c r="EA36" s="187" t="s">
        <v>849</v>
      </c>
      <c r="EB36" s="187" t="s">
        <v>849</v>
      </c>
      <c r="EC36" s="187" t="s">
        <v>2829</v>
      </c>
      <c r="ED36" s="187" t="s">
        <v>849</v>
      </c>
      <c r="EE36" s="187" t="s">
        <v>849</v>
      </c>
      <c r="EF36" s="187" t="s">
        <v>2829</v>
      </c>
      <c r="EG36" s="187" t="s">
        <v>849</v>
      </c>
      <c r="EH36" s="187" t="s">
        <v>849</v>
      </c>
      <c r="EI36" s="187" t="s">
        <v>2829</v>
      </c>
      <c r="EJ36" s="187" t="s">
        <v>849</v>
      </c>
      <c r="EK36" s="187" t="s">
        <v>849</v>
      </c>
      <c r="EL36" s="187" t="s">
        <v>2829</v>
      </c>
      <c r="EM36" s="187" t="s">
        <v>849</v>
      </c>
      <c r="EN36" s="187" t="s">
        <v>849</v>
      </c>
      <c r="EO36" s="187" t="s">
        <v>2829</v>
      </c>
      <c r="EP36" s="187" t="s">
        <v>849</v>
      </c>
      <c r="EQ36" s="187" t="s">
        <v>849</v>
      </c>
      <c r="ER36" s="187" t="s">
        <v>2829</v>
      </c>
      <c r="ES36" s="187" t="s">
        <v>849</v>
      </c>
      <c r="ET36" s="187" t="s">
        <v>849</v>
      </c>
    </row>
    <row r="37" spans="1:150" x14ac:dyDescent="0.3">
      <c r="A37" s="1"/>
      <c r="B37" s="186" t="s">
        <v>2925</v>
      </c>
      <c r="C37" s="186" t="s">
        <v>108</v>
      </c>
      <c r="D37" s="186" t="s">
        <v>2910</v>
      </c>
      <c r="E37" s="186" t="s">
        <v>2926</v>
      </c>
      <c r="F37" s="186" t="s">
        <v>2927</v>
      </c>
      <c r="G37" s="187" t="s">
        <v>2829</v>
      </c>
      <c r="H37" s="187" t="s">
        <v>849</v>
      </c>
      <c r="I37" s="187" t="s">
        <v>849</v>
      </c>
      <c r="J37" s="187" t="s">
        <v>2829</v>
      </c>
      <c r="K37" s="187" t="s">
        <v>849</v>
      </c>
      <c r="L37" s="187" t="s">
        <v>849</v>
      </c>
      <c r="M37" s="187" t="s">
        <v>2829</v>
      </c>
      <c r="N37" s="187" t="s">
        <v>849</v>
      </c>
      <c r="O37" s="187" t="s">
        <v>849</v>
      </c>
      <c r="P37" s="187" t="s">
        <v>2829</v>
      </c>
      <c r="Q37" s="187" t="s">
        <v>849</v>
      </c>
      <c r="R37" s="187" t="s">
        <v>849</v>
      </c>
      <c r="S37" s="187" t="s">
        <v>2829</v>
      </c>
      <c r="T37" s="187" t="s">
        <v>849</v>
      </c>
      <c r="U37" s="187" t="s">
        <v>849</v>
      </c>
      <c r="V37" s="187" t="s">
        <v>2829</v>
      </c>
      <c r="W37" s="187" t="s">
        <v>849</v>
      </c>
      <c r="X37" s="187" t="s">
        <v>849</v>
      </c>
      <c r="Y37" s="187" t="s">
        <v>2829</v>
      </c>
      <c r="Z37" s="187" t="s">
        <v>849</v>
      </c>
      <c r="AA37" s="187" t="s">
        <v>849</v>
      </c>
      <c r="AB37" s="187" t="s">
        <v>2829</v>
      </c>
      <c r="AC37" s="187" t="s">
        <v>849</v>
      </c>
      <c r="AD37" s="187" t="s">
        <v>849</v>
      </c>
      <c r="AE37" s="187" t="s">
        <v>2829</v>
      </c>
      <c r="AF37" s="187" t="s">
        <v>849</v>
      </c>
      <c r="AG37" s="187" t="s">
        <v>849</v>
      </c>
      <c r="AH37" s="187" t="s">
        <v>2829</v>
      </c>
      <c r="AI37" s="187" t="s">
        <v>849</v>
      </c>
      <c r="AJ37" s="187" t="s">
        <v>849</v>
      </c>
      <c r="AK37" s="187" t="s">
        <v>2829</v>
      </c>
      <c r="AL37" s="187" t="s">
        <v>849</v>
      </c>
      <c r="AM37" s="187" t="s">
        <v>849</v>
      </c>
      <c r="AN37" s="187" t="s">
        <v>2829</v>
      </c>
      <c r="AO37" s="187" t="s">
        <v>849</v>
      </c>
      <c r="AP37" s="187" t="s">
        <v>849</v>
      </c>
      <c r="AQ37" s="187" t="s">
        <v>2829</v>
      </c>
      <c r="AR37" s="187" t="s">
        <v>849</v>
      </c>
      <c r="AS37" s="187" t="s">
        <v>849</v>
      </c>
      <c r="AT37" s="187" t="s">
        <v>2829</v>
      </c>
      <c r="AU37" s="187" t="s">
        <v>849</v>
      </c>
      <c r="AV37" s="187" t="s">
        <v>849</v>
      </c>
      <c r="AW37" s="187" t="s">
        <v>2829</v>
      </c>
      <c r="AX37" s="187" t="s">
        <v>849</v>
      </c>
      <c r="AY37" s="187" t="s">
        <v>849</v>
      </c>
      <c r="AZ37" s="187" t="s">
        <v>2829</v>
      </c>
      <c r="BA37" s="187" t="s">
        <v>849</v>
      </c>
      <c r="BB37" s="187" t="s">
        <v>849</v>
      </c>
      <c r="BC37" s="187" t="s">
        <v>2829</v>
      </c>
      <c r="BD37" s="187" t="s">
        <v>849</v>
      </c>
      <c r="BE37" s="187" t="s">
        <v>849</v>
      </c>
      <c r="BF37" s="187" t="s">
        <v>2829</v>
      </c>
      <c r="BG37" s="187" t="s">
        <v>849</v>
      </c>
      <c r="BH37" s="187" t="s">
        <v>849</v>
      </c>
      <c r="BI37" s="187" t="s">
        <v>2829</v>
      </c>
      <c r="BJ37" s="187" t="s">
        <v>849</v>
      </c>
      <c r="BK37" s="187" t="s">
        <v>849</v>
      </c>
      <c r="BL37" s="187" t="s">
        <v>2829</v>
      </c>
      <c r="BM37" s="187" t="s">
        <v>849</v>
      </c>
      <c r="BN37" s="187" t="s">
        <v>849</v>
      </c>
      <c r="BO37" s="187" t="s">
        <v>2829</v>
      </c>
      <c r="BP37" s="187" t="s">
        <v>849</v>
      </c>
      <c r="BQ37" s="187" t="s">
        <v>849</v>
      </c>
      <c r="BR37" s="187" t="s">
        <v>2829</v>
      </c>
      <c r="BS37" s="187" t="s">
        <v>849</v>
      </c>
      <c r="BT37" s="187" t="s">
        <v>849</v>
      </c>
      <c r="BU37" s="187" t="s">
        <v>2829</v>
      </c>
      <c r="BV37" s="187" t="s">
        <v>849</v>
      </c>
      <c r="BW37" s="187" t="s">
        <v>849</v>
      </c>
      <c r="BX37" s="187" t="s">
        <v>2829</v>
      </c>
      <c r="BY37" s="187" t="s">
        <v>849</v>
      </c>
      <c r="BZ37" s="187" t="s">
        <v>849</v>
      </c>
      <c r="CA37" s="187" t="s">
        <v>2829</v>
      </c>
      <c r="CB37" s="187" t="s">
        <v>849</v>
      </c>
      <c r="CC37" s="187" t="s">
        <v>849</v>
      </c>
      <c r="CD37" s="187" t="s">
        <v>2829</v>
      </c>
      <c r="CE37" s="187" t="s">
        <v>849</v>
      </c>
      <c r="CF37" s="187" t="s">
        <v>849</v>
      </c>
      <c r="CG37" s="187" t="s">
        <v>2829</v>
      </c>
      <c r="CH37" s="187" t="s">
        <v>849</v>
      </c>
      <c r="CI37" s="187" t="s">
        <v>849</v>
      </c>
      <c r="CJ37" s="187" t="s">
        <v>2829</v>
      </c>
      <c r="CK37" s="187" t="s">
        <v>849</v>
      </c>
      <c r="CL37" s="187" t="s">
        <v>849</v>
      </c>
      <c r="CM37" s="187" t="s">
        <v>2829</v>
      </c>
      <c r="CN37" s="187" t="s">
        <v>849</v>
      </c>
      <c r="CO37" s="187" t="s">
        <v>849</v>
      </c>
      <c r="CP37" s="187" t="s">
        <v>2829</v>
      </c>
      <c r="CQ37" s="187" t="s">
        <v>849</v>
      </c>
      <c r="CR37" s="187" t="s">
        <v>849</v>
      </c>
      <c r="CS37" s="187" t="s">
        <v>2829</v>
      </c>
      <c r="CT37" s="187" t="s">
        <v>849</v>
      </c>
      <c r="CU37" s="187" t="s">
        <v>849</v>
      </c>
      <c r="CV37" s="187" t="s">
        <v>2829</v>
      </c>
      <c r="CW37" s="187" t="s">
        <v>849</v>
      </c>
      <c r="CX37" s="187" t="s">
        <v>849</v>
      </c>
      <c r="CY37" s="187" t="s">
        <v>2829</v>
      </c>
      <c r="CZ37" s="187" t="s">
        <v>849</v>
      </c>
      <c r="DA37" s="187" t="s">
        <v>849</v>
      </c>
      <c r="DB37" s="187" t="s">
        <v>2829</v>
      </c>
      <c r="DC37" s="187" t="s">
        <v>849</v>
      </c>
      <c r="DD37" s="187" t="s">
        <v>849</v>
      </c>
      <c r="DE37" s="187" t="s">
        <v>2829</v>
      </c>
      <c r="DF37" s="187" t="s">
        <v>849</v>
      </c>
      <c r="DG37" s="187" t="s">
        <v>849</v>
      </c>
      <c r="DH37" s="187" t="s">
        <v>2829</v>
      </c>
      <c r="DI37" s="187" t="s">
        <v>849</v>
      </c>
      <c r="DJ37" s="187" t="s">
        <v>849</v>
      </c>
      <c r="DK37" s="187" t="s">
        <v>2829</v>
      </c>
      <c r="DL37" s="187" t="s">
        <v>849</v>
      </c>
      <c r="DM37" s="187" t="s">
        <v>849</v>
      </c>
      <c r="DN37" s="187" t="s">
        <v>2829</v>
      </c>
      <c r="DO37" s="187" t="s">
        <v>849</v>
      </c>
      <c r="DP37" s="187" t="s">
        <v>849</v>
      </c>
      <c r="DQ37" s="187" t="s">
        <v>2829</v>
      </c>
      <c r="DR37" s="187" t="s">
        <v>849</v>
      </c>
      <c r="DS37" s="187" t="s">
        <v>849</v>
      </c>
      <c r="DT37" s="187" t="s">
        <v>2829</v>
      </c>
      <c r="DU37" s="187" t="s">
        <v>849</v>
      </c>
      <c r="DV37" s="187" t="s">
        <v>849</v>
      </c>
      <c r="DW37" s="187" t="s">
        <v>2829</v>
      </c>
      <c r="DX37" s="187" t="s">
        <v>849</v>
      </c>
      <c r="DY37" s="187" t="s">
        <v>849</v>
      </c>
      <c r="DZ37" s="187" t="s">
        <v>2829</v>
      </c>
      <c r="EA37" s="187" t="s">
        <v>849</v>
      </c>
      <c r="EB37" s="187" t="s">
        <v>849</v>
      </c>
      <c r="EC37" s="187" t="s">
        <v>2829</v>
      </c>
      <c r="ED37" s="187" t="s">
        <v>849</v>
      </c>
      <c r="EE37" s="187" t="s">
        <v>849</v>
      </c>
      <c r="EF37" s="187" t="s">
        <v>2829</v>
      </c>
      <c r="EG37" s="187" t="s">
        <v>849</v>
      </c>
      <c r="EH37" s="187" t="s">
        <v>849</v>
      </c>
      <c r="EI37" s="187" t="s">
        <v>2829</v>
      </c>
      <c r="EJ37" s="187" t="s">
        <v>849</v>
      </c>
      <c r="EK37" s="187" t="s">
        <v>849</v>
      </c>
      <c r="EL37" s="187" t="s">
        <v>2829</v>
      </c>
      <c r="EM37" s="187" t="s">
        <v>849</v>
      </c>
      <c r="EN37" s="187" t="s">
        <v>849</v>
      </c>
      <c r="EO37" s="187" t="s">
        <v>2829</v>
      </c>
      <c r="EP37" s="187" t="s">
        <v>849</v>
      </c>
      <c r="EQ37" s="187" t="s">
        <v>849</v>
      </c>
      <c r="ER37" s="187" t="s">
        <v>2829</v>
      </c>
      <c r="ES37" s="187" t="s">
        <v>849</v>
      </c>
      <c r="ET37" s="187" t="s">
        <v>849</v>
      </c>
    </row>
    <row r="38" spans="1:150" x14ac:dyDescent="0.3">
      <c r="A38" s="1"/>
      <c r="B38" s="186" t="s">
        <v>2928</v>
      </c>
      <c r="C38" s="186" t="s">
        <v>108</v>
      </c>
      <c r="D38" s="186" t="s">
        <v>2910</v>
      </c>
      <c r="E38" s="186" t="s">
        <v>2929</v>
      </c>
      <c r="F38" s="186" t="s">
        <v>2930</v>
      </c>
      <c r="G38" s="187" t="s">
        <v>2829</v>
      </c>
      <c r="H38" s="187" t="s">
        <v>849</v>
      </c>
      <c r="I38" s="187" t="s">
        <v>849</v>
      </c>
      <c r="J38" s="187" t="s">
        <v>2829</v>
      </c>
      <c r="K38" s="187" t="s">
        <v>849</v>
      </c>
      <c r="L38" s="187" t="s">
        <v>849</v>
      </c>
      <c r="M38" s="187" t="s">
        <v>2829</v>
      </c>
      <c r="N38" s="187" t="s">
        <v>849</v>
      </c>
      <c r="O38" s="187" t="s">
        <v>849</v>
      </c>
      <c r="P38" s="187" t="s">
        <v>2829</v>
      </c>
      <c r="Q38" s="187" t="s">
        <v>849</v>
      </c>
      <c r="R38" s="187" t="s">
        <v>849</v>
      </c>
      <c r="S38" s="187" t="s">
        <v>2829</v>
      </c>
      <c r="T38" s="187" t="s">
        <v>849</v>
      </c>
      <c r="U38" s="187" t="s">
        <v>849</v>
      </c>
      <c r="V38" s="187" t="s">
        <v>2829</v>
      </c>
      <c r="W38" s="187" t="s">
        <v>849</v>
      </c>
      <c r="X38" s="187" t="s">
        <v>849</v>
      </c>
      <c r="Y38" s="187" t="s">
        <v>2829</v>
      </c>
      <c r="Z38" s="187" t="s">
        <v>849</v>
      </c>
      <c r="AA38" s="187" t="s">
        <v>849</v>
      </c>
      <c r="AB38" s="187" t="s">
        <v>2829</v>
      </c>
      <c r="AC38" s="187" t="s">
        <v>849</v>
      </c>
      <c r="AD38" s="187" t="s">
        <v>849</v>
      </c>
      <c r="AE38" s="187" t="s">
        <v>2829</v>
      </c>
      <c r="AF38" s="187" t="s">
        <v>849</v>
      </c>
      <c r="AG38" s="187" t="s">
        <v>849</v>
      </c>
      <c r="AH38" s="187" t="s">
        <v>2829</v>
      </c>
      <c r="AI38" s="187" t="s">
        <v>849</v>
      </c>
      <c r="AJ38" s="187" t="s">
        <v>849</v>
      </c>
      <c r="AK38" s="187" t="s">
        <v>2829</v>
      </c>
      <c r="AL38" s="187" t="s">
        <v>849</v>
      </c>
      <c r="AM38" s="187" t="s">
        <v>849</v>
      </c>
      <c r="AN38" s="187" t="s">
        <v>2829</v>
      </c>
      <c r="AO38" s="187" t="s">
        <v>849</v>
      </c>
      <c r="AP38" s="187" t="s">
        <v>849</v>
      </c>
      <c r="AQ38" s="187" t="s">
        <v>2829</v>
      </c>
      <c r="AR38" s="187" t="s">
        <v>849</v>
      </c>
      <c r="AS38" s="187" t="s">
        <v>849</v>
      </c>
      <c r="AT38" s="187" t="s">
        <v>2829</v>
      </c>
      <c r="AU38" s="187" t="s">
        <v>849</v>
      </c>
      <c r="AV38" s="187" t="s">
        <v>849</v>
      </c>
      <c r="AW38" s="187" t="s">
        <v>2829</v>
      </c>
      <c r="AX38" s="187" t="s">
        <v>849</v>
      </c>
      <c r="AY38" s="187" t="s">
        <v>849</v>
      </c>
      <c r="AZ38" s="187" t="s">
        <v>2829</v>
      </c>
      <c r="BA38" s="187" t="s">
        <v>849</v>
      </c>
      <c r="BB38" s="187" t="s">
        <v>849</v>
      </c>
      <c r="BC38" s="187" t="s">
        <v>2829</v>
      </c>
      <c r="BD38" s="187" t="s">
        <v>849</v>
      </c>
      <c r="BE38" s="187" t="s">
        <v>849</v>
      </c>
      <c r="BF38" s="187" t="s">
        <v>2829</v>
      </c>
      <c r="BG38" s="187" t="s">
        <v>849</v>
      </c>
      <c r="BH38" s="187" t="s">
        <v>849</v>
      </c>
      <c r="BI38" s="187" t="s">
        <v>2829</v>
      </c>
      <c r="BJ38" s="187" t="s">
        <v>849</v>
      </c>
      <c r="BK38" s="187" t="s">
        <v>849</v>
      </c>
      <c r="BL38" s="187" t="s">
        <v>2829</v>
      </c>
      <c r="BM38" s="187" t="s">
        <v>849</v>
      </c>
      <c r="BN38" s="187" t="s">
        <v>849</v>
      </c>
      <c r="BO38" s="187" t="s">
        <v>2829</v>
      </c>
      <c r="BP38" s="187" t="s">
        <v>849</v>
      </c>
      <c r="BQ38" s="187" t="s">
        <v>849</v>
      </c>
      <c r="BR38" s="187" t="s">
        <v>2829</v>
      </c>
      <c r="BS38" s="187" t="s">
        <v>849</v>
      </c>
      <c r="BT38" s="187" t="s">
        <v>849</v>
      </c>
      <c r="BU38" s="187" t="s">
        <v>2829</v>
      </c>
      <c r="BV38" s="187" t="s">
        <v>849</v>
      </c>
      <c r="BW38" s="187" t="s">
        <v>849</v>
      </c>
      <c r="BX38" s="187" t="s">
        <v>2829</v>
      </c>
      <c r="BY38" s="187" t="s">
        <v>849</v>
      </c>
      <c r="BZ38" s="187" t="s">
        <v>849</v>
      </c>
      <c r="CA38" s="187" t="s">
        <v>2829</v>
      </c>
      <c r="CB38" s="187" t="s">
        <v>849</v>
      </c>
      <c r="CC38" s="187" t="s">
        <v>849</v>
      </c>
      <c r="CD38" s="187" t="s">
        <v>2829</v>
      </c>
      <c r="CE38" s="187" t="s">
        <v>849</v>
      </c>
      <c r="CF38" s="187" t="s">
        <v>849</v>
      </c>
      <c r="CG38" s="187" t="s">
        <v>2829</v>
      </c>
      <c r="CH38" s="187" t="s">
        <v>849</v>
      </c>
      <c r="CI38" s="187" t="s">
        <v>849</v>
      </c>
      <c r="CJ38" s="187" t="s">
        <v>2829</v>
      </c>
      <c r="CK38" s="187" t="s">
        <v>849</v>
      </c>
      <c r="CL38" s="187" t="s">
        <v>849</v>
      </c>
      <c r="CM38" s="187" t="s">
        <v>2829</v>
      </c>
      <c r="CN38" s="187" t="s">
        <v>849</v>
      </c>
      <c r="CO38" s="187" t="s">
        <v>849</v>
      </c>
      <c r="CP38" s="187" t="s">
        <v>2829</v>
      </c>
      <c r="CQ38" s="187" t="s">
        <v>849</v>
      </c>
      <c r="CR38" s="187" t="s">
        <v>849</v>
      </c>
      <c r="CS38" s="187" t="s">
        <v>2829</v>
      </c>
      <c r="CT38" s="187" t="s">
        <v>849</v>
      </c>
      <c r="CU38" s="187" t="s">
        <v>849</v>
      </c>
      <c r="CV38" s="187" t="s">
        <v>2829</v>
      </c>
      <c r="CW38" s="187" t="s">
        <v>849</v>
      </c>
      <c r="CX38" s="187" t="s">
        <v>849</v>
      </c>
      <c r="CY38" s="187" t="s">
        <v>2829</v>
      </c>
      <c r="CZ38" s="187" t="s">
        <v>849</v>
      </c>
      <c r="DA38" s="187" t="s">
        <v>849</v>
      </c>
      <c r="DB38" s="187" t="s">
        <v>2829</v>
      </c>
      <c r="DC38" s="187" t="s">
        <v>849</v>
      </c>
      <c r="DD38" s="187" t="s">
        <v>849</v>
      </c>
      <c r="DE38" s="187" t="s">
        <v>2829</v>
      </c>
      <c r="DF38" s="187" t="s">
        <v>849</v>
      </c>
      <c r="DG38" s="187" t="s">
        <v>849</v>
      </c>
      <c r="DH38" s="187" t="s">
        <v>2829</v>
      </c>
      <c r="DI38" s="187" t="s">
        <v>849</v>
      </c>
      <c r="DJ38" s="187" t="s">
        <v>849</v>
      </c>
      <c r="DK38" s="187" t="s">
        <v>2829</v>
      </c>
      <c r="DL38" s="187" t="s">
        <v>849</v>
      </c>
      <c r="DM38" s="187" t="s">
        <v>849</v>
      </c>
      <c r="DN38" s="187" t="s">
        <v>2829</v>
      </c>
      <c r="DO38" s="187" t="s">
        <v>849</v>
      </c>
      <c r="DP38" s="187" t="s">
        <v>849</v>
      </c>
      <c r="DQ38" s="187" t="s">
        <v>2829</v>
      </c>
      <c r="DR38" s="187" t="s">
        <v>849</v>
      </c>
      <c r="DS38" s="187" t="s">
        <v>849</v>
      </c>
      <c r="DT38" s="187" t="s">
        <v>2829</v>
      </c>
      <c r="DU38" s="187" t="s">
        <v>849</v>
      </c>
      <c r="DV38" s="187" t="s">
        <v>849</v>
      </c>
      <c r="DW38" s="187" t="s">
        <v>2829</v>
      </c>
      <c r="DX38" s="187" t="s">
        <v>849</v>
      </c>
      <c r="DY38" s="187" t="s">
        <v>849</v>
      </c>
      <c r="DZ38" s="187" t="s">
        <v>2829</v>
      </c>
      <c r="EA38" s="187" t="s">
        <v>849</v>
      </c>
      <c r="EB38" s="187" t="s">
        <v>849</v>
      </c>
      <c r="EC38" s="187" t="s">
        <v>2829</v>
      </c>
      <c r="ED38" s="187" t="s">
        <v>849</v>
      </c>
      <c r="EE38" s="187" t="s">
        <v>849</v>
      </c>
      <c r="EF38" s="187" t="s">
        <v>2829</v>
      </c>
      <c r="EG38" s="187" t="s">
        <v>849</v>
      </c>
      <c r="EH38" s="187" t="s">
        <v>849</v>
      </c>
      <c r="EI38" s="187" t="s">
        <v>2829</v>
      </c>
      <c r="EJ38" s="187" t="s">
        <v>849</v>
      </c>
      <c r="EK38" s="187" t="s">
        <v>849</v>
      </c>
      <c r="EL38" s="187" t="s">
        <v>2829</v>
      </c>
      <c r="EM38" s="187" t="s">
        <v>849</v>
      </c>
      <c r="EN38" s="187" t="s">
        <v>849</v>
      </c>
      <c r="EO38" s="187" t="s">
        <v>2829</v>
      </c>
      <c r="EP38" s="187" t="s">
        <v>849</v>
      </c>
      <c r="EQ38" s="187" t="s">
        <v>849</v>
      </c>
      <c r="ER38" s="187" t="s">
        <v>2829</v>
      </c>
      <c r="ES38" s="187" t="s">
        <v>849</v>
      </c>
      <c r="ET38" s="187" t="s">
        <v>849</v>
      </c>
    </row>
    <row r="39" spans="1:150" x14ac:dyDescent="0.3">
      <c r="A39" s="1"/>
      <c r="B39" s="185" t="s">
        <v>2931</v>
      </c>
      <c r="C39" s="185" t="s">
        <v>108</v>
      </c>
      <c r="D39" s="185" t="s">
        <v>130</v>
      </c>
      <c r="E39" s="185" t="s">
        <v>2932</v>
      </c>
      <c r="F39" s="185" t="s">
        <v>2933</v>
      </c>
      <c r="G39" s="185" t="s">
        <v>2829</v>
      </c>
      <c r="H39" s="185" t="s">
        <v>2718</v>
      </c>
      <c r="I39" s="185" t="s">
        <v>2718</v>
      </c>
      <c r="J39" s="185" t="s">
        <v>2829</v>
      </c>
      <c r="K39" s="185" t="s">
        <v>2718</v>
      </c>
      <c r="L39" s="185" t="s">
        <v>2718</v>
      </c>
      <c r="M39" s="185" t="s">
        <v>2829</v>
      </c>
      <c r="N39" s="185" t="s">
        <v>2718</v>
      </c>
      <c r="O39" s="185" t="s">
        <v>2718</v>
      </c>
      <c r="P39" s="185" t="s">
        <v>2829</v>
      </c>
      <c r="Q39" s="185" t="s">
        <v>2718</v>
      </c>
      <c r="R39" s="185" t="s">
        <v>2718</v>
      </c>
      <c r="S39" s="185" t="s">
        <v>2829</v>
      </c>
      <c r="T39" s="185" t="s">
        <v>2718</v>
      </c>
      <c r="U39" s="185" t="s">
        <v>2718</v>
      </c>
      <c r="V39" s="185" t="s">
        <v>2829</v>
      </c>
      <c r="W39" s="185" t="s">
        <v>2718</v>
      </c>
      <c r="X39" s="185" t="s">
        <v>2718</v>
      </c>
      <c r="Y39" s="185" t="s">
        <v>2829</v>
      </c>
      <c r="Z39" s="185" t="s">
        <v>2718</v>
      </c>
      <c r="AA39" s="185" t="s">
        <v>2718</v>
      </c>
      <c r="AB39" s="185" t="s">
        <v>2829</v>
      </c>
      <c r="AC39" s="185" t="s">
        <v>2718</v>
      </c>
      <c r="AD39" s="185" t="s">
        <v>2718</v>
      </c>
      <c r="AE39" s="185" t="s">
        <v>2829</v>
      </c>
      <c r="AF39" s="185" t="s">
        <v>2718</v>
      </c>
      <c r="AG39" s="185" t="s">
        <v>2718</v>
      </c>
      <c r="AH39" s="185" t="s">
        <v>2829</v>
      </c>
      <c r="AI39" s="185" t="s">
        <v>2718</v>
      </c>
      <c r="AJ39" s="185" t="s">
        <v>2718</v>
      </c>
      <c r="AK39" s="185" t="s">
        <v>2829</v>
      </c>
      <c r="AL39" s="185" t="s">
        <v>2718</v>
      </c>
      <c r="AM39" s="185" t="s">
        <v>2718</v>
      </c>
      <c r="AN39" s="185" t="s">
        <v>2829</v>
      </c>
      <c r="AO39" s="185" t="s">
        <v>2718</v>
      </c>
      <c r="AP39" s="185" t="s">
        <v>2718</v>
      </c>
      <c r="AQ39" s="185" t="s">
        <v>2829</v>
      </c>
      <c r="AR39" s="185" t="s">
        <v>2718</v>
      </c>
      <c r="AS39" s="185" t="s">
        <v>2718</v>
      </c>
      <c r="AT39" s="185" t="s">
        <v>2829</v>
      </c>
      <c r="AU39" s="185" t="s">
        <v>2718</v>
      </c>
      <c r="AV39" s="185" t="s">
        <v>2718</v>
      </c>
      <c r="AW39" s="185" t="s">
        <v>2829</v>
      </c>
      <c r="AX39" s="185" t="s">
        <v>2718</v>
      </c>
      <c r="AY39" s="185" t="s">
        <v>2718</v>
      </c>
      <c r="AZ39" s="185" t="s">
        <v>2829</v>
      </c>
      <c r="BA39" s="185" t="s">
        <v>2718</v>
      </c>
      <c r="BB39" s="185" t="s">
        <v>2718</v>
      </c>
      <c r="BC39" s="185" t="s">
        <v>2829</v>
      </c>
      <c r="BD39" s="185" t="s">
        <v>2718</v>
      </c>
      <c r="BE39" s="185" t="s">
        <v>2718</v>
      </c>
      <c r="BF39" s="185" t="s">
        <v>2829</v>
      </c>
      <c r="BG39" s="185" t="s">
        <v>2718</v>
      </c>
      <c r="BH39" s="185" t="s">
        <v>2718</v>
      </c>
      <c r="BI39" s="185" t="s">
        <v>2829</v>
      </c>
      <c r="BJ39" s="185" t="s">
        <v>2718</v>
      </c>
      <c r="BK39" s="185" t="s">
        <v>2718</v>
      </c>
      <c r="BL39" s="185" t="s">
        <v>2829</v>
      </c>
      <c r="BM39" s="185" t="s">
        <v>2718</v>
      </c>
      <c r="BN39" s="185" t="s">
        <v>2718</v>
      </c>
      <c r="BO39" s="185" t="s">
        <v>2829</v>
      </c>
      <c r="BP39" s="185" t="s">
        <v>2718</v>
      </c>
      <c r="BQ39" s="185" t="s">
        <v>2718</v>
      </c>
      <c r="BR39" s="185" t="s">
        <v>2829</v>
      </c>
      <c r="BS39" s="185" t="s">
        <v>2718</v>
      </c>
      <c r="BT39" s="185" t="s">
        <v>2718</v>
      </c>
      <c r="BU39" s="185" t="s">
        <v>2829</v>
      </c>
      <c r="BV39" s="185" t="s">
        <v>2718</v>
      </c>
      <c r="BW39" s="185" t="s">
        <v>2718</v>
      </c>
      <c r="BX39" s="185" t="s">
        <v>2829</v>
      </c>
      <c r="BY39" s="185" t="s">
        <v>2718</v>
      </c>
      <c r="BZ39" s="185" t="s">
        <v>2718</v>
      </c>
      <c r="CA39" s="185" t="s">
        <v>2829</v>
      </c>
      <c r="CB39" s="185" t="s">
        <v>2718</v>
      </c>
      <c r="CC39" s="185" t="s">
        <v>2718</v>
      </c>
      <c r="CD39" s="185" t="s">
        <v>2829</v>
      </c>
      <c r="CE39" s="185" t="s">
        <v>2718</v>
      </c>
      <c r="CF39" s="185" t="s">
        <v>2718</v>
      </c>
      <c r="CG39" s="185" t="s">
        <v>2829</v>
      </c>
      <c r="CH39" s="185" t="s">
        <v>2718</v>
      </c>
      <c r="CI39" s="185" t="s">
        <v>2718</v>
      </c>
      <c r="CJ39" s="185" t="s">
        <v>2829</v>
      </c>
      <c r="CK39" s="185" t="s">
        <v>2718</v>
      </c>
      <c r="CL39" s="185" t="s">
        <v>2718</v>
      </c>
      <c r="CM39" s="185" t="s">
        <v>2829</v>
      </c>
      <c r="CN39" s="185" t="s">
        <v>2718</v>
      </c>
      <c r="CO39" s="185" t="s">
        <v>2718</v>
      </c>
      <c r="CP39" s="185" t="s">
        <v>2829</v>
      </c>
      <c r="CQ39" s="185" t="s">
        <v>2718</v>
      </c>
      <c r="CR39" s="185" t="s">
        <v>2718</v>
      </c>
      <c r="CS39" s="185" t="s">
        <v>2829</v>
      </c>
      <c r="CT39" s="185" t="s">
        <v>2718</v>
      </c>
      <c r="CU39" s="185" t="s">
        <v>2718</v>
      </c>
      <c r="CV39" s="185" t="s">
        <v>2829</v>
      </c>
      <c r="CW39" s="185" t="s">
        <v>2718</v>
      </c>
      <c r="CX39" s="185" t="s">
        <v>2718</v>
      </c>
      <c r="CY39" s="185" t="s">
        <v>2829</v>
      </c>
      <c r="CZ39" s="185" t="s">
        <v>2718</v>
      </c>
      <c r="DA39" s="185" t="s">
        <v>2718</v>
      </c>
      <c r="DB39" s="185" t="s">
        <v>2829</v>
      </c>
      <c r="DC39" s="185" t="s">
        <v>2718</v>
      </c>
      <c r="DD39" s="185" t="s">
        <v>2718</v>
      </c>
      <c r="DE39" s="185" t="s">
        <v>2829</v>
      </c>
      <c r="DF39" s="185" t="s">
        <v>2718</v>
      </c>
      <c r="DG39" s="185" t="s">
        <v>2718</v>
      </c>
      <c r="DH39" s="185" t="s">
        <v>2829</v>
      </c>
      <c r="DI39" s="185" t="s">
        <v>2718</v>
      </c>
      <c r="DJ39" s="185" t="s">
        <v>2718</v>
      </c>
      <c r="DK39" s="185" t="s">
        <v>2829</v>
      </c>
      <c r="DL39" s="185" t="s">
        <v>2718</v>
      </c>
      <c r="DM39" s="185" t="s">
        <v>2718</v>
      </c>
      <c r="DN39" s="185" t="s">
        <v>2829</v>
      </c>
      <c r="DO39" s="185" t="s">
        <v>2718</v>
      </c>
      <c r="DP39" s="185" t="s">
        <v>2718</v>
      </c>
      <c r="DQ39" s="185" t="s">
        <v>2829</v>
      </c>
      <c r="DR39" s="185" t="s">
        <v>2718</v>
      </c>
      <c r="DS39" s="185" t="s">
        <v>2718</v>
      </c>
      <c r="DT39" s="185" t="s">
        <v>2829</v>
      </c>
      <c r="DU39" s="185" t="s">
        <v>2718</v>
      </c>
      <c r="DV39" s="185" t="s">
        <v>2718</v>
      </c>
      <c r="DW39" s="185" t="s">
        <v>2829</v>
      </c>
      <c r="DX39" s="185" t="s">
        <v>2718</v>
      </c>
      <c r="DY39" s="185" t="s">
        <v>2718</v>
      </c>
      <c r="DZ39" s="185" t="s">
        <v>2829</v>
      </c>
      <c r="EA39" s="185" t="s">
        <v>2718</v>
      </c>
      <c r="EB39" s="185" t="s">
        <v>2718</v>
      </c>
      <c r="EC39" s="185" t="s">
        <v>2829</v>
      </c>
      <c r="ED39" s="185" t="s">
        <v>2718</v>
      </c>
      <c r="EE39" s="185" t="s">
        <v>2718</v>
      </c>
      <c r="EF39" s="185" t="s">
        <v>2829</v>
      </c>
      <c r="EG39" s="185" t="s">
        <v>2718</v>
      </c>
      <c r="EH39" s="185" t="s">
        <v>2718</v>
      </c>
      <c r="EI39" s="185" t="s">
        <v>2829</v>
      </c>
      <c r="EJ39" s="185" t="s">
        <v>2718</v>
      </c>
      <c r="EK39" s="185" t="s">
        <v>2718</v>
      </c>
      <c r="EL39" s="185" t="s">
        <v>2829</v>
      </c>
      <c r="EM39" s="185" t="s">
        <v>2718</v>
      </c>
      <c r="EN39" s="185" t="s">
        <v>2718</v>
      </c>
      <c r="EO39" s="185" t="s">
        <v>2829</v>
      </c>
      <c r="EP39" s="185" t="s">
        <v>2718</v>
      </c>
      <c r="EQ39" s="185" t="s">
        <v>2718</v>
      </c>
      <c r="ER39" s="185" t="s">
        <v>2829</v>
      </c>
      <c r="ES39" s="185" t="s">
        <v>2718</v>
      </c>
      <c r="ET39" s="185" t="s">
        <v>2718</v>
      </c>
    </row>
    <row r="40" spans="1:150" x14ac:dyDescent="0.3">
      <c r="A40" s="1"/>
      <c r="B40" s="186" t="s">
        <v>2934</v>
      </c>
      <c r="C40" s="186" t="s">
        <v>108</v>
      </c>
      <c r="D40" s="186" t="s">
        <v>130</v>
      </c>
      <c r="E40" s="186" t="s">
        <v>2935</v>
      </c>
      <c r="F40" s="186" t="s">
        <v>2936</v>
      </c>
      <c r="G40" s="187" t="s">
        <v>2829</v>
      </c>
      <c r="H40" s="187" t="s">
        <v>2718</v>
      </c>
      <c r="I40" s="187" t="s">
        <v>2718</v>
      </c>
      <c r="J40" s="187" t="s">
        <v>2829</v>
      </c>
      <c r="K40" s="187" t="s">
        <v>2718</v>
      </c>
      <c r="L40" s="187" t="s">
        <v>2718</v>
      </c>
      <c r="M40" s="187" t="s">
        <v>2829</v>
      </c>
      <c r="N40" s="187" t="s">
        <v>2718</v>
      </c>
      <c r="O40" s="187" t="s">
        <v>2718</v>
      </c>
      <c r="P40" s="187" t="s">
        <v>2829</v>
      </c>
      <c r="Q40" s="187" t="s">
        <v>2718</v>
      </c>
      <c r="R40" s="187" t="s">
        <v>2718</v>
      </c>
      <c r="S40" s="187" t="s">
        <v>2829</v>
      </c>
      <c r="T40" s="187" t="s">
        <v>2718</v>
      </c>
      <c r="U40" s="187" t="s">
        <v>2718</v>
      </c>
      <c r="V40" s="187" t="s">
        <v>2829</v>
      </c>
      <c r="W40" s="187" t="s">
        <v>2718</v>
      </c>
      <c r="X40" s="187" t="s">
        <v>2718</v>
      </c>
      <c r="Y40" s="187" t="s">
        <v>2829</v>
      </c>
      <c r="Z40" s="187" t="s">
        <v>2718</v>
      </c>
      <c r="AA40" s="187" t="s">
        <v>2718</v>
      </c>
      <c r="AB40" s="187" t="s">
        <v>2829</v>
      </c>
      <c r="AC40" s="187" t="s">
        <v>2718</v>
      </c>
      <c r="AD40" s="187" t="s">
        <v>2718</v>
      </c>
      <c r="AE40" s="187" t="s">
        <v>2829</v>
      </c>
      <c r="AF40" s="187" t="s">
        <v>2718</v>
      </c>
      <c r="AG40" s="187" t="s">
        <v>2718</v>
      </c>
      <c r="AH40" s="187" t="s">
        <v>2829</v>
      </c>
      <c r="AI40" s="187" t="s">
        <v>2718</v>
      </c>
      <c r="AJ40" s="187" t="s">
        <v>2718</v>
      </c>
      <c r="AK40" s="187" t="s">
        <v>2829</v>
      </c>
      <c r="AL40" s="187" t="s">
        <v>2718</v>
      </c>
      <c r="AM40" s="187" t="s">
        <v>2718</v>
      </c>
      <c r="AN40" s="187" t="s">
        <v>2829</v>
      </c>
      <c r="AO40" s="187" t="s">
        <v>2718</v>
      </c>
      <c r="AP40" s="187" t="s">
        <v>2718</v>
      </c>
      <c r="AQ40" s="187" t="s">
        <v>2829</v>
      </c>
      <c r="AR40" s="187" t="s">
        <v>2718</v>
      </c>
      <c r="AS40" s="187" t="s">
        <v>2718</v>
      </c>
      <c r="AT40" s="187" t="s">
        <v>2829</v>
      </c>
      <c r="AU40" s="187" t="s">
        <v>2718</v>
      </c>
      <c r="AV40" s="187" t="s">
        <v>2718</v>
      </c>
      <c r="AW40" s="187" t="s">
        <v>2829</v>
      </c>
      <c r="AX40" s="187" t="s">
        <v>2718</v>
      </c>
      <c r="AY40" s="187" t="s">
        <v>2718</v>
      </c>
      <c r="AZ40" s="187" t="s">
        <v>2829</v>
      </c>
      <c r="BA40" s="187" t="s">
        <v>2718</v>
      </c>
      <c r="BB40" s="187" t="s">
        <v>2718</v>
      </c>
      <c r="BC40" s="187" t="s">
        <v>2829</v>
      </c>
      <c r="BD40" s="187" t="s">
        <v>2718</v>
      </c>
      <c r="BE40" s="187" t="s">
        <v>2718</v>
      </c>
      <c r="BF40" s="187" t="s">
        <v>2829</v>
      </c>
      <c r="BG40" s="187" t="s">
        <v>2718</v>
      </c>
      <c r="BH40" s="187" t="s">
        <v>2718</v>
      </c>
      <c r="BI40" s="187" t="s">
        <v>2829</v>
      </c>
      <c r="BJ40" s="187" t="s">
        <v>2718</v>
      </c>
      <c r="BK40" s="187" t="s">
        <v>2718</v>
      </c>
      <c r="BL40" s="187" t="s">
        <v>2829</v>
      </c>
      <c r="BM40" s="187" t="s">
        <v>2718</v>
      </c>
      <c r="BN40" s="187" t="s">
        <v>2718</v>
      </c>
      <c r="BO40" s="187" t="s">
        <v>2829</v>
      </c>
      <c r="BP40" s="187" t="s">
        <v>2718</v>
      </c>
      <c r="BQ40" s="187" t="s">
        <v>2718</v>
      </c>
      <c r="BR40" s="187" t="s">
        <v>2829</v>
      </c>
      <c r="BS40" s="187" t="s">
        <v>2718</v>
      </c>
      <c r="BT40" s="187" t="s">
        <v>2718</v>
      </c>
      <c r="BU40" s="187" t="s">
        <v>2829</v>
      </c>
      <c r="BV40" s="187" t="s">
        <v>2718</v>
      </c>
      <c r="BW40" s="187" t="s">
        <v>2718</v>
      </c>
      <c r="BX40" s="187" t="s">
        <v>2829</v>
      </c>
      <c r="BY40" s="187" t="s">
        <v>2718</v>
      </c>
      <c r="BZ40" s="187" t="s">
        <v>2718</v>
      </c>
      <c r="CA40" s="187" t="s">
        <v>2829</v>
      </c>
      <c r="CB40" s="187" t="s">
        <v>2718</v>
      </c>
      <c r="CC40" s="187" t="s">
        <v>2718</v>
      </c>
      <c r="CD40" s="187" t="s">
        <v>2829</v>
      </c>
      <c r="CE40" s="187" t="s">
        <v>2718</v>
      </c>
      <c r="CF40" s="187" t="s">
        <v>2718</v>
      </c>
      <c r="CG40" s="187" t="s">
        <v>2829</v>
      </c>
      <c r="CH40" s="187" t="s">
        <v>2718</v>
      </c>
      <c r="CI40" s="187" t="s">
        <v>2718</v>
      </c>
      <c r="CJ40" s="187" t="s">
        <v>2829</v>
      </c>
      <c r="CK40" s="187" t="s">
        <v>2718</v>
      </c>
      <c r="CL40" s="187" t="s">
        <v>2718</v>
      </c>
      <c r="CM40" s="187" t="s">
        <v>2829</v>
      </c>
      <c r="CN40" s="187" t="s">
        <v>2718</v>
      </c>
      <c r="CO40" s="187" t="s">
        <v>2718</v>
      </c>
      <c r="CP40" s="187" t="s">
        <v>2829</v>
      </c>
      <c r="CQ40" s="187" t="s">
        <v>2718</v>
      </c>
      <c r="CR40" s="187" t="s">
        <v>2718</v>
      </c>
      <c r="CS40" s="187" t="s">
        <v>2829</v>
      </c>
      <c r="CT40" s="187" t="s">
        <v>2718</v>
      </c>
      <c r="CU40" s="187" t="s">
        <v>2718</v>
      </c>
      <c r="CV40" s="187" t="s">
        <v>2829</v>
      </c>
      <c r="CW40" s="187" t="s">
        <v>2718</v>
      </c>
      <c r="CX40" s="187" t="s">
        <v>2718</v>
      </c>
      <c r="CY40" s="187" t="s">
        <v>2829</v>
      </c>
      <c r="CZ40" s="187" t="s">
        <v>2718</v>
      </c>
      <c r="DA40" s="187" t="s">
        <v>2718</v>
      </c>
      <c r="DB40" s="187" t="s">
        <v>2829</v>
      </c>
      <c r="DC40" s="187" t="s">
        <v>2718</v>
      </c>
      <c r="DD40" s="187" t="s">
        <v>2718</v>
      </c>
      <c r="DE40" s="187" t="s">
        <v>2829</v>
      </c>
      <c r="DF40" s="187" t="s">
        <v>2718</v>
      </c>
      <c r="DG40" s="187" t="s">
        <v>2718</v>
      </c>
      <c r="DH40" s="187" t="s">
        <v>2829</v>
      </c>
      <c r="DI40" s="187" t="s">
        <v>2718</v>
      </c>
      <c r="DJ40" s="187" t="s">
        <v>2718</v>
      </c>
      <c r="DK40" s="187" t="s">
        <v>2829</v>
      </c>
      <c r="DL40" s="187" t="s">
        <v>2718</v>
      </c>
      <c r="DM40" s="187" t="s">
        <v>2718</v>
      </c>
      <c r="DN40" s="187" t="s">
        <v>2829</v>
      </c>
      <c r="DO40" s="187" t="s">
        <v>2718</v>
      </c>
      <c r="DP40" s="187" t="s">
        <v>2718</v>
      </c>
      <c r="DQ40" s="187" t="s">
        <v>2829</v>
      </c>
      <c r="DR40" s="187" t="s">
        <v>2718</v>
      </c>
      <c r="DS40" s="187" t="s">
        <v>2718</v>
      </c>
      <c r="DT40" s="187" t="s">
        <v>2829</v>
      </c>
      <c r="DU40" s="187" t="s">
        <v>2718</v>
      </c>
      <c r="DV40" s="187" t="s">
        <v>2718</v>
      </c>
      <c r="DW40" s="187" t="s">
        <v>2829</v>
      </c>
      <c r="DX40" s="187" t="s">
        <v>2718</v>
      </c>
      <c r="DY40" s="187" t="s">
        <v>2718</v>
      </c>
      <c r="DZ40" s="187" t="s">
        <v>2829</v>
      </c>
      <c r="EA40" s="187" t="s">
        <v>2718</v>
      </c>
      <c r="EB40" s="187" t="s">
        <v>2718</v>
      </c>
      <c r="EC40" s="187" t="s">
        <v>2829</v>
      </c>
      <c r="ED40" s="187" t="s">
        <v>2718</v>
      </c>
      <c r="EE40" s="187" t="s">
        <v>2718</v>
      </c>
      <c r="EF40" s="187" t="s">
        <v>2829</v>
      </c>
      <c r="EG40" s="187" t="s">
        <v>2718</v>
      </c>
      <c r="EH40" s="187" t="s">
        <v>2718</v>
      </c>
      <c r="EI40" s="187" t="s">
        <v>2829</v>
      </c>
      <c r="EJ40" s="187" t="s">
        <v>2718</v>
      </c>
      <c r="EK40" s="187" t="s">
        <v>2718</v>
      </c>
      <c r="EL40" s="187" t="s">
        <v>2829</v>
      </c>
      <c r="EM40" s="187" t="s">
        <v>2718</v>
      </c>
      <c r="EN40" s="187" t="s">
        <v>2718</v>
      </c>
      <c r="EO40" s="187" t="s">
        <v>2829</v>
      </c>
      <c r="EP40" s="187" t="s">
        <v>2718</v>
      </c>
      <c r="EQ40" s="187" t="s">
        <v>2718</v>
      </c>
      <c r="ER40" s="187" t="s">
        <v>2829</v>
      </c>
      <c r="ES40" s="187" t="s">
        <v>2718</v>
      </c>
      <c r="ET40" s="187" t="s">
        <v>2718</v>
      </c>
    </row>
    <row r="41" spans="1:150" x14ac:dyDescent="0.3">
      <c r="A41" s="1"/>
      <c r="B41" s="186" t="s">
        <v>2937</v>
      </c>
      <c r="C41" s="186" t="s">
        <v>108</v>
      </c>
      <c r="D41" s="186" t="s">
        <v>130</v>
      </c>
      <c r="E41" s="186" t="s">
        <v>2938</v>
      </c>
      <c r="F41" s="186" t="s">
        <v>2939</v>
      </c>
      <c r="G41" s="187" t="s">
        <v>2829</v>
      </c>
      <c r="H41" s="187" t="s">
        <v>2718</v>
      </c>
      <c r="I41" s="187" t="s">
        <v>2718</v>
      </c>
      <c r="J41" s="187" t="s">
        <v>2829</v>
      </c>
      <c r="K41" s="187" t="s">
        <v>2718</v>
      </c>
      <c r="L41" s="187" t="s">
        <v>2718</v>
      </c>
      <c r="M41" s="187" t="s">
        <v>2829</v>
      </c>
      <c r="N41" s="187" t="s">
        <v>2718</v>
      </c>
      <c r="O41" s="187" t="s">
        <v>2718</v>
      </c>
      <c r="P41" s="187" t="s">
        <v>2829</v>
      </c>
      <c r="Q41" s="187" t="s">
        <v>2718</v>
      </c>
      <c r="R41" s="187" t="s">
        <v>2718</v>
      </c>
      <c r="S41" s="187" t="s">
        <v>2829</v>
      </c>
      <c r="T41" s="187" t="s">
        <v>2718</v>
      </c>
      <c r="U41" s="187" t="s">
        <v>2718</v>
      </c>
      <c r="V41" s="187" t="s">
        <v>2829</v>
      </c>
      <c r="W41" s="187" t="s">
        <v>2718</v>
      </c>
      <c r="X41" s="187" t="s">
        <v>2718</v>
      </c>
      <c r="Y41" s="187" t="s">
        <v>2829</v>
      </c>
      <c r="Z41" s="187" t="s">
        <v>2718</v>
      </c>
      <c r="AA41" s="187" t="s">
        <v>2718</v>
      </c>
      <c r="AB41" s="187" t="s">
        <v>2829</v>
      </c>
      <c r="AC41" s="187" t="s">
        <v>2718</v>
      </c>
      <c r="AD41" s="187" t="s">
        <v>2718</v>
      </c>
      <c r="AE41" s="187" t="s">
        <v>2829</v>
      </c>
      <c r="AF41" s="187" t="s">
        <v>2718</v>
      </c>
      <c r="AG41" s="187" t="s">
        <v>2718</v>
      </c>
      <c r="AH41" s="187" t="s">
        <v>2829</v>
      </c>
      <c r="AI41" s="187" t="s">
        <v>2718</v>
      </c>
      <c r="AJ41" s="187" t="s">
        <v>2718</v>
      </c>
      <c r="AK41" s="187" t="s">
        <v>2829</v>
      </c>
      <c r="AL41" s="187" t="s">
        <v>2718</v>
      </c>
      <c r="AM41" s="187" t="s">
        <v>2718</v>
      </c>
      <c r="AN41" s="187" t="s">
        <v>2829</v>
      </c>
      <c r="AO41" s="187" t="s">
        <v>2718</v>
      </c>
      <c r="AP41" s="187" t="s">
        <v>2718</v>
      </c>
      <c r="AQ41" s="187" t="s">
        <v>2829</v>
      </c>
      <c r="AR41" s="187" t="s">
        <v>2718</v>
      </c>
      <c r="AS41" s="187" t="s">
        <v>2718</v>
      </c>
      <c r="AT41" s="187" t="s">
        <v>2829</v>
      </c>
      <c r="AU41" s="187" t="s">
        <v>2718</v>
      </c>
      <c r="AV41" s="187" t="s">
        <v>2718</v>
      </c>
      <c r="AW41" s="187" t="s">
        <v>2829</v>
      </c>
      <c r="AX41" s="187" t="s">
        <v>2718</v>
      </c>
      <c r="AY41" s="187" t="s">
        <v>2718</v>
      </c>
      <c r="AZ41" s="187" t="s">
        <v>2829</v>
      </c>
      <c r="BA41" s="187" t="s">
        <v>2718</v>
      </c>
      <c r="BB41" s="187" t="s">
        <v>2718</v>
      </c>
      <c r="BC41" s="187" t="s">
        <v>2829</v>
      </c>
      <c r="BD41" s="187" t="s">
        <v>2718</v>
      </c>
      <c r="BE41" s="187" t="s">
        <v>2718</v>
      </c>
      <c r="BF41" s="187" t="s">
        <v>2829</v>
      </c>
      <c r="BG41" s="187" t="s">
        <v>2718</v>
      </c>
      <c r="BH41" s="187" t="s">
        <v>2718</v>
      </c>
      <c r="BI41" s="187" t="s">
        <v>2829</v>
      </c>
      <c r="BJ41" s="187" t="s">
        <v>2718</v>
      </c>
      <c r="BK41" s="187" t="s">
        <v>2718</v>
      </c>
      <c r="BL41" s="187" t="s">
        <v>2829</v>
      </c>
      <c r="BM41" s="187" t="s">
        <v>2718</v>
      </c>
      <c r="BN41" s="187" t="s">
        <v>2718</v>
      </c>
      <c r="BO41" s="187" t="s">
        <v>2829</v>
      </c>
      <c r="BP41" s="187" t="s">
        <v>2718</v>
      </c>
      <c r="BQ41" s="187" t="s">
        <v>2718</v>
      </c>
      <c r="BR41" s="187" t="s">
        <v>2829</v>
      </c>
      <c r="BS41" s="187" t="s">
        <v>2718</v>
      </c>
      <c r="BT41" s="187" t="s">
        <v>2718</v>
      </c>
      <c r="BU41" s="187" t="s">
        <v>2829</v>
      </c>
      <c r="BV41" s="187" t="s">
        <v>2718</v>
      </c>
      <c r="BW41" s="187" t="s">
        <v>2718</v>
      </c>
      <c r="BX41" s="187" t="s">
        <v>2829</v>
      </c>
      <c r="BY41" s="187" t="s">
        <v>2718</v>
      </c>
      <c r="BZ41" s="187" t="s">
        <v>2718</v>
      </c>
      <c r="CA41" s="187" t="s">
        <v>2829</v>
      </c>
      <c r="CB41" s="187" t="s">
        <v>2718</v>
      </c>
      <c r="CC41" s="187" t="s">
        <v>2718</v>
      </c>
      <c r="CD41" s="187" t="s">
        <v>2829</v>
      </c>
      <c r="CE41" s="187" t="s">
        <v>2718</v>
      </c>
      <c r="CF41" s="187" t="s">
        <v>2718</v>
      </c>
      <c r="CG41" s="187" t="s">
        <v>2829</v>
      </c>
      <c r="CH41" s="187" t="s">
        <v>2718</v>
      </c>
      <c r="CI41" s="187" t="s">
        <v>2718</v>
      </c>
      <c r="CJ41" s="187" t="s">
        <v>2829</v>
      </c>
      <c r="CK41" s="187" t="s">
        <v>2718</v>
      </c>
      <c r="CL41" s="187" t="s">
        <v>2718</v>
      </c>
      <c r="CM41" s="187" t="s">
        <v>2829</v>
      </c>
      <c r="CN41" s="187" t="s">
        <v>2718</v>
      </c>
      <c r="CO41" s="187" t="s">
        <v>2718</v>
      </c>
      <c r="CP41" s="187" t="s">
        <v>2829</v>
      </c>
      <c r="CQ41" s="187" t="s">
        <v>2718</v>
      </c>
      <c r="CR41" s="187" t="s">
        <v>2718</v>
      </c>
      <c r="CS41" s="187" t="s">
        <v>2829</v>
      </c>
      <c r="CT41" s="187" t="s">
        <v>2718</v>
      </c>
      <c r="CU41" s="187" t="s">
        <v>2718</v>
      </c>
      <c r="CV41" s="187" t="s">
        <v>2829</v>
      </c>
      <c r="CW41" s="187" t="s">
        <v>2718</v>
      </c>
      <c r="CX41" s="187" t="s">
        <v>2718</v>
      </c>
      <c r="CY41" s="187" t="s">
        <v>2829</v>
      </c>
      <c r="CZ41" s="187" t="s">
        <v>2718</v>
      </c>
      <c r="DA41" s="187" t="s">
        <v>2718</v>
      </c>
      <c r="DB41" s="187" t="s">
        <v>2829</v>
      </c>
      <c r="DC41" s="187" t="s">
        <v>2718</v>
      </c>
      <c r="DD41" s="187" t="s">
        <v>2718</v>
      </c>
      <c r="DE41" s="187" t="s">
        <v>2829</v>
      </c>
      <c r="DF41" s="187" t="s">
        <v>2718</v>
      </c>
      <c r="DG41" s="187" t="s">
        <v>2718</v>
      </c>
      <c r="DH41" s="187" t="s">
        <v>2829</v>
      </c>
      <c r="DI41" s="187" t="s">
        <v>2718</v>
      </c>
      <c r="DJ41" s="187" t="s">
        <v>2718</v>
      </c>
      <c r="DK41" s="187" t="s">
        <v>2829</v>
      </c>
      <c r="DL41" s="187" t="s">
        <v>2718</v>
      </c>
      <c r="DM41" s="187" t="s">
        <v>2718</v>
      </c>
      <c r="DN41" s="187" t="s">
        <v>2829</v>
      </c>
      <c r="DO41" s="187" t="s">
        <v>2718</v>
      </c>
      <c r="DP41" s="187" t="s">
        <v>2718</v>
      </c>
      <c r="DQ41" s="187" t="s">
        <v>2829</v>
      </c>
      <c r="DR41" s="187" t="s">
        <v>2718</v>
      </c>
      <c r="DS41" s="187" t="s">
        <v>2718</v>
      </c>
      <c r="DT41" s="187" t="s">
        <v>2829</v>
      </c>
      <c r="DU41" s="187" t="s">
        <v>2718</v>
      </c>
      <c r="DV41" s="187" t="s">
        <v>2718</v>
      </c>
      <c r="DW41" s="187" t="s">
        <v>2829</v>
      </c>
      <c r="DX41" s="187" t="s">
        <v>2718</v>
      </c>
      <c r="DY41" s="187" t="s">
        <v>2718</v>
      </c>
      <c r="DZ41" s="187" t="s">
        <v>2829</v>
      </c>
      <c r="EA41" s="187" t="s">
        <v>2718</v>
      </c>
      <c r="EB41" s="187" t="s">
        <v>2718</v>
      </c>
      <c r="EC41" s="187" t="s">
        <v>2829</v>
      </c>
      <c r="ED41" s="187" t="s">
        <v>2718</v>
      </c>
      <c r="EE41" s="187" t="s">
        <v>2718</v>
      </c>
      <c r="EF41" s="187" t="s">
        <v>2829</v>
      </c>
      <c r="EG41" s="187" t="s">
        <v>2718</v>
      </c>
      <c r="EH41" s="187" t="s">
        <v>2718</v>
      </c>
      <c r="EI41" s="187" t="s">
        <v>2829</v>
      </c>
      <c r="EJ41" s="187" t="s">
        <v>2718</v>
      </c>
      <c r="EK41" s="187" t="s">
        <v>2718</v>
      </c>
      <c r="EL41" s="187" t="s">
        <v>2829</v>
      </c>
      <c r="EM41" s="187" t="s">
        <v>2718</v>
      </c>
      <c r="EN41" s="187" t="s">
        <v>2718</v>
      </c>
      <c r="EO41" s="187" t="s">
        <v>2829</v>
      </c>
      <c r="EP41" s="187" t="s">
        <v>2718</v>
      </c>
      <c r="EQ41" s="187" t="s">
        <v>2718</v>
      </c>
      <c r="ER41" s="187" t="s">
        <v>2829</v>
      </c>
      <c r="ES41" s="187" t="s">
        <v>2718</v>
      </c>
      <c r="ET41" s="187" t="s">
        <v>2718</v>
      </c>
    </row>
    <row r="42" spans="1:150" x14ac:dyDescent="0.3">
      <c r="A42" s="1"/>
      <c r="B42" s="186" t="s">
        <v>2940</v>
      </c>
      <c r="C42" s="186" t="s">
        <v>108</v>
      </c>
      <c r="D42" s="186" t="s">
        <v>130</v>
      </c>
      <c r="E42" s="186" t="s">
        <v>2941</v>
      </c>
      <c r="F42" s="186" t="s">
        <v>2942</v>
      </c>
      <c r="G42" s="187" t="s">
        <v>2829</v>
      </c>
      <c r="H42" s="187" t="s">
        <v>2718</v>
      </c>
      <c r="I42" s="187" t="s">
        <v>2718</v>
      </c>
      <c r="J42" s="187" t="s">
        <v>2829</v>
      </c>
      <c r="K42" s="187" t="s">
        <v>2718</v>
      </c>
      <c r="L42" s="187" t="s">
        <v>2718</v>
      </c>
      <c r="M42" s="187" t="s">
        <v>2829</v>
      </c>
      <c r="N42" s="187" t="s">
        <v>2718</v>
      </c>
      <c r="O42" s="187" t="s">
        <v>2718</v>
      </c>
      <c r="P42" s="187" t="s">
        <v>2829</v>
      </c>
      <c r="Q42" s="187" t="s">
        <v>2718</v>
      </c>
      <c r="R42" s="187" t="s">
        <v>2718</v>
      </c>
      <c r="S42" s="187" t="s">
        <v>2829</v>
      </c>
      <c r="T42" s="187" t="s">
        <v>2718</v>
      </c>
      <c r="U42" s="187" t="s">
        <v>2718</v>
      </c>
      <c r="V42" s="187" t="s">
        <v>2829</v>
      </c>
      <c r="W42" s="187" t="s">
        <v>2718</v>
      </c>
      <c r="X42" s="187" t="s">
        <v>2718</v>
      </c>
      <c r="Y42" s="187" t="s">
        <v>2829</v>
      </c>
      <c r="Z42" s="187" t="s">
        <v>2718</v>
      </c>
      <c r="AA42" s="187" t="s">
        <v>2718</v>
      </c>
      <c r="AB42" s="187" t="s">
        <v>2829</v>
      </c>
      <c r="AC42" s="187" t="s">
        <v>2718</v>
      </c>
      <c r="AD42" s="187" t="s">
        <v>2718</v>
      </c>
      <c r="AE42" s="187" t="s">
        <v>2829</v>
      </c>
      <c r="AF42" s="187" t="s">
        <v>2718</v>
      </c>
      <c r="AG42" s="187" t="s">
        <v>2718</v>
      </c>
      <c r="AH42" s="187" t="s">
        <v>2829</v>
      </c>
      <c r="AI42" s="187" t="s">
        <v>2718</v>
      </c>
      <c r="AJ42" s="187" t="s">
        <v>2718</v>
      </c>
      <c r="AK42" s="187" t="s">
        <v>2829</v>
      </c>
      <c r="AL42" s="187" t="s">
        <v>2718</v>
      </c>
      <c r="AM42" s="187" t="s">
        <v>2718</v>
      </c>
      <c r="AN42" s="187" t="s">
        <v>2829</v>
      </c>
      <c r="AO42" s="187" t="s">
        <v>2718</v>
      </c>
      <c r="AP42" s="187" t="s">
        <v>2718</v>
      </c>
      <c r="AQ42" s="187" t="s">
        <v>2829</v>
      </c>
      <c r="AR42" s="187" t="s">
        <v>2718</v>
      </c>
      <c r="AS42" s="187" t="s">
        <v>2718</v>
      </c>
      <c r="AT42" s="187" t="s">
        <v>2829</v>
      </c>
      <c r="AU42" s="187" t="s">
        <v>2718</v>
      </c>
      <c r="AV42" s="187" t="s">
        <v>2718</v>
      </c>
      <c r="AW42" s="187" t="s">
        <v>2829</v>
      </c>
      <c r="AX42" s="187" t="s">
        <v>2718</v>
      </c>
      <c r="AY42" s="187" t="s">
        <v>2718</v>
      </c>
      <c r="AZ42" s="187" t="s">
        <v>2829</v>
      </c>
      <c r="BA42" s="187" t="s">
        <v>2718</v>
      </c>
      <c r="BB42" s="187" t="s">
        <v>2718</v>
      </c>
      <c r="BC42" s="187" t="s">
        <v>2829</v>
      </c>
      <c r="BD42" s="187" t="s">
        <v>2718</v>
      </c>
      <c r="BE42" s="187" t="s">
        <v>2718</v>
      </c>
      <c r="BF42" s="187" t="s">
        <v>2829</v>
      </c>
      <c r="BG42" s="187" t="s">
        <v>2718</v>
      </c>
      <c r="BH42" s="187" t="s">
        <v>2718</v>
      </c>
      <c r="BI42" s="187" t="s">
        <v>2829</v>
      </c>
      <c r="BJ42" s="187" t="s">
        <v>2718</v>
      </c>
      <c r="BK42" s="187" t="s">
        <v>2718</v>
      </c>
      <c r="BL42" s="187" t="s">
        <v>2829</v>
      </c>
      <c r="BM42" s="187" t="s">
        <v>2718</v>
      </c>
      <c r="BN42" s="187" t="s">
        <v>2718</v>
      </c>
      <c r="BO42" s="187" t="s">
        <v>2829</v>
      </c>
      <c r="BP42" s="187" t="s">
        <v>2718</v>
      </c>
      <c r="BQ42" s="187" t="s">
        <v>2718</v>
      </c>
      <c r="BR42" s="187" t="s">
        <v>2829</v>
      </c>
      <c r="BS42" s="187" t="s">
        <v>2718</v>
      </c>
      <c r="BT42" s="187" t="s">
        <v>2718</v>
      </c>
      <c r="BU42" s="187" t="s">
        <v>2829</v>
      </c>
      <c r="BV42" s="187" t="s">
        <v>2718</v>
      </c>
      <c r="BW42" s="187" t="s">
        <v>2718</v>
      </c>
      <c r="BX42" s="187" t="s">
        <v>2829</v>
      </c>
      <c r="BY42" s="187" t="s">
        <v>2718</v>
      </c>
      <c r="BZ42" s="187" t="s">
        <v>2718</v>
      </c>
      <c r="CA42" s="187" t="s">
        <v>2829</v>
      </c>
      <c r="CB42" s="187" t="s">
        <v>2718</v>
      </c>
      <c r="CC42" s="187" t="s">
        <v>2718</v>
      </c>
      <c r="CD42" s="187" t="s">
        <v>2829</v>
      </c>
      <c r="CE42" s="187" t="s">
        <v>2718</v>
      </c>
      <c r="CF42" s="187" t="s">
        <v>2718</v>
      </c>
      <c r="CG42" s="187" t="s">
        <v>2829</v>
      </c>
      <c r="CH42" s="187" t="s">
        <v>2718</v>
      </c>
      <c r="CI42" s="187" t="s">
        <v>2718</v>
      </c>
      <c r="CJ42" s="187" t="s">
        <v>2829</v>
      </c>
      <c r="CK42" s="187" t="s">
        <v>2718</v>
      </c>
      <c r="CL42" s="187" t="s">
        <v>2718</v>
      </c>
      <c r="CM42" s="187" t="s">
        <v>2829</v>
      </c>
      <c r="CN42" s="187" t="s">
        <v>2718</v>
      </c>
      <c r="CO42" s="187" t="s">
        <v>2718</v>
      </c>
      <c r="CP42" s="187" t="s">
        <v>2829</v>
      </c>
      <c r="CQ42" s="187" t="s">
        <v>2718</v>
      </c>
      <c r="CR42" s="187" t="s">
        <v>2718</v>
      </c>
      <c r="CS42" s="187" t="s">
        <v>2829</v>
      </c>
      <c r="CT42" s="187" t="s">
        <v>2718</v>
      </c>
      <c r="CU42" s="187" t="s">
        <v>2718</v>
      </c>
      <c r="CV42" s="187" t="s">
        <v>2829</v>
      </c>
      <c r="CW42" s="187" t="s">
        <v>2718</v>
      </c>
      <c r="CX42" s="187" t="s">
        <v>2718</v>
      </c>
      <c r="CY42" s="187" t="s">
        <v>2829</v>
      </c>
      <c r="CZ42" s="187" t="s">
        <v>2718</v>
      </c>
      <c r="DA42" s="187" t="s">
        <v>2718</v>
      </c>
      <c r="DB42" s="187" t="s">
        <v>2829</v>
      </c>
      <c r="DC42" s="187" t="s">
        <v>2718</v>
      </c>
      <c r="DD42" s="187" t="s">
        <v>2718</v>
      </c>
      <c r="DE42" s="187" t="s">
        <v>2829</v>
      </c>
      <c r="DF42" s="187" t="s">
        <v>2718</v>
      </c>
      <c r="DG42" s="187" t="s">
        <v>2718</v>
      </c>
      <c r="DH42" s="187" t="s">
        <v>2829</v>
      </c>
      <c r="DI42" s="187" t="s">
        <v>2718</v>
      </c>
      <c r="DJ42" s="187" t="s">
        <v>2718</v>
      </c>
      <c r="DK42" s="187" t="s">
        <v>2829</v>
      </c>
      <c r="DL42" s="187" t="s">
        <v>2718</v>
      </c>
      <c r="DM42" s="187" t="s">
        <v>2718</v>
      </c>
      <c r="DN42" s="187" t="s">
        <v>2829</v>
      </c>
      <c r="DO42" s="187" t="s">
        <v>2718</v>
      </c>
      <c r="DP42" s="187" t="s">
        <v>2718</v>
      </c>
      <c r="DQ42" s="187" t="s">
        <v>2829</v>
      </c>
      <c r="DR42" s="187" t="s">
        <v>2718</v>
      </c>
      <c r="DS42" s="187" t="s">
        <v>2718</v>
      </c>
      <c r="DT42" s="187" t="s">
        <v>2829</v>
      </c>
      <c r="DU42" s="187" t="s">
        <v>2718</v>
      </c>
      <c r="DV42" s="187" t="s">
        <v>2718</v>
      </c>
      <c r="DW42" s="187" t="s">
        <v>2829</v>
      </c>
      <c r="DX42" s="187" t="s">
        <v>2718</v>
      </c>
      <c r="DY42" s="187" t="s">
        <v>2718</v>
      </c>
      <c r="DZ42" s="187" t="s">
        <v>2829</v>
      </c>
      <c r="EA42" s="187" t="s">
        <v>2718</v>
      </c>
      <c r="EB42" s="187" t="s">
        <v>2718</v>
      </c>
      <c r="EC42" s="187" t="s">
        <v>2829</v>
      </c>
      <c r="ED42" s="187" t="s">
        <v>2718</v>
      </c>
      <c r="EE42" s="187" t="s">
        <v>2718</v>
      </c>
      <c r="EF42" s="187" t="s">
        <v>2829</v>
      </c>
      <c r="EG42" s="187" t="s">
        <v>2718</v>
      </c>
      <c r="EH42" s="187" t="s">
        <v>2718</v>
      </c>
      <c r="EI42" s="187" t="s">
        <v>2829</v>
      </c>
      <c r="EJ42" s="187" t="s">
        <v>2718</v>
      </c>
      <c r="EK42" s="187" t="s">
        <v>2718</v>
      </c>
      <c r="EL42" s="187" t="s">
        <v>2829</v>
      </c>
      <c r="EM42" s="187" t="s">
        <v>2718</v>
      </c>
      <c r="EN42" s="187" t="s">
        <v>2718</v>
      </c>
      <c r="EO42" s="187" t="s">
        <v>2829</v>
      </c>
      <c r="EP42" s="187" t="s">
        <v>2718</v>
      </c>
      <c r="EQ42" s="187" t="s">
        <v>2718</v>
      </c>
      <c r="ER42" s="187" t="s">
        <v>2829</v>
      </c>
      <c r="ES42" s="187" t="s">
        <v>2718</v>
      </c>
      <c r="ET42" s="187" t="s">
        <v>2718</v>
      </c>
    </row>
    <row r="43" spans="1:150" x14ac:dyDescent="0.3">
      <c r="A43" s="1"/>
      <c r="B43" s="185" t="s">
        <v>2943</v>
      </c>
      <c r="C43" s="185" t="s">
        <v>149</v>
      </c>
      <c r="D43" s="185" t="s">
        <v>150</v>
      </c>
      <c r="E43" s="185" t="s">
        <v>2944</v>
      </c>
      <c r="F43" s="185" t="s">
        <v>2945</v>
      </c>
      <c r="G43" s="185" t="s">
        <v>2829</v>
      </c>
      <c r="H43" s="185" t="s">
        <v>2718</v>
      </c>
      <c r="I43" s="185" t="s">
        <v>2718</v>
      </c>
      <c r="J43" s="185" t="s">
        <v>2829</v>
      </c>
      <c r="K43" s="185" t="s">
        <v>2718</v>
      </c>
      <c r="L43" s="185" t="s">
        <v>2718</v>
      </c>
      <c r="M43" s="185" t="s">
        <v>2829</v>
      </c>
      <c r="N43" s="185" t="s">
        <v>2718</v>
      </c>
      <c r="O43" s="185" t="s">
        <v>2718</v>
      </c>
      <c r="P43" s="185" t="s">
        <v>2829</v>
      </c>
      <c r="Q43" s="185" t="s">
        <v>2718</v>
      </c>
      <c r="R43" s="185" t="s">
        <v>2718</v>
      </c>
      <c r="S43" s="185" t="s">
        <v>2829</v>
      </c>
      <c r="T43" s="185" t="s">
        <v>2718</v>
      </c>
      <c r="U43" s="185" t="s">
        <v>2718</v>
      </c>
      <c r="V43" s="185" t="s">
        <v>2829</v>
      </c>
      <c r="W43" s="185" t="s">
        <v>2718</v>
      </c>
      <c r="X43" s="185" t="s">
        <v>2718</v>
      </c>
      <c r="Y43" s="185" t="s">
        <v>2829</v>
      </c>
      <c r="Z43" s="185" t="s">
        <v>2718</v>
      </c>
      <c r="AA43" s="185" t="s">
        <v>2718</v>
      </c>
      <c r="AB43" s="185" t="s">
        <v>2829</v>
      </c>
      <c r="AC43" s="185" t="s">
        <v>2718</v>
      </c>
      <c r="AD43" s="185" t="s">
        <v>2718</v>
      </c>
      <c r="AE43" s="185" t="s">
        <v>2829</v>
      </c>
      <c r="AF43" s="185" t="s">
        <v>2718</v>
      </c>
      <c r="AG43" s="185" t="s">
        <v>2718</v>
      </c>
      <c r="AH43" s="185" t="s">
        <v>2829</v>
      </c>
      <c r="AI43" s="185" t="s">
        <v>2718</v>
      </c>
      <c r="AJ43" s="185" t="s">
        <v>2718</v>
      </c>
      <c r="AK43" s="185" t="s">
        <v>2829</v>
      </c>
      <c r="AL43" s="185" t="s">
        <v>2718</v>
      </c>
      <c r="AM43" s="185" t="s">
        <v>2718</v>
      </c>
      <c r="AN43" s="185" t="s">
        <v>2829</v>
      </c>
      <c r="AO43" s="185" t="s">
        <v>2718</v>
      </c>
      <c r="AP43" s="185" t="s">
        <v>2718</v>
      </c>
      <c r="AQ43" s="185" t="s">
        <v>2829</v>
      </c>
      <c r="AR43" s="185" t="s">
        <v>2718</v>
      </c>
      <c r="AS43" s="185" t="s">
        <v>2718</v>
      </c>
      <c r="AT43" s="185" t="s">
        <v>2829</v>
      </c>
      <c r="AU43" s="185" t="s">
        <v>2718</v>
      </c>
      <c r="AV43" s="185" t="s">
        <v>2718</v>
      </c>
      <c r="AW43" s="185" t="s">
        <v>2829</v>
      </c>
      <c r="AX43" s="185" t="s">
        <v>2718</v>
      </c>
      <c r="AY43" s="185" t="s">
        <v>2718</v>
      </c>
      <c r="AZ43" s="185" t="s">
        <v>2829</v>
      </c>
      <c r="BA43" s="185" t="s">
        <v>2718</v>
      </c>
      <c r="BB43" s="185" t="s">
        <v>2718</v>
      </c>
      <c r="BC43" s="185" t="s">
        <v>2829</v>
      </c>
      <c r="BD43" s="185" t="s">
        <v>2718</v>
      </c>
      <c r="BE43" s="185" t="s">
        <v>2718</v>
      </c>
      <c r="BF43" s="185" t="s">
        <v>2829</v>
      </c>
      <c r="BG43" s="185" t="s">
        <v>2718</v>
      </c>
      <c r="BH43" s="185" t="s">
        <v>2718</v>
      </c>
      <c r="BI43" s="185" t="s">
        <v>2829</v>
      </c>
      <c r="BJ43" s="185" t="s">
        <v>2718</v>
      </c>
      <c r="BK43" s="185" t="s">
        <v>2718</v>
      </c>
      <c r="BL43" s="185" t="s">
        <v>2829</v>
      </c>
      <c r="BM43" s="185" t="s">
        <v>2718</v>
      </c>
      <c r="BN43" s="185" t="s">
        <v>2718</v>
      </c>
      <c r="BO43" s="185" t="s">
        <v>2829</v>
      </c>
      <c r="BP43" s="185" t="s">
        <v>2718</v>
      </c>
      <c r="BQ43" s="185" t="s">
        <v>2718</v>
      </c>
      <c r="BR43" s="185" t="s">
        <v>2829</v>
      </c>
      <c r="BS43" s="185" t="s">
        <v>2718</v>
      </c>
      <c r="BT43" s="185" t="s">
        <v>2718</v>
      </c>
      <c r="BU43" s="185" t="s">
        <v>2829</v>
      </c>
      <c r="BV43" s="185" t="s">
        <v>2718</v>
      </c>
      <c r="BW43" s="185" t="s">
        <v>2718</v>
      </c>
      <c r="BX43" s="185" t="s">
        <v>2829</v>
      </c>
      <c r="BY43" s="185" t="s">
        <v>2718</v>
      </c>
      <c r="BZ43" s="185" t="s">
        <v>2718</v>
      </c>
      <c r="CA43" s="185" t="s">
        <v>2829</v>
      </c>
      <c r="CB43" s="185" t="s">
        <v>2718</v>
      </c>
      <c r="CC43" s="185" t="s">
        <v>2718</v>
      </c>
      <c r="CD43" s="185" t="s">
        <v>2829</v>
      </c>
      <c r="CE43" s="185" t="s">
        <v>2718</v>
      </c>
      <c r="CF43" s="185" t="s">
        <v>2718</v>
      </c>
      <c r="CG43" s="185" t="s">
        <v>2829</v>
      </c>
      <c r="CH43" s="185" t="s">
        <v>2718</v>
      </c>
      <c r="CI43" s="185" t="s">
        <v>2718</v>
      </c>
      <c r="CJ43" s="185" t="s">
        <v>2829</v>
      </c>
      <c r="CK43" s="185" t="s">
        <v>2718</v>
      </c>
      <c r="CL43" s="185" t="s">
        <v>2718</v>
      </c>
      <c r="CM43" s="185" t="s">
        <v>2829</v>
      </c>
      <c r="CN43" s="185" t="s">
        <v>2718</v>
      </c>
      <c r="CO43" s="185" t="s">
        <v>2718</v>
      </c>
      <c r="CP43" s="185" t="s">
        <v>2829</v>
      </c>
      <c r="CQ43" s="185" t="s">
        <v>2718</v>
      </c>
      <c r="CR43" s="185" t="s">
        <v>2718</v>
      </c>
      <c r="CS43" s="185" t="s">
        <v>2829</v>
      </c>
      <c r="CT43" s="185" t="s">
        <v>2718</v>
      </c>
      <c r="CU43" s="185" t="s">
        <v>2718</v>
      </c>
      <c r="CV43" s="185" t="s">
        <v>2829</v>
      </c>
      <c r="CW43" s="185" t="s">
        <v>2718</v>
      </c>
      <c r="CX43" s="185" t="s">
        <v>2718</v>
      </c>
      <c r="CY43" s="185" t="s">
        <v>2829</v>
      </c>
      <c r="CZ43" s="185" t="s">
        <v>2718</v>
      </c>
      <c r="DA43" s="185" t="s">
        <v>2718</v>
      </c>
      <c r="DB43" s="185" t="s">
        <v>2829</v>
      </c>
      <c r="DC43" s="185" t="s">
        <v>2718</v>
      </c>
      <c r="DD43" s="185" t="s">
        <v>2718</v>
      </c>
      <c r="DE43" s="185" t="s">
        <v>2829</v>
      </c>
      <c r="DF43" s="185" t="s">
        <v>2718</v>
      </c>
      <c r="DG43" s="185" t="s">
        <v>2718</v>
      </c>
      <c r="DH43" s="185" t="s">
        <v>2829</v>
      </c>
      <c r="DI43" s="185" t="s">
        <v>2718</v>
      </c>
      <c r="DJ43" s="185" t="s">
        <v>2718</v>
      </c>
      <c r="DK43" s="185" t="s">
        <v>2829</v>
      </c>
      <c r="DL43" s="185" t="s">
        <v>2946</v>
      </c>
      <c r="DM43" s="185" t="s">
        <v>2718</v>
      </c>
      <c r="DN43" s="185" t="s">
        <v>2829</v>
      </c>
      <c r="DO43" s="185" t="s">
        <v>2947</v>
      </c>
      <c r="DP43" s="185" t="s">
        <v>2718</v>
      </c>
      <c r="DQ43" s="185" t="s">
        <v>2829</v>
      </c>
      <c r="DR43" s="185" t="s">
        <v>2948</v>
      </c>
      <c r="DS43" s="185" t="s">
        <v>2949</v>
      </c>
      <c r="DT43" s="185" t="s">
        <v>2829</v>
      </c>
      <c r="DU43" s="185" t="s">
        <v>2718</v>
      </c>
      <c r="DV43" s="185" t="s">
        <v>2718</v>
      </c>
      <c r="DW43" s="185" t="s">
        <v>2829</v>
      </c>
      <c r="DX43" s="185" t="s">
        <v>2718</v>
      </c>
      <c r="DY43" s="185" t="s">
        <v>2718</v>
      </c>
      <c r="DZ43" s="185" t="s">
        <v>2829</v>
      </c>
      <c r="EA43" s="185" t="s">
        <v>2718</v>
      </c>
      <c r="EB43" s="185" t="s">
        <v>2718</v>
      </c>
      <c r="EC43" s="185" t="s">
        <v>2829</v>
      </c>
      <c r="ED43" s="185" t="s">
        <v>2718</v>
      </c>
      <c r="EE43" s="185" t="s">
        <v>2718</v>
      </c>
      <c r="EF43" s="185" t="s">
        <v>2829</v>
      </c>
      <c r="EG43" s="185" t="s">
        <v>2718</v>
      </c>
      <c r="EH43" s="185" t="s">
        <v>2718</v>
      </c>
      <c r="EI43" s="185" t="s">
        <v>2829</v>
      </c>
      <c r="EJ43" s="185" t="s">
        <v>2718</v>
      </c>
      <c r="EK43" s="185" t="s">
        <v>2718</v>
      </c>
      <c r="EL43" s="185" t="s">
        <v>2829</v>
      </c>
      <c r="EM43" s="185" t="s">
        <v>2718</v>
      </c>
      <c r="EN43" s="185" t="s">
        <v>2718</v>
      </c>
      <c r="EO43" s="185" t="s">
        <v>2829</v>
      </c>
      <c r="EP43" s="185" t="s">
        <v>2718</v>
      </c>
      <c r="EQ43" s="185" t="s">
        <v>2718</v>
      </c>
      <c r="ER43" s="185" t="s">
        <v>2829</v>
      </c>
      <c r="ES43" s="185" t="s">
        <v>2718</v>
      </c>
      <c r="ET43" s="185" t="s">
        <v>2718</v>
      </c>
    </row>
    <row r="44" spans="1:150" x14ac:dyDescent="0.3">
      <c r="A44" s="1"/>
      <c r="B44" s="186" t="s">
        <v>2950</v>
      </c>
      <c r="C44" s="186" t="s">
        <v>149</v>
      </c>
      <c r="D44" s="186" t="s">
        <v>150</v>
      </c>
      <c r="E44" s="186" t="s">
        <v>2951</v>
      </c>
      <c r="F44" s="186" t="s">
        <v>2952</v>
      </c>
      <c r="G44" s="187" t="s">
        <v>2829</v>
      </c>
      <c r="H44" s="187" t="s">
        <v>2718</v>
      </c>
      <c r="I44" s="187" t="s">
        <v>2718</v>
      </c>
      <c r="J44" s="187" t="s">
        <v>2829</v>
      </c>
      <c r="K44" s="187" t="s">
        <v>2718</v>
      </c>
      <c r="L44" s="187" t="s">
        <v>2718</v>
      </c>
      <c r="M44" s="187" t="s">
        <v>2829</v>
      </c>
      <c r="N44" s="187" t="s">
        <v>2718</v>
      </c>
      <c r="O44" s="187" t="s">
        <v>2718</v>
      </c>
      <c r="P44" s="187" t="s">
        <v>2829</v>
      </c>
      <c r="Q44" s="187" t="s">
        <v>2718</v>
      </c>
      <c r="R44" s="187" t="s">
        <v>2718</v>
      </c>
      <c r="S44" s="187" t="s">
        <v>2829</v>
      </c>
      <c r="T44" s="187" t="s">
        <v>2718</v>
      </c>
      <c r="U44" s="187" t="s">
        <v>2718</v>
      </c>
      <c r="V44" s="187" t="s">
        <v>2829</v>
      </c>
      <c r="W44" s="187" t="s">
        <v>2718</v>
      </c>
      <c r="X44" s="187" t="s">
        <v>2718</v>
      </c>
      <c r="Y44" s="187" t="s">
        <v>2829</v>
      </c>
      <c r="Z44" s="187" t="s">
        <v>2718</v>
      </c>
      <c r="AA44" s="187" t="s">
        <v>2718</v>
      </c>
      <c r="AB44" s="187" t="s">
        <v>2829</v>
      </c>
      <c r="AC44" s="187" t="s">
        <v>2718</v>
      </c>
      <c r="AD44" s="187" t="s">
        <v>2718</v>
      </c>
      <c r="AE44" s="187" t="s">
        <v>2829</v>
      </c>
      <c r="AF44" s="187" t="s">
        <v>2718</v>
      </c>
      <c r="AG44" s="187" t="s">
        <v>2718</v>
      </c>
      <c r="AH44" s="187" t="s">
        <v>2829</v>
      </c>
      <c r="AI44" s="187" t="s">
        <v>2718</v>
      </c>
      <c r="AJ44" s="187" t="s">
        <v>2718</v>
      </c>
      <c r="AK44" s="187" t="s">
        <v>2829</v>
      </c>
      <c r="AL44" s="187" t="s">
        <v>2718</v>
      </c>
      <c r="AM44" s="187" t="s">
        <v>2718</v>
      </c>
      <c r="AN44" s="187" t="s">
        <v>2829</v>
      </c>
      <c r="AO44" s="187" t="s">
        <v>2718</v>
      </c>
      <c r="AP44" s="187" t="s">
        <v>2718</v>
      </c>
      <c r="AQ44" s="187" t="s">
        <v>2829</v>
      </c>
      <c r="AR44" s="187" t="s">
        <v>2718</v>
      </c>
      <c r="AS44" s="187" t="s">
        <v>2718</v>
      </c>
      <c r="AT44" s="187" t="s">
        <v>2829</v>
      </c>
      <c r="AU44" s="187" t="s">
        <v>2718</v>
      </c>
      <c r="AV44" s="187" t="s">
        <v>2718</v>
      </c>
      <c r="AW44" s="187" t="s">
        <v>2829</v>
      </c>
      <c r="AX44" s="187" t="s">
        <v>2718</v>
      </c>
      <c r="AY44" s="187" t="s">
        <v>2718</v>
      </c>
      <c r="AZ44" s="187" t="s">
        <v>2829</v>
      </c>
      <c r="BA44" s="187" t="s">
        <v>2718</v>
      </c>
      <c r="BB44" s="187" t="s">
        <v>2718</v>
      </c>
      <c r="BC44" s="187" t="s">
        <v>2829</v>
      </c>
      <c r="BD44" s="187" t="s">
        <v>2718</v>
      </c>
      <c r="BE44" s="187" t="s">
        <v>2718</v>
      </c>
      <c r="BF44" s="187" t="s">
        <v>2829</v>
      </c>
      <c r="BG44" s="187" t="s">
        <v>2718</v>
      </c>
      <c r="BH44" s="187" t="s">
        <v>2718</v>
      </c>
      <c r="BI44" s="187" t="s">
        <v>2829</v>
      </c>
      <c r="BJ44" s="187" t="s">
        <v>2718</v>
      </c>
      <c r="BK44" s="187" t="s">
        <v>2718</v>
      </c>
      <c r="BL44" s="187" t="s">
        <v>2829</v>
      </c>
      <c r="BM44" s="187" t="s">
        <v>2718</v>
      </c>
      <c r="BN44" s="187" t="s">
        <v>2718</v>
      </c>
      <c r="BO44" s="187" t="s">
        <v>2829</v>
      </c>
      <c r="BP44" s="187" t="s">
        <v>2718</v>
      </c>
      <c r="BQ44" s="187" t="s">
        <v>2718</v>
      </c>
      <c r="BR44" s="187" t="s">
        <v>2829</v>
      </c>
      <c r="BS44" s="187" t="s">
        <v>2718</v>
      </c>
      <c r="BT44" s="187" t="s">
        <v>2718</v>
      </c>
      <c r="BU44" s="187" t="s">
        <v>2829</v>
      </c>
      <c r="BV44" s="187" t="s">
        <v>2718</v>
      </c>
      <c r="BW44" s="187" t="s">
        <v>2718</v>
      </c>
      <c r="BX44" s="187" t="s">
        <v>2829</v>
      </c>
      <c r="BY44" s="187" t="s">
        <v>2718</v>
      </c>
      <c r="BZ44" s="187" t="s">
        <v>2718</v>
      </c>
      <c r="CA44" s="187" t="s">
        <v>2829</v>
      </c>
      <c r="CB44" s="187" t="s">
        <v>2718</v>
      </c>
      <c r="CC44" s="187" t="s">
        <v>2718</v>
      </c>
      <c r="CD44" s="187" t="s">
        <v>2829</v>
      </c>
      <c r="CE44" s="187" t="s">
        <v>2718</v>
      </c>
      <c r="CF44" s="187" t="s">
        <v>2718</v>
      </c>
      <c r="CG44" s="187" t="s">
        <v>2829</v>
      </c>
      <c r="CH44" s="187" t="s">
        <v>2718</v>
      </c>
      <c r="CI44" s="187" t="s">
        <v>2718</v>
      </c>
      <c r="CJ44" s="187" t="s">
        <v>2829</v>
      </c>
      <c r="CK44" s="187" t="s">
        <v>2718</v>
      </c>
      <c r="CL44" s="187" t="s">
        <v>2718</v>
      </c>
      <c r="CM44" s="187" t="s">
        <v>2829</v>
      </c>
      <c r="CN44" s="187" t="s">
        <v>2718</v>
      </c>
      <c r="CO44" s="187" t="s">
        <v>2718</v>
      </c>
      <c r="CP44" s="187" t="s">
        <v>2829</v>
      </c>
      <c r="CQ44" s="187" t="s">
        <v>2718</v>
      </c>
      <c r="CR44" s="187" t="s">
        <v>2718</v>
      </c>
      <c r="CS44" s="187" t="s">
        <v>2829</v>
      </c>
      <c r="CT44" s="187" t="s">
        <v>2718</v>
      </c>
      <c r="CU44" s="187" t="s">
        <v>2718</v>
      </c>
      <c r="CV44" s="187" t="s">
        <v>2829</v>
      </c>
      <c r="CW44" s="187" t="s">
        <v>2718</v>
      </c>
      <c r="CX44" s="187" t="s">
        <v>2718</v>
      </c>
      <c r="CY44" s="187" t="s">
        <v>2829</v>
      </c>
      <c r="CZ44" s="187" t="s">
        <v>2718</v>
      </c>
      <c r="DA44" s="187" t="s">
        <v>2718</v>
      </c>
      <c r="DB44" s="187" t="s">
        <v>2829</v>
      </c>
      <c r="DC44" s="187" t="s">
        <v>2718</v>
      </c>
      <c r="DD44" s="187" t="s">
        <v>2718</v>
      </c>
      <c r="DE44" s="187" t="s">
        <v>2829</v>
      </c>
      <c r="DF44" s="187" t="s">
        <v>2718</v>
      </c>
      <c r="DG44" s="187" t="s">
        <v>2718</v>
      </c>
      <c r="DH44" s="187" t="s">
        <v>2829</v>
      </c>
      <c r="DI44" s="187" t="s">
        <v>2718</v>
      </c>
      <c r="DJ44" s="187" t="s">
        <v>2718</v>
      </c>
      <c r="DK44" s="187" t="s">
        <v>2829</v>
      </c>
      <c r="DL44" s="187" t="s">
        <v>2718</v>
      </c>
      <c r="DM44" s="187" t="s">
        <v>2718</v>
      </c>
      <c r="DN44" s="187" t="s">
        <v>2829</v>
      </c>
      <c r="DO44" s="187" t="s">
        <v>2718</v>
      </c>
      <c r="DP44" s="187" t="s">
        <v>2718</v>
      </c>
      <c r="DQ44" s="187" t="s">
        <v>2829</v>
      </c>
      <c r="DR44" s="187" t="s">
        <v>2718</v>
      </c>
      <c r="DS44" s="187" t="s">
        <v>2718</v>
      </c>
      <c r="DT44" s="187" t="s">
        <v>2829</v>
      </c>
      <c r="DU44" s="187" t="s">
        <v>2718</v>
      </c>
      <c r="DV44" s="187" t="s">
        <v>2718</v>
      </c>
      <c r="DW44" s="187" t="s">
        <v>2829</v>
      </c>
      <c r="DX44" s="187" t="s">
        <v>2718</v>
      </c>
      <c r="DY44" s="187" t="s">
        <v>2718</v>
      </c>
      <c r="DZ44" s="187" t="s">
        <v>2829</v>
      </c>
      <c r="EA44" s="187" t="s">
        <v>2718</v>
      </c>
      <c r="EB44" s="187" t="s">
        <v>2718</v>
      </c>
      <c r="EC44" s="187" t="s">
        <v>2829</v>
      </c>
      <c r="ED44" s="187" t="s">
        <v>2718</v>
      </c>
      <c r="EE44" s="187" t="s">
        <v>2718</v>
      </c>
      <c r="EF44" s="187" t="s">
        <v>2829</v>
      </c>
      <c r="EG44" s="187" t="s">
        <v>2718</v>
      </c>
      <c r="EH44" s="187" t="s">
        <v>2718</v>
      </c>
      <c r="EI44" s="187" t="s">
        <v>2829</v>
      </c>
      <c r="EJ44" s="187" t="s">
        <v>2718</v>
      </c>
      <c r="EK44" s="187" t="s">
        <v>2718</v>
      </c>
      <c r="EL44" s="187" t="s">
        <v>2829</v>
      </c>
      <c r="EM44" s="187" t="s">
        <v>2718</v>
      </c>
      <c r="EN44" s="187" t="s">
        <v>2718</v>
      </c>
      <c r="EO44" s="187" t="s">
        <v>2829</v>
      </c>
      <c r="EP44" s="187" t="s">
        <v>2718</v>
      </c>
      <c r="EQ44" s="187" t="s">
        <v>2718</v>
      </c>
      <c r="ER44" s="187" t="s">
        <v>2829</v>
      </c>
      <c r="ES44" s="187" t="s">
        <v>2718</v>
      </c>
      <c r="ET44" s="187" t="s">
        <v>2718</v>
      </c>
    </row>
    <row r="45" spans="1:150" x14ac:dyDescent="0.3">
      <c r="A45" s="1"/>
      <c r="B45" s="186" t="s">
        <v>2953</v>
      </c>
      <c r="C45" s="186" t="s">
        <v>149</v>
      </c>
      <c r="D45" s="186" t="s">
        <v>150</v>
      </c>
      <c r="E45" s="186" t="s">
        <v>2954</v>
      </c>
      <c r="F45" s="186" t="s">
        <v>2955</v>
      </c>
      <c r="G45" s="187" t="s">
        <v>2829</v>
      </c>
      <c r="H45" s="187" t="s">
        <v>2718</v>
      </c>
      <c r="I45" s="187" t="s">
        <v>2718</v>
      </c>
      <c r="J45" s="187" t="s">
        <v>2829</v>
      </c>
      <c r="K45" s="187" t="s">
        <v>2718</v>
      </c>
      <c r="L45" s="187" t="s">
        <v>2718</v>
      </c>
      <c r="M45" s="187" t="s">
        <v>2829</v>
      </c>
      <c r="N45" s="187" t="s">
        <v>2718</v>
      </c>
      <c r="O45" s="187" t="s">
        <v>2718</v>
      </c>
      <c r="P45" s="187" t="s">
        <v>2829</v>
      </c>
      <c r="Q45" s="187" t="s">
        <v>2718</v>
      </c>
      <c r="R45" s="187" t="s">
        <v>2718</v>
      </c>
      <c r="S45" s="187" t="s">
        <v>2829</v>
      </c>
      <c r="T45" s="187" t="s">
        <v>2718</v>
      </c>
      <c r="U45" s="187" t="s">
        <v>2718</v>
      </c>
      <c r="V45" s="187" t="s">
        <v>2829</v>
      </c>
      <c r="W45" s="187" t="s">
        <v>2718</v>
      </c>
      <c r="X45" s="187" t="s">
        <v>2718</v>
      </c>
      <c r="Y45" s="187" t="s">
        <v>2829</v>
      </c>
      <c r="Z45" s="187" t="s">
        <v>2718</v>
      </c>
      <c r="AA45" s="187" t="s">
        <v>2718</v>
      </c>
      <c r="AB45" s="187" t="s">
        <v>2829</v>
      </c>
      <c r="AC45" s="187" t="s">
        <v>2718</v>
      </c>
      <c r="AD45" s="187" t="s">
        <v>2718</v>
      </c>
      <c r="AE45" s="187" t="s">
        <v>2829</v>
      </c>
      <c r="AF45" s="187" t="s">
        <v>2718</v>
      </c>
      <c r="AG45" s="187" t="s">
        <v>2718</v>
      </c>
      <c r="AH45" s="187" t="s">
        <v>2829</v>
      </c>
      <c r="AI45" s="187" t="s">
        <v>2718</v>
      </c>
      <c r="AJ45" s="187" t="s">
        <v>2718</v>
      </c>
      <c r="AK45" s="187" t="s">
        <v>2829</v>
      </c>
      <c r="AL45" s="187" t="s">
        <v>2718</v>
      </c>
      <c r="AM45" s="187" t="s">
        <v>2718</v>
      </c>
      <c r="AN45" s="187" t="s">
        <v>2829</v>
      </c>
      <c r="AO45" s="187" t="s">
        <v>2718</v>
      </c>
      <c r="AP45" s="187" t="s">
        <v>2718</v>
      </c>
      <c r="AQ45" s="187" t="s">
        <v>2829</v>
      </c>
      <c r="AR45" s="187" t="s">
        <v>2718</v>
      </c>
      <c r="AS45" s="187" t="s">
        <v>2718</v>
      </c>
      <c r="AT45" s="187" t="s">
        <v>2829</v>
      </c>
      <c r="AU45" s="187" t="s">
        <v>2718</v>
      </c>
      <c r="AV45" s="187" t="s">
        <v>2718</v>
      </c>
      <c r="AW45" s="187" t="s">
        <v>2829</v>
      </c>
      <c r="AX45" s="187" t="s">
        <v>2718</v>
      </c>
      <c r="AY45" s="187" t="s">
        <v>2718</v>
      </c>
      <c r="AZ45" s="187" t="s">
        <v>2829</v>
      </c>
      <c r="BA45" s="187" t="s">
        <v>2718</v>
      </c>
      <c r="BB45" s="187" t="s">
        <v>2718</v>
      </c>
      <c r="BC45" s="187" t="s">
        <v>2829</v>
      </c>
      <c r="BD45" s="187" t="s">
        <v>2718</v>
      </c>
      <c r="BE45" s="187" t="s">
        <v>2718</v>
      </c>
      <c r="BF45" s="187" t="s">
        <v>2829</v>
      </c>
      <c r="BG45" s="187" t="s">
        <v>2718</v>
      </c>
      <c r="BH45" s="187" t="s">
        <v>2718</v>
      </c>
      <c r="BI45" s="187" t="s">
        <v>2829</v>
      </c>
      <c r="BJ45" s="187" t="s">
        <v>2718</v>
      </c>
      <c r="BK45" s="187" t="s">
        <v>2718</v>
      </c>
      <c r="BL45" s="187" t="s">
        <v>2829</v>
      </c>
      <c r="BM45" s="187" t="s">
        <v>2718</v>
      </c>
      <c r="BN45" s="187" t="s">
        <v>2718</v>
      </c>
      <c r="BO45" s="187" t="s">
        <v>2829</v>
      </c>
      <c r="BP45" s="187" t="s">
        <v>2718</v>
      </c>
      <c r="BQ45" s="187" t="s">
        <v>2718</v>
      </c>
      <c r="BR45" s="187" t="s">
        <v>2829</v>
      </c>
      <c r="BS45" s="187" t="s">
        <v>2718</v>
      </c>
      <c r="BT45" s="187" t="s">
        <v>2718</v>
      </c>
      <c r="BU45" s="187" t="s">
        <v>2829</v>
      </c>
      <c r="BV45" s="187" t="s">
        <v>2718</v>
      </c>
      <c r="BW45" s="187" t="s">
        <v>2718</v>
      </c>
      <c r="BX45" s="187" t="s">
        <v>2829</v>
      </c>
      <c r="BY45" s="187" t="s">
        <v>2718</v>
      </c>
      <c r="BZ45" s="187" t="s">
        <v>2718</v>
      </c>
      <c r="CA45" s="187" t="s">
        <v>2829</v>
      </c>
      <c r="CB45" s="187" t="s">
        <v>2718</v>
      </c>
      <c r="CC45" s="187" t="s">
        <v>2718</v>
      </c>
      <c r="CD45" s="187" t="s">
        <v>2829</v>
      </c>
      <c r="CE45" s="187" t="s">
        <v>2718</v>
      </c>
      <c r="CF45" s="187" t="s">
        <v>2718</v>
      </c>
      <c r="CG45" s="187" t="s">
        <v>2829</v>
      </c>
      <c r="CH45" s="187" t="s">
        <v>2718</v>
      </c>
      <c r="CI45" s="187" t="s">
        <v>2718</v>
      </c>
      <c r="CJ45" s="187" t="s">
        <v>2829</v>
      </c>
      <c r="CK45" s="187" t="s">
        <v>2718</v>
      </c>
      <c r="CL45" s="187" t="s">
        <v>2718</v>
      </c>
      <c r="CM45" s="187" t="s">
        <v>2829</v>
      </c>
      <c r="CN45" s="187" t="s">
        <v>2718</v>
      </c>
      <c r="CO45" s="187" t="s">
        <v>2718</v>
      </c>
      <c r="CP45" s="187" t="s">
        <v>2829</v>
      </c>
      <c r="CQ45" s="187" t="s">
        <v>2718</v>
      </c>
      <c r="CR45" s="187" t="s">
        <v>2718</v>
      </c>
      <c r="CS45" s="187" t="s">
        <v>2829</v>
      </c>
      <c r="CT45" s="187" t="s">
        <v>2718</v>
      </c>
      <c r="CU45" s="187" t="s">
        <v>2718</v>
      </c>
      <c r="CV45" s="187" t="s">
        <v>2829</v>
      </c>
      <c r="CW45" s="187" t="s">
        <v>2718</v>
      </c>
      <c r="CX45" s="187" t="s">
        <v>2718</v>
      </c>
      <c r="CY45" s="187" t="s">
        <v>2829</v>
      </c>
      <c r="CZ45" s="187" t="s">
        <v>2718</v>
      </c>
      <c r="DA45" s="187" t="s">
        <v>2718</v>
      </c>
      <c r="DB45" s="187" t="s">
        <v>2829</v>
      </c>
      <c r="DC45" s="187" t="s">
        <v>2718</v>
      </c>
      <c r="DD45" s="187" t="s">
        <v>2718</v>
      </c>
      <c r="DE45" s="187" t="s">
        <v>2829</v>
      </c>
      <c r="DF45" s="187" t="s">
        <v>2718</v>
      </c>
      <c r="DG45" s="187" t="s">
        <v>2718</v>
      </c>
      <c r="DH45" s="187" t="s">
        <v>2829</v>
      </c>
      <c r="DI45" s="187" t="s">
        <v>2718</v>
      </c>
      <c r="DJ45" s="187" t="s">
        <v>2718</v>
      </c>
      <c r="DK45" s="187" t="s">
        <v>2829</v>
      </c>
      <c r="DL45" s="187" t="s">
        <v>2718</v>
      </c>
      <c r="DM45" s="187" t="s">
        <v>2718</v>
      </c>
      <c r="DN45" s="187" t="s">
        <v>2829</v>
      </c>
      <c r="DO45" s="187" t="s">
        <v>2718</v>
      </c>
      <c r="DP45" s="187" t="s">
        <v>2718</v>
      </c>
      <c r="DQ45" s="187" t="s">
        <v>2829</v>
      </c>
      <c r="DR45" s="187" t="s">
        <v>2718</v>
      </c>
      <c r="DS45" s="187" t="s">
        <v>2718</v>
      </c>
      <c r="DT45" s="187" t="s">
        <v>2829</v>
      </c>
      <c r="DU45" s="187" t="s">
        <v>2718</v>
      </c>
      <c r="DV45" s="187" t="s">
        <v>2718</v>
      </c>
      <c r="DW45" s="187" t="s">
        <v>2829</v>
      </c>
      <c r="DX45" s="187" t="s">
        <v>2718</v>
      </c>
      <c r="DY45" s="187" t="s">
        <v>2718</v>
      </c>
      <c r="DZ45" s="187" t="s">
        <v>2829</v>
      </c>
      <c r="EA45" s="187" t="s">
        <v>2718</v>
      </c>
      <c r="EB45" s="187" t="s">
        <v>2718</v>
      </c>
      <c r="EC45" s="187" t="s">
        <v>2829</v>
      </c>
      <c r="ED45" s="187" t="s">
        <v>2718</v>
      </c>
      <c r="EE45" s="187" t="s">
        <v>2718</v>
      </c>
      <c r="EF45" s="187" t="s">
        <v>2829</v>
      </c>
      <c r="EG45" s="187" t="s">
        <v>2718</v>
      </c>
      <c r="EH45" s="187" t="s">
        <v>2718</v>
      </c>
      <c r="EI45" s="187" t="s">
        <v>2829</v>
      </c>
      <c r="EJ45" s="187" t="s">
        <v>2718</v>
      </c>
      <c r="EK45" s="187" t="s">
        <v>2718</v>
      </c>
      <c r="EL45" s="187" t="s">
        <v>2829</v>
      </c>
      <c r="EM45" s="187" t="s">
        <v>2718</v>
      </c>
      <c r="EN45" s="187" t="s">
        <v>2718</v>
      </c>
      <c r="EO45" s="187" t="s">
        <v>2829</v>
      </c>
      <c r="EP45" s="187" t="s">
        <v>2718</v>
      </c>
      <c r="EQ45" s="187" t="s">
        <v>2718</v>
      </c>
      <c r="ER45" s="187" t="s">
        <v>2829</v>
      </c>
      <c r="ES45" s="187" t="s">
        <v>2718</v>
      </c>
      <c r="ET45" s="187" t="s">
        <v>2718</v>
      </c>
    </row>
    <row r="46" spans="1:150" x14ac:dyDescent="0.3">
      <c r="A46" s="1"/>
      <c r="B46" s="185" t="s">
        <v>2956</v>
      </c>
      <c r="C46" s="185" t="s">
        <v>153</v>
      </c>
      <c r="D46" s="185" t="s">
        <v>1078</v>
      </c>
      <c r="E46" s="185" t="s">
        <v>2957</v>
      </c>
      <c r="F46" s="185" t="s">
        <v>2958</v>
      </c>
      <c r="G46" s="185" t="s">
        <v>2829</v>
      </c>
      <c r="H46" s="185" t="s">
        <v>2718</v>
      </c>
      <c r="I46" s="185" t="s">
        <v>2718</v>
      </c>
      <c r="J46" s="185" t="s">
        <v>2829</v>
      </c>
      <c r="K46" s="185" t="s">
        <v>2718</v>
      </c>
      <c r="L46" s="185" t="s">
        <v>2718</v>
      </c>
      <c r="M46" s="185" t="s">
        <v>2829</v>
      </c>
      <c r="N46" s="185" t="s">
        <v>2718</v>
      </c>
      <c r="O46" s="185" t="s">
        <v>2718</v>
      </c>
      <c r="P46" s="185" t="s">
        <v>2829</v>
      </c>
      <c r="Q46" s="185" t="s">
        <v>2718</v>
      </c>
      <c r="R46" s="185" t="s">
        <v>2718</v>
      </c>
      <c r="S46" s="185" t="s">
        <v>2829</v>
      </c>
      <c r="T46" s="185" t="s">
        <v>2718</v>
      </c>
      <c r="U46" s="185" t="s">
        <v>2718</v>
      </c>
      <c r="V46" s="185" t="s">
        <v>2829</v>
      </c>
      <c r="W46" s="185" t="s">
        <v>2718</v>
      </c>
      <c r="X46" s="185" t="s">
        <v>2718</v>
      </c>
      <c r="Y46" s="185" t="s">
        <v>2829</v>
      </c>
      <c r="Z46" s="185" t="s">
        <v>2718</v>
      </c>
      <c r="AA46" s="185" t="s">
        <v>2718</v>
      </c>
      <c r="AB46" s="185" t="s">
        <v>2829</v>
      </c>
      <c r="AC46" s="185" t="s">
        <v>2718</v>
      </c>
      <c r="AD46" s="185" t="s">
        <v>2718</v>
      </c>
      <c r="AE46" s="185" t="s">
        <v>2829</v>
      </c>
      <c r="AF46" s="185" t="s">
        <v>2718</v>
      </c>
      <c r="AG46" s="185" t="s">
        <v>2718</v>
      </c>
      <c r="AH46" s="185" t="s">
        <v>2829</v>
      </c>
      <c r="AI46" s="185" t="s">
        <v>2718</v>
      </c>
      <c r="AJ46" s="185" t="s">
        <v>2718</v>
      </c>
      <c r="AK46" s="185" t="s">
        <v>2829</v>
      </c>
      <c r="AL46" s="185" t="s">
        <v>2718</v>
      </c>
      <c r="AM46" s="185" t="s">
        <v>2718</v>
      </c>
      <c r="AN46" s="185" t="s">
        <v>2829</v>
      </c>
      <c r="AO46" s="185" t="s">
        <v>2718</v>
      </c>
      <c r="AP46" s="185" t="s">
        <v>2718</v>
      </c>
      <c r="AQ46" s="185" t="s">
        <v>2829</v>
      </c>
      <c r="AR46" s="185" t="s">
        <v>2718</v>
      </c>
      <c r="AS46" s="185" t="s">
        <v>2718</v>
      </c>
      <c r="AT46" s="185" t="s">
        <v>2829</v>
      </c>
      <c r="AU46" s="185" t="s">
        <v>2718</v>
      </c>
      <c r="AV46" s="185" t="s">
        <v>2718</v>
      </c>
      <c r="AW46" s="185" t="s">
        <v>2829</v>
      </c>
      <c r="AX46" s="185" t="s">
        <v>2718</v>
      </c>
      <c r="AY46" s="185" t="s">
        <v>2718</v>
      </c>
      <c r="AZ46" s="185" t="s">
        <v>2829</v>
      </c>
      <c r="BA46" s="185" t="s">
        <v>2718</v>
      </c>
      <c r="BB46" s="185" t="s">
        <v>2718</v>
      </c>
      <c r="BC46" s="185" t="s">
        <v>2829</v>
      </c>
      <c r="BD46" s="185" t="s">
        <v>2718</v>
      </c>
      <c r="BE46" s="185" t="s">
        <v>2718</v>
      </c>
      <c r="BF46" s="185" t="s">
        <v>2829</v>
      </c>
      <c r="BG46" s="185" t="s">
        <v>2718</v>
      </c>
      <c r="BH46" s="185" t="s">
        <v>2718</v>
      </c>
      <c r="BI46" s="185" t="s">
        <v>2829</v>
      </c>
      <c r="BJ46" s="185" t="s">
        <v>2718</v>
      </c>
      <c r="BK46" s="185" t="s">
        <v>2718</v>
      </c>
      <c r="BL46" s="185" t="s">
        <v>2829</v>
      </c>
      <c r="BM46" s="185" t="s">
        <v>2718</v>
      </c>
      <c r="BN46" s="185" t="s">
        <v>2718</v>
      </c>
      <c r="BO46" s="185" t="s">
        <v>2829</v>
      </c>
      <c r="BP46" s="185" t="s">
        <v>2718</v>
      </c>
      <c r="BQ46" s="185" t="s">
        <v>2718</v>
      </c>
      <c r="BR46" s="185" t="s">
        <v>2829</v>
      </c>
      <c r="BS46" s="185" t="s">
        <v>2718</v>
      </c>
      <c r="BT46" s="185" t="s">
        <v>2718</v>
      </c>
      <c r="BU46" s="185" t="s">
        <v>2829</v>
      </c>
      <c r="BV46" s="185" t="s">
        <v>2718</v>
      </c>
      <c r="BW46" s="185" t="s">
        <v>2718</v>
      </c>
      <c r="BX46" s="185" t="s">
        <v>2829</v>
      </c>
      <c r="BY46" s="185" t="s">
        <v>2718</v>
      </c>
      <c r="BZ46" s="185" t="s">
        <v>2718</v>
      </c>
      <c r="CA46" s="185" t="s">
        <v>2829</v>
      </c>
      <c r="CB46" s="185" t="s">
        <v>2718</v>
      </c>
      <c r="CC46" s="185" t="s">
        <v>2718</v>
      </c>
      <c r="CD46" s="185" t="s">
        <v>2829</v>
      </c>
      <c r="CE46" s="185" t="s">
        <v>2718</v>
      </c>
      <c r="CF46" s="185" t="s">
        <v>2718</v>
      </c>
      <c r="CG46" s="185" t="s">
        <v>2829</v>
      </c>
      <c r="CH46" s="185" t="s">
        <v>2718</v>
      </c>
      <c r="CI46" s="185" t="s">
        <v>2718</v>
      </c>
      <c r="CJ46" s="185" t="s">
        <v>2829</v>
      </c>
      <c r="CK46" s="185" t="s">
        <v>2718</v>
      </c>
      <c r="CL46" s="185" t="s">
        <v>2718</v>
      </c>
      <c r="CM46" s="185" t="s">
        <v>2829</v>
      </c>
      <c r="CN46" s="185" t="s">
        <v>2718</v>
      </c>
      <c r="CO46" s="185" t="s">
        <v>2718</v>
      </c>
      <c r="CP46" s="185" t="s">
        <v>2829</v>
      </c>
      <c r="CQ46" s="185" t="s">
        <v>2718</v>
      </c>
      <c r="CR46" s="185" t="s">
        <v>2718</v>
      </c>
      <c r="CS46" s="185" t="s">
        <v>2829</v>
      </c>
      <c r="CT46" s="185" t="s">
        <v>2718</v>
      </c>
      <c r="CU46" s="185" t="s">
        <v>2718</v>
      </c>
      <c r="CV46" s="185" t="s">
        <v>2829</v>
      </c>
      <c r="CW46" s="185" t="s">
        <v>2718</v>
      </c>
      <c r="CX46" s="185" t="s">
        <v>2718</v>
      </c>
      <c r="CY46" s="185" t="s">
        <v>2829</v>
      </c>
      <c r="CZ46" s="185" t="s">
        <v>2718</v>
      </c>
      <c r="DA46" s="185" t="s">
        <v>2718</v>
      </c>
      <c r="DB46" s="185" t="s">
        <v>2829</v>
      </c>
      <c r="DC46" s="185" t="s">
        <v>2718</v>
      </c>
      <c r="DD46" s="185" t="s">
        <v>2718</v>
      </c>
      <c r="DE46" s="185" t="s">
        <v>2829</v>
      </c>
      <c r="DF46" s="185" t="s">
        <v>2718</v>
      </c>
      <c r="DG46" s="185" t="s">
        <v>2718</v>
      </c>
      <c r="DH46" s="185" t="s">
        <v>2829</v>
      </c>
      <c r="DI46" s="185" t="s">
        <v>2718</v>
      </c>
      <c r="DJ46" s="185" t="s">
        <v>2718</v>
      </c>
      <c r="DK46" s="185" t="s">
        <v>2829</v>
      </c>
      <c r="DL46" s="185" t="s">
        <v>2718</v>
      </c>
      <c r="DM46" s="185" t="s">
        <v>2718</v>
      </c>
      <c r="DN46" s="185" t="s">
        <v>2829</v>
      </c>
      <c r="DO46" s="185" t="s">
        <v>2718</v>
      </c>
      <c r="DP46" s="185" t="s">
        <v>2718</v>
      </c>
      <c r="DQ46" s="185" t="s">
        <v>2829</v>
      </c>
      <c r="DR46" s="185" t="s">
        <v>2718</v>
      </c>
      <c r="DS46" s="185" t="s">
        <v>2718</v>
      </c>
      <c r="DT46" s="185" t="s">
        <v>2829</v>
      </c>
      <c r="DU46" s="185" t="s">
        <v>2718</v>
      </c>
      <c r="DV46" s="185" t="s">
        <v>2718</v>
      </c>
      <c r="DW46" s="185" t="s">
        <v>2829</v>
      </c>
      <c r="DX46" s="185" t="s">
        <v>2718</v>
      </c>
      <c r="DY46" s="185" t="s">
        <v>2718</v>
      </c>
      <c r="DZ46" s="185" t="s">
        <v>2829</v>
      </c>
      <c r="EA46" s="185" t="s">
        <v>2718</v>
      </c>
      <c r="EB46" s="185" t="s">
        <v>2718</v>
      </c>
      <c r="EC46" s="185" t="s">
        <v>2829</v>
      </c>
      <c r="ED46" s="185" t="s">
        <v>2718</v>
      </c>
      <c r="EE46" s="185" t="s">
        <v>2718</v>
      </c>
      <c r="EF46" s="185" t="s">
        <v>2829</v>
      </c>
      <c r="EG46" s="185" t="s">
        <v>2718</v>
      </c>
      <c r="EH46" s="185" t="s">
        <v>2718</v>
      </c>
      <c r="EI46" s="185" t="s">
        <v>2829</v>
      </c>
      <c r="EJ46" s="185" t="s">
        <v>2718</v>
      </c>
      <c r="EK46" s="185" t="s">
        <v>2718</v>
      </c>
      <c r="EL46" s="185" t="s">
        <v>2829</v>
      </c>
      <c r="EM46" s="185" t="s">
        <v>2718</v>
      </c>
      <c r="EN46" s="185" t="s">
        <v>2718</v>
      </c>
      <c r="EO46" s="185" t="s">
        <v>2829</v>
      </c>
      <c r="EP46" s="185" t="s">
        <v>2718</v>
      </c>
      <c r="EQ46" s="185" t="s">
        <v>2718</v>
      </c>
      <c r="ER46" s="185" t="s">
        <v>2829</v>
      </c>
      <c r="ES46" s="185" t="s">
        <v>2718</v>
      </c>
      <c r="ET46" s="185" t="s">
        <v>2718</v>
      </c>
    </row>
    <row r="47" spans="1:150" x14ac:dyDescent="0.3">
      <c r="A47" s="1"/>
      <c r="B47" s="186" t="s">
        <v>2959</v>
      </c>
      <c r="C47" s="186" t="s">
        <v>153</v>
      </c>
      <c r="D47" s="186" t="s">
        <v>1078</v>
      </c>
      <c r="E47" s="186" t="s">
        <v>2960</v>
      </c>
      <c r="F47" s="186" t="s">
        <v>2961</v>
      </c>
      <c r="G47" s="187" t="s">
        <v>2829</v>
      </c>
      <c r="H47" s="187" t="s">
        <v>2718</v>
      </c>
      <c r="I47" s="187" t="s">
        <v>2718</v>
      </c>
      <c r="J47" s="187" t="s">
        <v>2829</v>
      </c>
      <c r="K47" s="187" t="s">
        <v>2718</v>
      </c>
      <c r="L47" s="187" t="s">
        <v>2718</v>
      </c>
      <c r="M47" s="187" t="s">
        <v>2829</v>
      </c>
      <c r="N47" s="187" t="s">
        <v>2718</v>
      </c>
      <c r="O47" s="187" t="s">
        <v>2718</v>
      </c>
      <c r="P47" s="187" t="s">
        <v>2829</v>
      </c>
      <c r="Q47" s="187" t="s">
        <v>2718</v>
      </c>
      <c r="R47" s="187" t="s">
        <v>2718</v>
      </c>
      <c r="S47" s="187" t="s">
        <v>2829</v>
      </c>
      <c r="T47" s="187" t="s">
        <v>2718</v>
      </c>
      <c r="U47" s="187" t="s">
        <v>2718</v>
      </c>
      <c r="V47" s="187" t="s">
        <v>2829</v>
      </c>
      <c r="W47" s="187" t="s">
        <v>2718</v>
      </c>
      <c r="X47" s="187" t="s">
        <v>2718</v>
      </c>
      <c r="Y47" s="187" t="s">
        <v>2829</v>
      </c>
      <c r="Z47" s="187" t="s">
        <v>2718</v>
      </c>
      <c r="AA47" s="187" t="s">
        <v>2718</v>
      </c>
      <c r="AB47" s="187" t="s">
        <v>2829</v>
      </c>
      <c r="AC47" s="187" t="s">
        <v>2718</v>
      </c>
      <c r="AD47" s="187" t="s">
        <v>2718</v>
      </c>
      <c r="AE47" s="187" t="s">
        <v>2829</v>
      </c>
      <c r="AF47" s="187" t="s">
        <v>2718</v>
      </c>
      <c r="AG47" s="187" t="s">
        <v>2718</v>
      </c>
      <c r="AH47" s="187" t="s">
        <v>2829</v>
      </c>
      <c r="AI47" s="187" t="s">
        <v>2718</v>
      </c>
      <c r="AJ47" s="187" t="s">
        <v>2718</v>
      </c>
      <c r="AK47" s="187" t="s">
        <v>2829</v>
      </c>
      <c r="AL47" s="187" t="s">
        <v>2718</v>
      </c>
      <c r="AM47" s="187" t="s">
        <v>2718</v>
      </c>
      <c r="AN47" s="187" t="s">
        <v>2829</v>
      </c>
      <c r="AO47" s="187" t="s">
        <v>2718</v>
      </c>
      <c r="AP47" s="187" t="s">
        <v>2718</v>
      </c>
      <c r="AQ47" s="187" t="s">
        <v>2829</v>
      </c>
      <c r="AR47" s="187" t="s">
        <v>2718</v>
      </c>
      <c r="AS47" s="187" t="s">
        <v>2718</v>
      </c>
      <c r="AT47" s="187" t="s">
        <v>2829</v>
      </c>
      <c r="AU47" s="187" t="s">
        <v>2718</v>
      </c>
      <c r="AV47" s="187" t="s">
        <v>2718</v>
      </c>
      <c r="AW47" s="187" t="s">
        <v>2829</v>
      </c>
      <c r="AX47" s="187" t="s">
        <v>2718</v>
      </c>
      <c r="AY47" s="187" t="s">
        <v>2718</v>
      </c>
      <c r="AZ47" s="187" t="s">
        <v>2829</v>
      </c>
      <c r="BA47" s="187" t="s">
        <v>2718</v>
      </c>
      <c r="BB47" s="187" t="s">
        <v>2718</v>
      </c>
      <c r="BC47" s="187" t="s">
        <v>2829</v>
      </c>
      <c r="BD47" s="187" t="s">
        <v>2718</v>
      </c>
      <c r="BE47" s="187" t="s">
        <v>2718</v>
      </c>
      <c r="BF47" s="187" t="s">
        <v>2829</v>
      </c>
      <c r="BG47" s="187" t="s">
        <v>2718</v>
      </c>
      <c r="BH47" s="187" t="s">
        <v>2718</v>
      </c>
      <c r="BI47" s="187" t="s">
        <v>2829</v>
      </c>
      <c r="BJ47" s="187" t="s">
        <v>2718</v>
      </c>
      <c r="BK47" s="187" t="s">
        <v>2718</v>
      </c>
      <c r="BL47" s="187" t="s">
        <v>2829</v>
      </c>
      <c r="BM47" s="187" t="s">
        <v>2718</v>
      </c>
      <c r="BN47" s="187" t="s">
        <v>2718</v>
      </c>
      <c r="BO47" s="187" t="s">
        <v>2829</v>
      </c>
      <c r="BP47" s="187" t="s">
        <v>2718</v>
      </c>
      <c r="BQ47" s="187" t="s">
        <v>2718</v>
      </c>
      <c r="BR47" s="187" t="s">
        <v>2829</v>
      </c>
      <c r="BS47" s="187" t="s">
        <v>2718</v>
      </c>
      <c r="BT47" s="187" t="s">
        <v>2718</v>
      </c>
      <c r="BU47" s="187" t="s">
        <v>2829</v>
      </c>
      <c r="BV47" s="187" t="s">
        <v>2718</v>
      </c>
      <c r="BW47" s="187" t="s">
        <v>2718</v>
      </c>
      <c r="BX47" s="187" t="s">
        <v>2829</v>
      </c>
      <c r="BY47" s="187" t="s">
        <v>2718</v>
      </c>
      <c r="BZ47" s="187" t="s">
        <v>2718</v>
      </c>
      <c r="CA47" s="187" t="s">
        <v>2829</v>
      </c>
      <c r="CB47" s="187" t="s">
        <v>2718</v>
      </c>
      <c r="CC47" s="187" t="s">
        <v>2718</v>
      </c>
      <c r="CD47" s="187" t="s">
        <v>2829</v>
      </c>
      <c r="CE47" s="187" t="s">
        <v>2718</v>
      </c>
      <c r="CF47" s="187" t="s">
        <v>2718</v>
      </c>
      <c r="CG47" s="187" t="s">
        <v>2829</v>
      </c>
      <c r="CH47" s="187" t="s">
        <v>2718</v>
      </c>
      <c r="CI47" s="187" t="s">
        <v>2718</v>
      </c>
      <c r="CJ47" s="187" t="s">
        <v>2829</v>
      </c>
      <c r="CK47" s="187" t="s">
        <v>2718</v>
      </c>
      <c r="CL47" s="187" t="s">
        <v>2718</v>
      </c>
      <c r="CM47" s="187" t="s">
        <v>2829</v>
      </c>
      <c r="CN47" s="187" t="s">
        <v>2718</v>
      </c>
      <c r="CO47" s="187" t="s">
        <v>2718</v>
      </c>
      <c r="CP47" s="187" t="s">
        <v>2829</v>
      </c>
      <c r="CQ47" s="187" t="s">
        <v>2718</v>
      </c>
      <c r="CR47" s="187" t="s">
        <v>2718</v>
      </c>
      <c r="CS47" s="187" t="s">
        <v>2829</v>
      </c>
      <c r="CT47" s="187" t="s">
        <v>2718</v>
      </c>
      <c r="CU47" s="187" t="s">
        <v>2718</v>
      </c>
      <c r="CV47" s="187" t="s">
        <v>2829</v>
      </c>
      <c r="CW47" s="187" t="s">
        <v>2718</v>
      </c>
      <c r="CX47" s="187" t="s">
        <v>2718</v>
      </c>
      <c r="CY47" s="187" t="s">
        <v>2829</v>
      </c>
      <c r="CZ47" s="187" t="s">
        <v>2718</v>
      </c>
      <c r="DA47" s="187" t="s">
        <v>2718</v>
      </c>
      <c r="DB47" s="187" t="s">
        <v>2829</v>
      </c>
      <c r="DC47" s="187" t="s">
        <v>2718</v>
      </c>
      <c r="DD47" s="187" t="s">
        <v>2718</v>
      </c>
      <c r="DE47" s="187" t="s">
        <v>2829</v>
      </c>
      <c r="DF47" s="187" t="s">
        <v>2718</v>
      </c>
      <c r="DG47" s="187" t="s">
        <v>2718</v>
      </c>
      <c r="DH47" s="187" t="s">
        <v>2829</v>
      </c>
      <c r="DI47" s="187" t="s">
        <v>2718</v>
      </c>
      <c r="DJ47" s="187" t="s">
        <v>2718</v>
      </c>
      <c r="DK47" s="187" t="s">
        <v>2829</v>
      </c>
      <c r="DL47" s="187" t="s">
        <v>2718</v>
      </c>
      <c r="DM47" s="187" t="s">
        <v>2718</v>
      </c>
      <c r="DN47" s="187" t="s">
        <v>2829</v>
      </c>
      <c r="DO47" s="187" t="s">
        <v>2718</v>
      </c>
      <c r="DP47" s="187" t="s">
        <v>2718</v>
      </c>
      <c r="DQ47" s="187" t="s">
        <v>2829</v>
      </c>
      <c r="DR47" s="187" t="s">
        <v>2718</v>
      </c>
      <c r="DS47" s="187" t="s">
        <v>2718</v>
      </c>
      <c r="DT47" s="187" t="s">
        <v>2829</v>
      </c>
      <c r="DU47" s="187" t="s">
        <v>2718</v>
      </c>
      <c r="DV47" s="187" t="s">
        <v>2718</v>
      </c>
      <c r="DW47" s="187" t="s">
        <v>2829</v>
      </c>
      <c r="DX47" s="187" t="s">
        <v>2718</v>
      </c>
      <c r="DY47" s="187" t="s">
        <v>2718</v>
      </c>
      <c r="DZ47" s="187" t="s">
        <v>2829</v>
      </c>
      <c r="EA47" s="187" t="s">
        <v>2718</v>
      </c>
      <c r="EB47" s="187" t="s">
        <v>2718</v>
      </c>
      <c r="EC47" s="187" t="s">
        <v>2829</v>
      </c>
      <c r="ED47" s="187" t="s">
        <v>2718</v>
      </c>
      <c r="EE47" s="187" t="s">
        <v>2718</v>
      </c>
      <c r="EF47" s="187" t="s">
        <v>2829</v>
      </c>
      <c r="EG47" s="187" t="s">
        <v>2718</v>
      </c>
      <c r="EH47" s="187" t="s">
        <v>2718</v>
      </c>
      <c r="EI47" s="187" t="s">
        <v>2829</v>
      </c>
      <c r="EJ47" s="187" t="s">
        <v>2718</v>
      </c>
      <c r="EK47" s="187" t="s">
        <v>2718</v>
      </c>
      <c r="EL47" s="187" t="s">
        <v>2829</v>
      </c>
      <c r="EM47" s="187" t="s">
        <v>2718</v>
      </c>
      <c r="EN47" s="187" t="s">
        <v>2718</v>
      </c>
      <c r="EO47" s="187" t="s">
        <v>2829</v>
      </c>
      <c r="EP47" s="187" t="s">
        <v>2718</v>
      </c>
      <c r="EQ47" s="187" t="s">
        <v>2718</v>
      </c>
      <c r="ER47" s="187" t="s">
        <v>2829</v>
      </c>
      <c r="ES47" s="187" t="s">
        <v>2718</v>
      </c>
      <c r="ET47" s="187" t="s">
        <v>2718</v>
      </c>
    </row>
    <row r="48" spans="1:150" x14ac:dyDescent="0.3">
      <c r="A48" s="1"/>
      <c r="B48" s="186" t="s">
        <v>2962</v>
      </c>
      <c r="C48" s="186" t="s">
        <v>153</v>
      </c>
      <c r="D48" s="186" t="s">
        <v>1078</v>
      </c>
      <c r="E48" s="186" t="s">
        <v>2963</v>
      </c>
      <c r="F48" s="186" t="s">
        <v>2964</v>
      </c>
      <c r="G48" s="187" t="s">
        <v>2829</v>
      </c>
      <c r="H48" s="187" t="s">
        <v>849</v>
      </c>
      <c r="I48" s="187" t="s">
        <v>849</v>
      </c>
      <c r="J48" s="187" t="s">
        <v>2829</v>
      </c>
      <c r="K48" s="187" t="s">
        <v>849</v>
      </c>
      <c r="L48" s="187" t="s">
        <v>849</v>
      </c>
      <c r="M48" s="187" t="s">
        <v>2829</v>
      </c>
      <c r="N48" s="187" t="s">
        <v>849</v>
      </c>
      <c r="O48" s="187" t="s">
        <v>849</v>
      </c>
      <c r="P48" s="187" t="s">
        <v>2829</v>
      </c>
      <c r="Q48" s="187" t="s">
        <v>849</v>
      </c>
      <c r="R48" s="187" t="s">
        <v>849</v>
      </c>
      <c r="S48" s="187" t="s">
        <v>2829</v>
      </c>
      <c r="T48" s="187" t="s">
        <v>849</v>
      </c>
      <c r="U48" s="187" t="s">
        <v>849</v>
      </c>
      <c r="V48" s="187" t="s">
        <v>2829</v>
      </c>
      <c r="W48" s="187" t="s">
        <v>849</v>
      </c>
      <c r="X48" s="187" t="s">
        <v>849</v>
      </c>
      <c r="Y48" s="187" t="s">
        <v>2829</v>
      </c>
      <c r="Z48" s="187" t="s">
        <v>849</v>
      </c>
      <c r="AA48" s="187" t="s">
        <v>849</v>
      </c>
      <c r="AB48" s="187" t="s">
        <v>2829</v>
      </c>
      <c r="AC48" s="187" t="s">
        <v>849</v>
      </c>
      <c r="AD48" s="187" t="s">
        <v>849</v>
      </c>
      <c r="AE48" s="187" t="s">
        <v>2829</v>
      </c>
      <c r="AF48" s="187" t="s">
        <v>849</v>
      </c>
      <c r="AG48" s="187" t="s">
        <v>849</v>
      </c>
      <c r="AH48" s="187" t="s">
        <v>2829</v>
      </c>
      <c r="AI48" s="187" t="s">
        <v>849</v>
      </c>
      <c r="AJ48" s="187" t="s">
        <v>849</v>
      </c>
      <c r="AK48" s="187" t="s">
        <v>2829</v>
      </c>
      <c r="AL48" s="187" t="s">
        <v>849</v>
      </c>
      <c r="AM48" s="187" t="s">
        <v>849</v>
      </c>
      <c r="AN48" s="187" t="s">
        <v>2829</v>
      </c>
      <c r="AO48" s="187" t="s">
        <v>849</v>
      </c>
      <c r="AP48" s="187" t="s">
        <v>849</v>
      </c>
      <c r="AQ48" s="187" t="s">
        <v>2829</v>
      </c>
      <c r="AR48" s="187" t="s">
        <v>849</v>
      </c>
      <c r="AS48" s="187" t="s">
        <v>849</v>
      </c>
      <c r="AT48" s="187" t="s">
        <v>2829</v>
      </c>
      <c r="AU48" s="187" t="s">
        <v>849</v>
      </c>
      <c r="AV48" s="187" t="s">
        <v>849</v>
      </c>
      <c r="AW48" s="187" t="s">
        <v>2829</v>
      </c>
      <c r="AX48" s="187" t="s">
        <v>849</v>
      </c>
      <c r="AY48" s="187" t="s">
        <v>849</v>
      </c>
      <c r="AZ48" s="187" t="s">
        <v>2829</v>
      </c>
      <c r="BA48" s="187" t="s">
        <v>849</v>
      </c>
      <c r="BB48" s="187" t="s">
        <v>849</v>
      </c>
      <c r="BC48" s="187" t="s">
        <v>2829</v>
      </c>
      <c r="BD48" s="187" t="s">
        <v>849</v>
      </c>
      <c r="BE48" s="187" t="s">
        <v>849</v>
      </c>
      <c r="BF48" s="187" t="s">
        <v>2829</v>
      </c>
      <c r="BG48" s="187" t="s">
        <v>849</v>
      </c>
      <c r="BH48" s="187" t="s">
        <v>849</v>
      </c>
      <c r="BI48" s="187" t="s">
        <v>2829</v>
      </c>
      <c r="BJ48" s="187" t="s">
        <v>849</v>
      </c>
      <c r="BK48" s="187" t="s">
        <v>849</v>
      </c>
      <c r="BL48" s="187" t="s">
        <v>2829</v>
      </c>
      <c r="BM48" s="187" t="s">
        <v>849</v>
      </c>
      <c r="BN48" s="187" t="s">
        <v>849</v>
      </c>
      <c r="BO48" s="187" t="s">
        <v>2829</v>
      </c>
      <c r="BP48" s="187" t="s">
        <v>849</v>
      </c>
      <c r="BQ48" s="187" t="s">
        <v>849</v>
      </c>
      <c r="BR48" s="187" t="s">
        <v>2829</v>
      </c>
      <c r="BS48" s="187" t="s">
        <v>849</v>
      </c>
      <c r="BT48" s="187" t="s">
        <v>849</v>
      </c>
      <c r="BU48" s="187" t="s">
        <v>2829</v>
      </c>
      <c r="BV48" s="187" t="s">
        <v>849</v>
      </c>
      <c r="BW48" s="187" t="s">
        <v>849</v>
      </c>
      <c r="BX48" s="187" t="s">
        <v>2829</v>
      </c>
      <c r="BY48" s="187" t="s">
        <v>849</v>
      </c>
      <c r="BZ48" s="187" t="s">
        <v>849</v>
      </c>
      <c r="CA48" s="187" t="s">
        <v>2829</v>
      </c>
      <c r="CB48" s="187" t="s">
        <v>849</v>
      </c>
      <c r="CC48" s="187" t="s">
        <v>849</v>
      </c>
      <c r="CD48" s="187" t="s">
        <v>2829</v>
      </c>
      <c r="CE48" s="187" t="s">
        <v>849</v>
      </c>
      <c r="CF48" s="187" t="s">
        <v>849</v>
      </c>
      <c r="CG48" s="187" t="s">
        <v>2829</v>
      </c>
      <c r="CH48" s="187" t="s">
        <v>849</v>
      </c>
      <c r="CI48" s="187" t="s">
        <v>849</v>
      </c>
      <c r="CJ48" s="187" t="s">
        <v>2829</v>
      </c>
      <c r="CK48" s="187" t="s">
        <v>849</v>
      </c>
      <c r="CL48" s="187" t="s">
        <v>849</v>
      </c>
      <c r="CM48" s="187" t="s">
        <v>2829</v>
      </c>
      <c r="CN48" s="187" t="s">
        <v>849</v>
      </c>
      <c r="CO48" s="187" t="s">
        <v>849</v>
      </c>
      <c r="CP48" s="187" t="s">
        <v>2829</v>
      </c>
      <c r="CQ48" s="187" t="s">
        <v>849</v>
      </c>
      <c r="CR48" s="187" t="s">
        <v>849</v>
      </c>
      <c r="CS48" s="187" t="s">
        <v>2829</v>
      </c>
      <c r="CT48" s="187" t="s">
        <v>849</v>
      </c>
      <c r="CU48" s="187" t="s">
        <v>849</v>
      </c>
      <c r="CV48" s="187" t="s">
        <v>2829</v>
      </c>
      <c r="CW48" s="187" t="s">
        <v>849</v>
      </c>
      <c r="CX48" s="187" t="s">
        <v>849</v>
      </c>
      <c r="CY48" s="187" t="s">
        <v>2829</v>
      </c>
      <c r="CZ48" s="187" t="s">
        <v>849</v>
      </c>
      <c r="DA48" s="187" t="s">
        <v>849</v>
      </c>
      <c r="DB48" s="187" t="s">
        <v>2829</v>
      </c>
      <c r="DC48" s="187" t="s">
        <v>849</v>
      </c>
      <c r="DD48" s="187" t="s">
        <v>849</v>
      </c>
      <c r="DE48" s="187" t="s">
        <v>2829</v>
      </c>
      <c r="DF48" s="187" t="s">
        <v>849</v>
      </c>
      <c r="DG48" s="187" t="s">
        <v>849</v>
      </c>
      <c r="DH48" s="187" t="s">
        <v>2829</v>
      </c>
      <c r="DI48" s="187" t="s">
        <v>849</v>
      </c>
      <c r="DJ48" s="187" t="s">
        <v>849</v>
      </c>
      <c r="DK48" s="187" t="s">
        <v>2829</v>
      </c>
      <c r="DL48" s="187" t="s">
        <v>849</v>
      </c>
      <c r="DM48" s="187" t="s">
        <v>849</v>
      </c>
      <c r="DN48" s="187" t="s">
        <v>2829</v>
      </c>
      <c r="DO48" s="187" t="s">
        <v>849</v>
      </c>
      <c r="DP48" s="187" t="s">
        <v>849</v>
      </c>
      <c r="DQ48" s="187" t="s">
        <v>2829</v>
      </c>
      <c r="DR48" s="187" t="s">
        <v>849</v>
      </c>
      <c r="DS48" s="187" t="s">
        <v>849</v>
      </c>
      <c r="DT48" s="187" t="s">
        <v>2829</v>
      </c>
      <c r="DU48" s="187" t="s">
        <v>849</v>
      </c>
      <c r="DV48" s="187" t="s">
        <v>849</v>
      </c>
      <c r="DW48" s="187" t="s">
        <v>2829</v>
      </c>
      <c r="DX48" s="187" t="s">
        <v>849</v>
      </c>
      <c r="DY48" s="187" t="s">
        <v>849</v>
      </c>
      <c r="DZ48" s="187" t="s">
        <v>2829</v>
      </c>
      <c r="EA48" s="187" t="s">
        <v>849</v>
      </c>
      <c r="EB48" s="187" t="s">
        <v>849</v>
      </c>
      <c r="EC48" s="187" t="s">
        <v>2829</v>
      </c>
      <c r="ED48" s="187" t="s">
        <v>849</v>
      </c>
      <c r="EE48" s="187" t="s">
        <v>849</v>
      </c>
      <c r="EF48" s="187" t="s">
        <v>2829</v>
      </c>
      <c r="EG48" s="187" t="s">
        <v>849</v>
      </c>
      <c r="EH48" s="187" t="s">
        <v>849</v>
      </c>
      <c r="EI48" s="187" t="s">
        <v>2829</v>
      </c>
      <c r="EJ48" s="187" t="s">
        <v>849</v>
      </c>
      <c r="EK48" s="187" t="s">
        <v>849</v>
      </c>
      <c r="EL48" s="187" t="s">
        <v>2829</v>
      </c>
      <c r="EM48" s="187" t="s">
        <v>849</v>
      </c>
      <c r="EN48" s="187" t="s">
        <v>849</v>
      </c>
      <c r="EO48" s="187" t="s">
        <v>2829</v>
      </c>
      <c r="EP48" s="187" t="s">
        <v>849</v>
      </c>
      <c r="EQ48" s="187" t="s">
        <v>849</v>
      </c>
      <c r="ER48" s="187" t="s">
        <v>2829</v>
      </c>
      <c r="ES48" s="187" t="s">
        <v>849</v>
      </c>
      <c r="ET48" s="187" t="s">
        <v>849</v>
      </c>
    </row>
    <row r="49" spans="1:150" x14ac:dyDescent="0.3">
      <c r="A49" s="1"/>
      <c r="B49" s="185" t="s">
        <v>2965</v>
      </c>
      <c r="C49" s="185" t="s">
        <v>132</v>
      </c>
      <c r="D49" s="185" t="s">
        <v>901</v>
      </c>
      <c r="E49" s="185" t="s">
        <v>2966</v>
      </c>
      <c r="F49" s="185" t="s">
        <v>2967</v>
      </c>
      <c r="G49" s="185" t="s">
        <v>2829</v>
      </c>
      <c r="H49" s="185" t="s">
        <v>2968</v>
      </c>
      <c r="I49" s="185" t="s">
        <v>2969</v>
      </c>
      <c r="J49" s="185" t="s">
        <v>2829</v>
      </c>
      <c r="K49" s="185" t="s">
        <v>2968</v>
      </c>
      <c r="L49" s="185" t="s">
        <v>2970</v>
      </c>
      <c r="M49" s="185" t="s">
        <v>2829</v>
      </c>
      <c r="N49" s="185" t="s">
        <v>2968</v>
      </c>
      <c r="O49" s="185" t="s">
        <v>2971</v>
      </c>
      <c r="P49" s="185" t="s">
        <v>2829</v>
      </c>
      <c r="Q49" s="185" t="s">
        <v>2968</v>
      </c>
      <c r="R49" s="185" t="s">
        <v>2972</v>
      </c>
      <c r="S49" s="185" t="s">
        <v>2829</v>
      </c>
      <c r="T49" s="185" t="s">
        <v>2968</v>
      </c>
      <c r="U49" s="185" t="s">
        <v>2973</v>
      </c>
      <c r="V49" s="185" t="s">
        <v>2829</v>
      </c>
      <c r="W49" s="185" t="s">
        <v>2968</v>
      </c>
      <c r="X49" s="185" t="s">
        <v>2974</v>
      </c>
      <c r="Y49" s="185" t="s">
        <v>2829</v>
      </c>
      <c r="Z49" s="185" t="s">
        <v>2968</v>
      </c>
      <c r="AA49" s="185" t="s">
        <v>2975</v>
      </c>
      <c r="AB49" s="185" t="s">
        <v>2829</v>
      </c>
      <c r="AC49" s="185" t="s">
        <v>2968</v>
      </c>
      <c r="AD49" s="185" t="s">
        <v>2976</v>
      </c>
      <c r="AE49" s="185" t="s">
        <v>2829</v>
      </c>
      <c r="AF49" s="185" t="s">
        <v>2968</v>
      </c>
      <c r="AG49" s="185" t="s">
        <v>2975</v>
      </c>
      <c r="AH49" s="185" t="s">
        <v>2829</v>
      </c>
      <c r="AI49" s="185" t="s">
        <v>2968</v>
      </c>
      <c r="AJ49" s="185" t="s">
        <v>2977</v>
      </c>
      <c r="AK49" s="185" t="s">
        <v>2829</v>
      </c>
      <c r="AL49" s="185" t="s">
        <v>2968</v>
      </c>
      <c r="AM49" s="185" t="s">
        <v>2978</v>
      </c>
      <c r="AN49" s="185" t="s">
        <v>2829</v>
      </c>
      <c r="AO49" s="185" t="s">
        <v>2968</v>
      </c>
      <c r="AP49" s="185" t="s">
        <v>2979</v>
      </c>
      <c r="AQ49" s="185" t="s">
        <v>2829</v>
      </c>
      <c r="AR49" s="185" t="s">
        <v>2968</v>
      </c>
      <c r="AS49" s="185" t="s">
        <v>2979</v>
      </c>
      <c r="AT49" s="185" t="s">
        <v>2829</v>
      </c>
      <c r="AU49" s="185" t="s">
        <v>2968</v>
      </c>
      <c r="AV49" s="185" t="s">
        <v>2978</v>
      </c>
      <c r="AW49" s="185" t="s">
        <v>2829</v>
      </c>
      <c r="AX49" s="185" t="s">
        <v>2968</v>
      </c>
      <c r="AY49" s="185" t="s">
        <v>2980</v>
      </c>
      <c r="AZ49" s="185" t="s">
        <v>2829</v>
      </c>
      <c r="BA49" s="185" t="s">
        <v>2968</v>
      </c>
      <c r="BB49" s="185" t="s">
        <v>2981</v>
      </c>
      <c r="BC49" s="185" t="s">
        <v>2829</v>
      </c>
      <c r="BD49" s="185" t="s">
        <v>2968</v>
      </c>
      <c r="BE49" s="185" t="s">
        <v>2982</v>
      </c>
      <c r="BF49" s="185" t="s">
        <v>2829</v>
      </c>
      <c r="BG49" s="185" t="s">
        <v>2968</v>
      </c>
      <c r="BH49" s="185" t="s">
        <v>2968</v>
      </c>
      <c r="BI49" s="185" t="s">
        <v>2829</v>
      </c>
      <c r="BJ49" s="185" t="s">
        <v>2968</v>
      </c>
      <c r="BK49" s="185" t="s">
        <v>2979</v>
      </c>
      <c r="BL49" s="185" t="s">
        <v>2829</v>
      </c>
      <c r="BM49" s="185" t="s">
        <v>2983</v>
      </c>
      <c r="BN49" s="185" t="s">
        <v>2984</v>
      </c>
      <c r="BO49" s="185" t="s">
        <v>2829</v>
      </c>
      <c r="BP49" s="185" t="s">
        <v>2983</v>
      </c>
      <c r="BQ49" s="185" t="s">
        <v>2984</v>
      </c>
      <c r="BR49" s="185" t="s">
        <v>2829</v>
      </c>
      <c r="BS49" s="185" t="s">
        <v>2983</v>
      </c>
      <c r="BT49" s="185" t="s">
        <v>2985</v>
      </c>
      <c r="BU49" s="185" t="s">
        <v>2829</v>
      </c>
      <c r="BV49" s="185" t="s">
        <v>2968</v>
      </c>
      <c r="BW49" s="185" t="s">
        <v>2986</v>
      </c>
      <c r="BX49" s="185" t="s">
        <v>2829</v>
      </c>
      <c r="BY49" s="185" t="s">
        <v>2968</v>
      </c>
      <c r="BZ49" s="185" t="s">
        <v>2987</v>
      </c>
      <c r="CA49" s="185" t="s">
        <v>2829</v>
      </c>
      <c r="CB49" s="185" t="s">
        <v>2968</v>
      </c>
      <c r="CC49" s="185" t="s">
        <v>2979</v>
      </c>
      <c r="CD49" s="185" t="s">
        <v>2829</v>
      </c>
      <c r="CE49" s="185" t="s">
        <v>2968</v>
      </c>
      <c r="CF49" s="185" t="s">
        <v>2986</v>
      </c>
      <c r="CG49" s="185" t="s">
        <v>2829</v>
      </c>
      <c r="CH49" s="185" t="s">
        <v>2968</v>
      </c>
      <c r="CI49" s="185" t="s">
        <v>2986</v>
      </c>
      <c r="CJ49" s="185" t="s">
        <v>2829</v>
      </c>
      <c r="CK49" s="185" t="s">
        <v>2968</v>
      </c>
      <c r="CL49" s="185" t="s">
        <v>2988</v>
      </c>
      <c r="CM49" s="185" t="s">
        <v>2829</v>
      </c>
      <c r="CN49" s="185" t="s">
        <v>2968</v>
      </c>
      <c r="CO49" s="185" t="s">
        <v>2988</v>
      </c>
      <c r="CP49" s="185" t="s">
        <v>2829</v>
      </c>
      <c r="CQ49" s="185" t="s">
        <v>2968</v>
      </c>
      <c r="CR49" s="185" t="s">
        <v>2989</v>
      </c>
      <c r="CS49" s="185" t="s">
        <v>2829</v>
      </c>
      <c r="CT49" s="185" t="s">
        <v>2968</v>
      </c>
      <c r="CU49" s="185" t="s">
        <v>2988</v>
      </c>
      <c r="CV49" s="185" t="s">
        <v>2829</v>
      </c>
      <c r="CW49" s="185" t="s">
        <v>2968</v>
      </c>
      <c r="CX49" s="185" t="s">
        <v>2990</v>
      </c>
      <c r="CY49" s="185" t="s">
        <v>2829</v>
      </c>
      <c r="CZ49" s="185" t="s">
        <v>2968</v>
      </c>
      <c r="DA49" s="185" t="s">
        <v>2986</v>
      </c>
      <c r="DB49" s="185" t="s">
        <v>2829</v>
      </c>
      <c r="DC49" s="185" t="s">
        <v>2968</v>
      </c>
      <c r="DD49" s="185" t="s">
        <v>2986</v>
      </c>
      <c r="DE49" s="185" t="s">
        <v>2829</v>
      </c>
      <c r="DF49" s="185" t="s">
        <v>2968</v>
      </c>
      <c r="DG49" s="185" t="s">
        <v>2986</v>
      </c>
      <c r="DH49" s="185" t="s">
        <v>2829</v>
      </c>
      <c r="DI49" s="185" t="s">
        <v>2968</v>
      </c>
      <c r="DJ49" s="185" t="s">
        <v>2986</v>
      </c>
      <c r="DK49" s="185" t="s">
        <v>2829</v>
      </c>
      <c r="DL49" s="185" t="s">
        <v>2991</v>
      </c>
      <c r="DM49" s="185" t="s">
        <v>2992</v>
      </c>
      <c r="DN49" s="185" t="s">
        <v>2829</v>
      </c>
      <c r="DO49" s="185" t="s">
        <v>2993</v>
      </c>
      <c r="DP49" s="185" t="s">
        <v>2992</v>
      </c>
      <c r="DQ49" s="185" t="s">
        <v>2829</v>
      </c>
      <c r="DR49" s="185" t="s">
        <v>2994</v>
      </c>
      <c r="DS49" s="185" t="s">
        <v>2992</v>
      </c>
      <c r="DT49" s="185" t="s">
        <v>2829</v>
      </c>
      <c r="DU49" s="185" t="s">
        <v>2718</v>
      </c>
      <c r="DV49" s="185" t="s">
        <v>2992</v>
      </c>
      <c r="DW49" s="185" t="s">
        <v>2829</v>
      </c>
      <c r="DX49" s="185" t="s">
        <v>2718</v>
      </c>
      <c r="DY49" s="185" t="s">
        <v>2992</v>
      </c>
      <c r="DZ49" s="185" t="s">
        <v>2829</v>
      </c>
      <c r="EA49" s="185" t="s">
        <v>2718</v>
      </c>
      <c r="EB49" s="185" t="s">
        <v>2992</v>
      </c>
      <c r="EC49" s="185" t="s">
        <v>2829</v>
      </c>
      <c r="ED49" s="185" t="s">
        <v>2718</v>
      </c>
      <c r="EE49" s="185" t="s">
        <v>2992</v>
      </c>
      <c r="EF49" s="185" t="s">
        <v>2829</v>
      </c>
      <c r="EG49" s="185" t="s">
        <v>2718</v>
      </c>
      <c r="EH49" s="185" t="s">
        <v>2992</v>
      </c>
      <c r="EI49" s="185" t="s">
        <v>2829</v>
      </c>
      <c r="EJ49" s="185" t="s">
        <v>2995</v>
      </c>
      <c r="EK49" s="185" t="s">
        <v>2992</v>
      </c>
      <c r="EL49" s="185" t="s">
        <v>2829</v>
      </c>
      <c r="EM49" s="185" t="s">
        <v>2996</v>
      </c>
      <c r="EN49" s="185" t="s">
        <v>2992</v>
      </c>
      <c r="EO49" s="185" t="s">
        <v>2829</v>
      </c>
      <c r="EP49" s="185" t="s">
        <v>2968</v>
      </c>
      <c r="EQ49" s="185" t="s">
        <v>2997</v>
      </c>
      <c r="ER49" s="185" t="s">
        <v>2829</v>
      </c>
      <c r="ES49" s="185" t="s">
        <v>2968</v>
      </c>
      <c r="ET49" s="185" t="s">
        <v>2988</v>
      </c>
    </row>
    <row r="50" spans="1:150" x14ac:dyDescent="0.3">
      <c r="A50" s="1"/>
      <c r="B50" s="186" t="s">
        <v>2998</v>
      </c>
      <c r="C50" s="186" t="s">
        <v>132</v>
      </c>
      <c r="D50" s="186" t="s">
        <v>901</v>
      </c>
      <c r="E50" s="186" t="s">
        <v>2999</v>
      </c>
      <c r="F50" s="186" t="s">
        <v>3000</v>
      </c>
      <c r="G50" s="187" t="s">
        <v>2829</v>
      </c>
      <c r="H50" s="187" t="s">
        <v>3001</v>
      </c>
      <c r="I50" s="187" t="s">
        <v>2718</v>
      </c>
      <c r="J50" s="187" t="s">
        <v>2829</v>
      </c>
      <c r="K50" s="187" t="s">
        <v>3002</v>
      </c>
      <c r="L50" s="187" t="s">
        <v>3003</v>
      </c>
      <c r="M50" s="187" t="s">
        <v>2829</v>
      </c>
      <c r="N50" s="187" t="s">
        <v>3004</v>
      </c>
      <c r="O50" s="187" t="s">
        <v>2718</v>
      </c>
      <c r="P50" s="187" t="s">
        <v>2829</v>
      </c>
      <c r="Q50" s="187" t="s">
        <v>2718</v>
      </c>
      <c r="R50" s="187" t="s">
        <v>2718</v>
      </c>
      <c r="S50" s="187" t="s">
        <v>2829</v>
      </c>
      <c r="T50" s="187" t="s">
        <v>2718</v>
      </c>
      <c r="U50" s="187" t="s">
        <v>2718</v>
      </c>
      <c r="V50" s="187" t="s">
        <v>2829</v>
      </c>
      <c r="W50" s="187" t="s">
        <v>2718</v>
      </c>
      <c r="X50" s="187" t="s">
        <v>2718</v>
      </c>
      <c r="Y50" s="187" t="s">
        <v>2829</v>
      </c>
      <c r="Z50" s="187" t="s">
        <v>3005</v>
      </c>
      <c r="AA50" s="187" t="s">
        <v>3006</v>
      </c>
      <c r="AB50" s="187" t="s">
        <v>2829</v>
      </c>
      <c r="AC50" s="187" t="s">
        <v>3007</v>
      </c>
      <c r="AD50" s="187" t="s">
        <v>2718</v>
      </c>
      <c r="AE50" s="187" t="s">
        <v>2829</v>
      </c>
      <c r="AF50" s="187" t="s">
        <v>2718</v>
      </c>
      <c r="AG50" s="187" t="s">
        <v>3008</v>
      </c>
      <c r="AH50" s="187" t="s">
        <v>2829</v>
      </c>
      <c r="AI50" s="187" t="s">
        <v>3009</v>
      </c>
      <c r="AJ50" s="187" t="s">
        <v>3010</v>
      </c>
      <c r="AK50" s="187" t="s">
        <v>2829</v>
      </c>
      <c r="AL50" s="187" t="s">
        <v>3004</v>
      </c>
      <c r="AM50" s="187" t="s">
        <v>2718</v>
      </c>
      <c r="AN50" s="187" t="s">
        <v>2829</v>
      </c>
      <c r="AO50" s="187" t="s">
        <v>3011</v>
      </c>
      <c r="AP50" s="187" t="s">
        <v>3012</v>
      </c>
      <c r="AQ50" s="187" t="s">
        <v>2829</v>
      </c>
      <c r="AR50" s="187" t="s">
        <v>3011</v>
      </c>
      <c r="AS50" s="187" t="s">
        <v>3012</v>
      </c>
      <c r="AT50" s="187" t="s">
        <v>2829</v>
      </c>
      <c r="AU50" s="187" t="s">
        <v>3013</v>
      </c>
      <c r="AV50" s="187" t="s">
        <v>2718</v>
      </c>
      <c r="AW50" s="187" t="s">
        <v>2829</v>
      </c>
      <c r="AX50" s="187" t="s">
        <v>3007</v>
      </c>
      <c r="AY50" s="187" t="s">
        <v>3014</v>
      </c>
      <c r="AZ50" s="187" t="s">
        <v>2829</v>
      </c>
      <c r="BA50" s="187" t="s">
        <v>3015</v>
      </c>
      <c r="BB50" s="187" t="s">
        <v>3016</v>
      </c>
      <c r="BC50" s="187" t="s">
        <v>2829</v>
      </c>
      <c r="BD50" s="187" t="s">
        <v>3004</v>
      </c>
      <c r="BE50" s="187" t="s">
        <v>2718</v>
      </c>
      <c r="BF50" s="187" t="s">
        <v>2829</v>
      </c>
      <c r="BG50" s="187" t="s">
        <v>3017</v>
      </c>
      <c r="BH50" s="187" t="s">
        <v>3018</v>
      </c>
      <c r="BI50" s="187" t="s">
        <v>2829</v>
      </c>
      <c r="BJ50" s="187" t="s">
        <v>3007</v>
      </c>
      <c r="BK50" s="187" t="s">
        <v>3019</v>
      </c>
      <c r="BL50" s="187" t="s">
        <v>2829</v>
      </c>
      <c r="BM50" s="187" t="s">
        <v>3020</v>
      </c>
      <c r="BN50" s="187" t="s">
        <v>2890</v>
      </c>
      <c r="BO50" s="187" t="s">
        <v>2829</v>
      </c>
      <c r="BP50" s="187" t="s">
        <v>3020</v>
      </c>
      <c r="BQ50" s="187" t="s">
        <v>2890</v>
      </c>
      <c r="BR50" s="187" t="s">
        <v>2829</v>
      </c>
      <c r="BS50" s="187" t="s">
        <v>3021</v>
      </c>
      <c r="BT50" s="187" t="s">
        <v>2718</v>
      </c>
      <c r="BU50" s="187" t="s">
        <v>2829</v>
      </c>
      <c r="BV50" s="187" t="s">
        <v>3011</v>
      </c>
      <c r="BW50" s="187" t="s">
        <v>3012</v>
      </c>
      <c r="BX50" s="187" t="s">
        <v>2829</v>
      </c>
      <c r="BY50" s="187" t="s">
        <v>3022</v>
      </c>
      <c r="BZ50" s="187" t="s">
        <v>3023</v>
      </c>
      <c r="CA50" s="187" t="s">
        <v>2829</v>
      </c>
      <c r="CB50" s="187" t="s">
        <v>3011</v>
      </c>
      <c r="CC50" s="187" t="s">
        <v>3012</v>
      </c>
      <c r="CD50" s="187" t="s">
        <v>2829</v>
      </c>
      <c r="CE50" s="187" t="s">
        <v>3021</v>
      </c>
      <c r="CF50" s="187" t="s">
        <v>2718</v>
      </c>
      <c r="CG50" s="187" t="s">
        <v>2829</v>
      </c>
      <c r="CH50" s="187" t="s">
        <v>3011</v>
      </c>
      <c r="CI50" s="187" t="s">
        <v>3012</v>
      </c>
      <c r="CJ50" s="187" t="s">
        <v>2829</v>
      </c>
      <c r="CK50" s="187" t="s">
        <v>3004</v>
      </c>
      <c r="CL50" s="187" t="s">
        <v>2718</v>
      </c>
      <c r="CM50" s="187" t="s">
        <v>2829</v>
      </c>
      <c r="CN50" s="187" t="s">
        <v>3004</v>
      </c>
      <c r="CO50" s="187" t="s">
        <v>2718</v>
      </c>
      <c r="CP50" s="187" t="s">
        <v>2829</v>
      </c>
      <c r="CQ50" s="187" t="s">
        <v>2718</v>
      </c>
      <c r="CR50" s="187" t="s">
        <v>2718</v>
      </c>
      <c r="CS50" s="187" t="s">
        <v>2829</v>
      </c>
      <c r="CT50" s="187" t="s">
        <v>3004</v>
      </c>
      <c r="CU50" s="187" t="s">
        <v>2718</v>
      </c>
      <c r="CV50" s="187" t="s">
        <v>2829</v>
      </c>
      <c r="CW50" s="187" t="s">
        <v>3004</v>
      </c>
      <c r="CX50" s="187" t="s">
        <v>2718</v>
      </c>
      <c r="CY50" s="187" t="s">
        <v>2829</v>
      </c>
      <c r="CZ50" s="187" t="s">
        <v>3011</v>
      </c>
      <c r="DA50" s="187" t="s">
        <v>3024</v>
      </c>
      <c r="DB50" s="187" t="s">
        <v>2829</v>
      </c>
      <c r="DC50" s="187" t="s">
        <v>3011</v>
      </c>
      <c r="DD50" s="187" t="s">
        <v>3012</v>
      </c>
      <c r="DE50" s="187" t="s">
        <v>2829</v>
      </c>
      <c r="DF50" s="187" t="s">
        <v>3007</v>
      </c>
      <c r="DG50" s="187" t="s">
        <v>3019</v>
      </c>
      <c r="DH50" s="187" t="s">
        <v>2829</v>
      </c>
      <c r="DI50" s="187" t="s">
        <v>3011</v>
      </c>
      <c r="DJ50" s="187" t="s">
        <v>3024</v>
      </c>
      <c r="DK50" s="187" t="s">
        <v>2829</v>
      </c>
      <c r="DL50" s="187" t="s">
        <v>2718</v>
      </c>
      <c r="DM50" s="187" t="s">
        <v>3025</v>
      </c>
      <c r="DN50" s="187" t="s">
        <v>2829</v>
      </c>
      <c r="DO50" s="187" t="s">
        <v>2718</v>
      </c>
      <c r="DP50" s="187" t="s">
        <v>3025</v>
      </c>
      <c r="DQ50" s="187" t="s">
        <v>2829</v>
      </c>
      <c r="DR50" s="187" t="s">
        <v>2718</v>
      </c>
      <c r="DS50" s="187" t="s">
        <v>3025</v>
      </c>
      <c r="DT50" s="187" t="s">
        <v>2829</v>
      </c>
      <c r="DU50" s="187" t="s">
        <v>2718</v>
      </c>
      <c r="DV50" s="187" t="s">
        <v>3026</v>
      </c>
      <c r="DW50" s="187" t="s">
        <v>2829</v>
      </c>
      <c r="DX50" s="187" t="s">
        <v>2718</v>
      </c>
      <c r="DY50" s="187" t="s">
        <v>3027</v>
      </c>
      <c r="DZ50" s="187" t="s">
        <v>2829</v>
      </c>
      <c r="EA50" s="187" t="s">
        <v>2718</v>
      </c>
      <c r="EB50" s="187" t="s">
        <v>3027</v>
      </c>
      <c r="EC50" s="187" t="s">
        <v>2829</v>
      </c>
      <c r="ED50" s="187" t="s">
        <v>2718</v>
      </c>
      <c r="EE50" s="187" t="s">
        <v>3028</v>
      </c>
      <c r="EF50" s="187" t="s">
        <v>2829</v>
      </c>
      <c r="EG50" s="187" t="s">
        <v>2718</v>
      </c>
      <c r="EH50" s="187" t="s">
        <v>3027</v>
      </c>
      <c r="EI50" s="187" t="s">
        <v>2829</v>
      </c>
      <c r="EJ50" s="187" t="s">
        <v>2718</v>
      </c>
      <c r="EK50" s="187" t="s">
        <v>3027</v>
      </c>
      <c r="EL50" s="187" t="s">
        <v>2829</v>
      </c>
      <c r="EM50" s="187" t="s">
        <v>2718</v>
      </c>
      <c r="EN50" s="187" t="s">
        <v>3027</v>
      </c>
      <c r="EO50" s="187" t="s">
        <v>2829</v>
      </c>
      <c r="EP50" s="187" t="s">
        <v>3004</v>
      </c>
      <c r="EQ50" s="187" t="s">
        <v>2718</v>
      </c>
      <c r="ER50" s="187" t="s">
        <v>2829</v>
      </c>
      <c r="ES50" s="187" t="s">
        <v>3004</v>
      </c>
      <c r="ET50" s="187" t="s">
        <v>2718</v>
      </c>
    </row>
    <row r="51" spans="1:150" x14ac:dyDescent="0.3">
      <c r="A51" s="1"/>
      <c r="B51" s="186" t="s">
        <v>3029</v>
      </c>
      <c r="C51" s="186" t="s">
        <v>132</v>
      </c>
      <c r="D51" s="186" t="s">
        <v>901</v>
      </c>
      <c r="E51" s="186" t="s">
        <v>3030</v>
      </c>
      <c r="F51" s="186" t="s">
        <v>3031</v>
      </c>
      <c r="G51" s="187" t="s">
        <v>2829</v>
      </c>
      <c r="H51" s="187" t="s">
        <v>3032</v>
      </c>
      <c r="I51" s="187" t="s">
        <v>3033</v>
      </c>
      <c r="J51" s="187" t="s">
        <v>2829</v>
      </c>
      <c r="K51" s="187" t="s">
        <v>2718</v>
      </c>
      <c r="L51" s="187" t="s">
        <v>3034</v>
      </c>
      <c r="M51" s="187" t="s">
        <v>2829</v>
      </c>
      <c r="N51" s="187" t="s">
        <v>2718</v>
      </c>
      <c r="O51" s="187" t="s">
        <v>2718</v>
      </c>
      <c r="P51" s="187" t="s">
        <v>2829</v>
      </c>
      <c r="Q51" s="187" t="s">
        <v>2718</v>
      </c>
      <c r="R51" s="187" t="s">
        <v>2972</v>
      </c>
      <c r="S51" s="187" t="s">
        <v>2829</v>
      </c>
      <c r="T51" s="187" t="s">
        <v>3035</v>
      </c>
      <c r="U51" s="187" t="s">
        <v>2718</v>
      </c>
      <c r="V51" s="187" t="s">
        <v>2829</v>
      </c>
      <c r="W51" s="187" t="s">
        <v>3036</v>
      </c>
      <c r="X51" s="187" t="s">
        <v>2718</v>
      </c>
      <c r="Y51" s="187" t="s">
        <v>2829</v>
      </c>
      <c r="Z51" s="187" t="s">
        <v>2718</v>
      </c>
      <c r="AA51" s="187" t="s">
        <v>3037</v>
      </c>
      <c r="AB51" s="187" t="s">
        <v>2829</v>
      </c>
      <c r="AC51" s="187" t="s">
        <v>2718</v>
      </c>
      <c r="AD51" s="187" t="s">
        <v>2976</v>
      </c>
      <c r="AE51" s="187" t="s">
        <v>2829</v>
      </c>
      <c r="AF51" s="187" t="s">
        <v>3036</v>
      </c>
      <c r="AG51" s="187" t="s">
        <v>2718</v>
      </c>
      <c r="AH51" s="187" t="s">
        <v>2829</v>
      </c>
      <c r="AI51" s="187" t="s">
        <v>3038</v>
      </c>
      <c r="AJ51" s="187" t="s">
        <v>2718</v>
      </c>
      <c r="AK51" s="187" t="s">
        <v>2829</v>
      </c>
      <c r="AL51" s="187" t="s">
        <v>2718</v>
      </c>
      <c r="AM51" s="187" t="s">
        <v>2718</v>
      </c>
      <c r="AN51" s="187" t="s">
        <v>2829</v>
      </c>
      <c r="AO51" s="187" t="s">
        <v>2718</v>
      </c>
      <c r="AP51" s="187" t="s">
        <v>2718</v>
      </c>
      <c r="AQ51" s="187" t="s">
        <v>2829</v>
      </c>
      <c r="AR51" s="187" t="s">
        <v>2718</v>
      </c>
      <c r="AS51" s="187" t="s">
        <v>2718</v>
      </c>
      <c r="AT51" s="187" t="s">
        <v>2829</v>
      </c>
      <c r="AU51" s="187" t="s">
        <v>2718</v>
      </c>
      <c r="AV51" s="187" t="s">
        <v>2718</v>
      </c>
      <c r="AW51" s="187" t="s">
        <v>2829</v>
      </c>
      <c r="AX51" s="187" t="s">
        <v>2718</v>
      </c>
      <c r="AY51" s="187" t="s">
        <v>3039</v>
      </c>
      <c r="AZ51" s="187" t="s">
        <v>2829</v>
      </c>
      <c r="BA51" s="187" t="s">
        <v>2718</v>
      </c>
      <c r="BB51" s="187" t="s">
        <v>3040</v>
      </c>
      <c r="BC51" s="187" t="s">
        <v>2829</v>
      </c>
      <c r="BD51" s="187" t="s">
        <v>2718</v>
      </c>
      <c r="BE51" s="187" t="s">
        <v>3041</v>
      </c>
      <c r="BF51" s="187" t="s">
        <v>2829</v>
      </c>
      <c r="BG51" s="187" t="s">
        <v>2718</v>
      </c>
      <c r="BH51" s="187" t="s">
        <v>3042</v>
      </c>
      <c r="BI51" s="187" t="s">
        <v>2829</v>
      </c>
      <c r="BJ51" s="187" t="s">
        <v>2718</v>
      </c>
      <c r="BK51" s="187" t="s">
        <v>2718</v>
      </c>
      <c r="BL51" s="187" t="s">
        <v>2829</v>
      </c>
      <c r="BM51" s="187" t="s">
        <v>2718</v>
      </c>
      <c r="BN51" s="187" t="s">
        <v>2718</v>
      </c>
      <c r="BO51" s="187" t="s">
        <v>2829</v>
      </c>
      <c r="BP51" s="187" t="s">
        <v>2718</v>
      </c>
      <c r="BQ51" s="187" t="s">
        <v>2718</v>
      </c>
      <c r="BR51" s="187" t="s">
        <v>2829</v>
      </c>
      <c r="BS51" s="187" t="s">
        <v>2718</v>
      </c>
      <c r="BT51" s="187" t="s">
        <v>2972</v>
      </c>
      <c r="BU51" s="187" t="s">
        <v>2829</v>
      </c>
      <c r="BV51" s="187" t="s">
        <v>2718</v>
      </c>
      <c r="BW51" s="187" t="s">
        <v>3043</v>
      </c>
      <c r="BX51" s="187" t="s">
        <v>2829</v>
      </c>
      <c r="BY51" s="187" t="s">
        <v>3044</v>
      </c>
      <c r="BZ51" s="187" t="s">
        <v>3045</v>
      </c>
      <c r="CA51" s="187" t="s">
        <v>2829</v>
      </c>
      <c r="CB51" s="187" t="s">
        <v>2718</v>
      </c>
      <c r="CC51" s="187" t="s">
        <v>2718</v>
      </c>
      <c r="CD51" s="187" t="s">
        <v>2829</v>
      </c>
      <c r="CE51" s="187" t="s">
        <v>2718</v>
      </c>
      <c r="CF51" s="187" t="s">
        <v>3043</v>
      </c>
      <c r="CG51" s="187" t="s">
        <v>2829</v>
      </c>
      <c r="CH51" s="187" t="s">
        <v>2718</v>
      </c>
      <c r="CI51" s="187" t="s">
        <v>3043</v>
      </c>
      <c r="CJ51" s="187" t="s">
        <v>2829</v>
      </c>
      <c r="CK51" s="187" t="s">
        <v>2718</v>
      </c>
      <c r="CL51" s="187" t="s">
        <v>3043</v>
      </c>
      <c r="CM51" s="187" t="s">
        <v>2829</v>
      </c>
      <c r="CN51" s="187" t="s">
        <v>2718</v>
      </c>
      <c r="CO51" s="187" t="s">
        <v>3043</v>
      </c>
      <c r="CP51" s="187" t="s">
        <v>2829</v>
      </c>
      <c r="CQ51" s="187" t="s">
        <v>2718</v>
      </c>
      <c r="CR51" s="187" t="s">
        <v>2989</v>
      </c>
      <c r="CS51" s="187" t="s">
        <v>2829</v>
      </c>
      <c r="CT51" s="187" t="s">
        <v>2718</v>
      </c>
      <c r="CU51" s="187" t="s">
        <v>3043</v>
      </c>
      <c r="CV51" s="187" t="s">
        <v>2829</v>
      </c>
      <c r="CW51" s="187" t="s">
        <v>2718</v>
      </c>
      <c r="CX51" s="187" t="s">
        <v>2718</v>
      </c>
      <c r="CY51" s="187" t="s">
        <v>2829</v>
      </c>
      <c r="CZ51" s="187" t="s">
        <v>2718</v>
      </c>
      <c r="DA51" s="187" t="s">
        <v>3043</v>
      </c>
      <c r="DB51" s="187" t="s">
        <v>2829</v>
      </c>
      <c r="DC51" s="187" t="s">
        <v>2718</v>
      </c>
      <c r="DD51" s="187" t="s">
        <v>3043</v>
      </c>
      <c r="DE51" s="187" t="s">
        <v>2829</v>
      </c>
      <c r="DF51" s="187" t="s">
        <v>2718</v>
      </c>
      <c r="DG51" s="187" t="s">
        <v>3043</v>
      </c>
      <c r="DH51" s="187" t="s">
        <v>2829</v>
      </c>
      <c r="DI51" s="187" t="s">
        <v>2718</v>
      </c>
      <c r="DJ51" s="187" t="s">
        <v>3043</v>
      </c>
      <c r="DK51" s="187" t="s">
        <v>2829</v>
      </c>
      <c r="DL51" s="187" t="s">
        <v>2718</v>
      </c>
      <c r="DM51" s="187" t="s">
        <v>3046</v>
      </c>
      <c r="DN51" s="187" t="s">
        <v>2829</v>
      </c>
      <c r="DO51" s="187" t="s">
        <v>2718</v>
      </c>
      <c r="DP51" s="187" t="s">
        <v>3047</v>
      </c>
      <c r="DQ51" s="187" t="s">
        <v>2829</v>
      </c>
      <c r="DR51" s="187" t="s">
        <v>2718</v>
      </c>
      <c r="DS51" s="187" t="s">
        <v>3047</v>
      </c>
      <c r="DT51" s="187" t="s">
        <v>2829</v>
      </c>
      <c r="DU51" s="187" t="s">
        <v>2718</v>
      </c>
      <c r="DV51" s="187" t="s">
        <v>2718</v>
      </c>
      <c r="DW51" s="187" t="s">
        <v>2829</v>
      </c>
      <c r="DX51" s="187" t="s">
        <v>2718</v>
      </c>
      <c r="DY51" s="187" t="s">
        <v>3048</v>
      </c>
      <c r="DZ51" s="187" t="s">
        <v>2829</v>
      </c>
      <c r="EA51" s="187" t="s">
        <v>2718</v>
      </c>
      <c r="EB51" s="187" t="s">
        <v>3048</v>
      </c>
      <c r="EC51" s="187" t="s">
        <v>2829</v>
      </c>
      <c r="ED51" s="187" t="s">
        <v>2718</v>
      </c>
      <c r="EE51" s="187" t="s">
        <v>3049</v>
      </c>
      <c r="EF51" s="187" t="s">
        <v>2829</v>
      </c>
      <c r="EG51" s="187" t="s">
        <v>2718</v>
      </c>
      <c r="EH51" s="187" t="s">
        <v>3048</v>
      </c>
      <c r="EI51" s="187" t="s">
        <v>2829</v>
      </c>
      <c r="EJ51" s="187" t="s">
        <v>2718</v>
      </c>
      <c r="EK51" s="187" t="s">
        <v>3050</v>
      </c>
      <c r="EL51" s="187" t="s">
        <v>2829</v>
      </c>
      <c r="EM51" s="187" t="s">
        <v>2718</v>
      </c>
      <c r="EN51" s="187" t="s">
        <v>3048</v>
      </c>
      <c r="EO51" s="187" t="s">
        <v>2829</v>
      </c>
      <c r="EP51" s="187" t="s">
        <v>2718</v>
      </c>
      <c r="EQ51" s="187" t="s">
        <v>2997</v>
      </c>
      <c r="ER51" s="187" t="s">
        <v>2829</v>
      </c>
      <c r="ES51" s="187" t="s">
        <v>2718</v>
      </c>
      <c r="ET51" s="187" t="s">
        <v>3043</v>
      </c>
    </row>
    <row r="52" spans="1:150" x14ac:dyDescent="0.3">
      <c r="A52" s="1"/>
      <c r="B52" s="186" t="s">
        <v>3051</v>
      </c>
      <c r="C52" s="186" t="s">
        <v>132</v>
      </c>
      <c r="D52" s="186" t="s">
        <v>901</v>
      </c>
      <c r="E52" s="186" t="s">
        <v>3052</v>
      </c>
      <c r="F52" s="186" t="s">
        <v>3053</v>
      </c>
      <c r="G52" s="187" t="s">
        <v>2829</v>
      </c>
      <c r="H52" s="187" t="s">
        <v>2718</v>
      </c>
      <c r="I52" s="187" t="s">
        <v>3054</v>
      </c>
      <c r="J52" s="187" t="s">
        <v>2829</v>
      </c>
      <c r="K52" s="187" t="s">
        <v>3002</v>
      </c>
      <c r="L52" s="187" t="s">
        <v>3003</v>
      </c>
      <c r="M52" s="187" t="s">
        <v>2829</v>
      </c>
      <c r="N52" s="187" t="s">
        <v>3004</v>
      </c>
      <c r="O52" s="187" t="s">
        <v>2718</v>
      </c>
      <c r="P52" s="187" t="s">
        <v>2829</v>
      </c>
      <c r="Q52" s="187" t="s">
        <v>3004</v>
      </c>
      <c r="R52" s="187" t="s">
        <v>2718</v>
      </c>
      <c r="S52" s="187" t="s">
        <v>2829</v>
      </c>
      <c r="T52" s="187" t="s">
        <v>2890</v>
      </c>
      <c r="U52" s="187" t="s">
        <v>2973</v>
      </c>
      <c r="V52" s="187" t="s">
        <v>2829</v>
      </c>
      <c r="W52" s="187" t="s">
        <v>2718</v>
      </c>
      <c r="X52" s="187" t="s">
        <v>2974</v>
      </c>
      <c r="Y52" s="187" t="s">
        <v>2829</v>
      </c>
      <c r="Z52" s="187" t="s">
        <v>3055</v>
      </c>
      <c r="AA52" s="187" t="s">
        <v>2718</v>
      </c>
      <c r="AB52" s="187" t="s">
        <v>2829</v>
      </c>
      <c r="AC52" s="187" t="s">
        <v>3007</v>
      </c>
      <c r="AD52" s="187" t="s">
        <v>2718</v>
      </c>
      <c r="AE52" s="187" t="s">
        <v>2829</v>
      </c>
      <c r="AF52" s="187" t="s">
        <v>2718</v>
      </c>
      <c r="AG52" s="187" t="s">
        <v>3056</v>
      </c>
      <c r="AH52" s="187" t="s">
        <v>2829</v>
      </c>
      <c r="AI52" s="187" t="s">
        <v>3009</v>
      </c>
      <c r="AJ52" s="187" t="s">
        <v>3010</v>
      </c>
      <c r="AK52" s="187" t="s">
        <v>2829</v>
      </c>
      <c r="AL52" s="187" t="s">
        <v>2718</v>
      </c>
      <c r="AM52" s="187" t="s">
        <v>2978</v>
      </c>
      <c r="AN52" s="187" t="s">
        <v>2829</v>
      </c>
      <c r="AO52" s="187" t="s">
        <v>3011</v>
      </c>
      <c r="AP52" s="187" t="s">
        <v>3012</v>
      </c>
      <c r="AQ52" s="187" t="s">
        <v>2829</v>
      </c>
      <c r="AR52" s="187" t="s">
        <v>3011</v>
      </c>
      <c r="AS52" s="187" t="s">
        <v>3012</v>
      </c>
      <c r="AT52" s="187" t="s">
        <v>2829</v>
      </c>
      <c r="AU52" s="187" t="s">
        <v>3057</v>
      </c>
      <c r="AV52" s="187" t="s">
        <v>3058</v>
      </c>
      <c r="AW52" s="187" t="s">
        <v>2829</v>
      </c>
      <c r="AX52" s="187" t="s">
        <v>3007</v>
      </c>
      <c r="AY52" s="187" t="s">
        <v>3014</v>
      </c>
      <c r="AZ52" s="187" t="s">
        <v>2829</v>
      </c>
      <c r="BA52" s="187" t="s">
        <v>3015</v>
      </c>
      <c r="BB52" s="187" t="s">
        <v>3016</v>
      </c>
      <c r="BC52" s="187" t="s">
        <v>2829</v>
      </c>
      <c r="BD52" s="187" t="s">
        <v>2718</v>
      </c>
      <c r="BE52" s="187" t="s">
        <v>3059</v>
      </c>
      <c r="BF52" s="187" t="s">
        <v>2829</v>
      </c>
      <c r="BG52" s="187" t="s">
        <v>3017</v>
      </c>
      <c r="BH52" s="187" t="s">
        <v>3018</v>
      </c>
      <c r="BI52" s="187" t="s">
        <v>2829</v>
      </c>
      <c r="BJ52" s="187" t="s">
        <v>3007</v>
      </c>
      <c r="BK52" s="187" t="s">
        <v>3019</v>
      </c>
      <c r="BL52" s="187" t="s">
        <v>2829</v>
      </c>
      <c r="BM52" s="187" t="s">
        <v>2718</v>
      </c>
      <c r="BN52" s="187" t="s">
        <v>2990</v>
      </c>
      <c r="BO52" s="187" t="s">
        <v>2829</v>
      </c>
      <c r="BP52" s="187" t="s">
        <v>2718</v>
      </c>
      <c r="BQ52" s="187" t="s">
        <v>2990</v>
      </c>
      <c r="BR52" s="187" t="s">
        <v>2829</v>
      </c>
      <c r="BS52" s="187" t="s">
        <v>3020</v>
      </c>
      <c r="BT52" s="187" t="s">
        <v>2890</v>
      </c>
      <c r="BU52" s="187" t="s">
        <v>2829</v>
      </c>
      <c r="BV52" s="187" t="s">
        <v>3011</v>
      </c>
      <c r="BW52" s="187" t="s">
        <v>3012</v>
      </c>
      <c r="BX52" s="187" t="s">
        <v>2829</v>
      </c>
      <c r="BY52" s="187" t="s">
        <v>2718</v>
      </c>
      <c r="BZ52" s="187" t="s">
        <v>2990</v>
      </c>
      <c r="CA52" s="187" t="s">
        <v>2829</v>
      </c>
      <c r="CB52" s="187" t="s">
        <v>3011</v>
      </c>
      <c r="CC52" s="187" t="s">
        <v>3012</v>
      </c>
      <c r="CD52" s="187" t="s">
        <v>2829</v>
      </c>
      <c r="CE52" s="187" t="s">
        <v>3011</v>
      </c>
      <c r="CF52" s="187" t="s">
        <v>3012</v>
      </c>
      <c r="CG52" s="187" t="s">
        <v>2829</v>
      </c>
      <c r="CH52" s="187" t="s">
        <v>3011</v>
      </c>
      <c r="CI52" s="187" t="s">
        <v>3012</v>
      </c>
      <c r="CJ52" s="187" t="s">
        <v>2829</v>
      </c>
      <c r="CK52" s="187" t="s">
        <v>2718</v>
      </c>
      <c r="CL52" s="187" t="s">
        <v>2990</v>
      </c>
      <c r="CM52" s="187" t="s">
        <v>2829</v>
      </c>
      <c r="CN52" s="187" t="s">
        <v>2718</v>
      </c>
      <c r="CO52" s="187" t="s">
        <v>2990</v>
      </c>
      <c r="CP52" s="187" t="s">
        <v>2829</v>
      </c>
      <c r="CQ52" s="187" t="s">
        <v>3004</v>
      </c>
      <c r="CR52" s="187" t="s">
        <v>2718</v>
      </c>
      <c r="CS52" s="187" t="s">
        <v>2829</v>
      </c>
      <c r="CT52" s="187" t="s">
        <v>2718</v>
      </c>
      <c r="CU52" s="187" t="s">
        <v>2990</v>
      </c>
      <c r="CV52" s="187" t="s">
        <v>2829</v>
      </c>
      <c r="CW52" s="187" t="s">
        <v>2718</v>
      </c>
      <c r="CX52" s="187" t="s">
        <v>2990</v>
      </c>
      <c r="CY52" s="187" t="s">
        <v>2829</v>
      </c>
      <c r="CZ52" s="187" t="s">
        <v>3011</v>
      </c>
      <c r="DA52" s="187" t="s">
        <v>3012</v>
      </c>
      <c r="DB52" s="187" t="s">
        <v>2829</v>
      </c>
      <c r="DC52" s="187" t="s">
        <v>3011</v>
      </c>
      <c r="DD52" s="187" t="s">
        <v>3012</v>
      </c>
      <c r="DE52" s="187" t="s">
        <v>2829</v>
      </c>
      <c r="DF52" s="187" t="s">
        <v>3007</v>
      </c>
      <c r="DG52" s="187" t="s">
        <v>3019</v>
      </c>
      <c r="DH52" s="187" t="s">
        <v>2829</v>
      </c>
      <c r="DI52" s="187" t="s">
        <v>3011</v>
      </c>
      <c r="DJ52" s="187" t="s">
        <v>3012</v>
      </c>
      <c r="DK52" s="187" t="s">
        <v>2829</v>
      </c>
      <c r="DL52" s="187" t="s">
        <v>2718</v>
      </c>
      <c r="DM52" s="187" t="s">
        <v>3060</v>
      </c>
      <c r="DN52" s="187" t="s">
        <v>2829</v>
      </c>
      <c r="DO52" s="187" t="s">
        <v>2718</v>
      </c>
      <c r="DP52" s="187" t="s">
        <v>3061</v>
      </c>
      <c r="DQ52" s="187" t="s">
        <v>2829</v>
      </c>
      <c r="DR52" s="187" t="s">
        <v>2718</v>
      </c>
      <c r="DS52" s="187" t="s">
        <v>3061</v>
      </c>
      <c r="DT52" s="187" t="s">
        <v>2829</v>
      </c>
      <c r="DU52" s="187" t="s">
        <v>2718</v>
      </c>
      <c r="DV52" s="187" t="s">
        <v>3062</v>
      </c>
      <c r="DW52" s="187" t="s">
        <v>2829</v>
      </c>
      <c r="DX52" s="187" t="s">
        <v>2718</v>
      </c>
      <c r="DY52" s="187" t="s">
        <v>3063</v>
      </c>
      <c r="DZ52" s="187" t="s">
        <v>2829</v>
      </c>
      <c r="EA52" s="187" t="s">
        <v>2718</v>
      </c>
      <c r="EB52" s="187" t="s">
        <v>3064</v>
      </c>
      <c r="EC52" s="187" t="s">
        <v>2829</v>
      </c>
      <c r="ED52" s="187" t="s">
        <v>2718</v>
      </c>
      <c r="EE52" s="187" t="s">
        <v>2718</v>
      </c>
      <c r="EF52" s="187" t="s">
        <v>2829</v>
      </c>
      <c r="EG52" s="187" t="s">
        <v>2718</v>
      </c>
      <c r="EH52" s="187" t="s">
        <v>3064</v>
      </c>
      <c r="EI52" s="187" t="s">
        <v>2829</v>
      </c>
      <c r="EJ52" s="187" t="s">
        <v>2718</v>
      </c>
      <c r="EK52" s="187" t="s">
        <v>3061</v>
      </c>
      <c r="EL52" s="187" t="s">
        <v>2829</v>
      </c>
      <c r="EM52" s="187" t="s">
        <v>2718</v>
      </c>
      <c r="EN52" s="187" t="s">
        <v>3063</v>
      </c>
      <c r="EO52" s="187" t="s">
        <v>2829</v>
      </c>
      <c r="EP52" s="187" t="s">
        <v>2718</v>
      </c>
      <c r="EQ52" s="187" t="s">
        <v>2718</v>
      </c>
      <c r="ER52" s="187" t="s">
        <v>2829</v>
      </c>
      <c r="ES52" s="187" t="s">
        <v>2718</v>
      </c>
      <c r="ET52" s="187" t="s">
        <v>2990</v>
      </c>
    </row>
    <row r="53" spans="1:150" x14ac:dyDescent="0.3">
      <c r="A53" s="1"/>
      <c r="B53" s="186" t="s">
        <v>3065</v>
      </c>
      <c r="C53" s="186" t="s">
        <v>132</v>
      </c>
      <c r="D53" s="186" t="s">
        <v>901</v>
      </c>
      <c r="E53" s="186" t="s">
        <v>3066</v>
      </c>
      <c r="F53" s="186" t="s">
        <v>3067</v>
      </c>
      <c r="G53" s="187" t="s">
        <v>2829</v>
      </c>
      <c r="H53" s="187" t="s">
        <v>3068</v>
      </c>
      <c r="I53" s="187" t="s">
        <v>3069</v>
      </c>
      <c r="J53" s="187" t="s">
        <v>2829</v>
      </c>
      <c r="K53" s="187" t="s">
        <v>3070</v>
      </c>
      <c r="L53" s="187" t="s">
        <v>2718</v>
      </c>
      <c r="M53" s="187" t="s">
        <v>2829</v>
      </c>
      <c r="N53" s="187" t="s">
        <v>2718</v>
      </c>
      <c r="O53" s="187" t="s">
        <v>2971</v>
      </c>
      <c r="P53" s="187" t="s">
        <v>2829</v>
      </c>
      <c r="Q53" s="187" t="s">
        <v>3004</v>
      </c>
      <c r="R53" s="187" t="s">
        <v>2718</v>
      </c>
      <c r="S53" s="187" t="s">
        <v>2829</v>
      </c>
      <c r="T53" s="187" t="s">
        <v>3071</v>
      </c>
      <c r="U53" s="187" t="s">
        <v>2718</v>
      </c>
      <c r="V53" s="187" t="s">
        <v>2829</v>
      </c>
      <c r="W53" s="187" t="s">
        <v>3072</v>
      </c>
      <c r="X53" s="187" t="s">
        <v>2718</v>
      </c>
      <c r="Y53" s="187" t="s">
        <v>2829</v>
      </c>
      <c r="Z53" s="187" t="s">
        <v>3055</v>
      </c>
      <c r="AA53" s="187" t="s">
        <v>2718</v>
      </c>
      <c r="AB53" s="187" t="s">
        <v>2829</v>
      </c>
      <c r="AC53" s="187" t="s">
        <v>3007</v>
      </c>
      <c r="AD53" s="187" t="s">
        <v>2718</v>
      </c>
      <c r="AE53" s="187" t="s">
        <v>2829</v>
      </c>
      <c r="AF53" s="187" t="s">
        <v>3072</v>
      </c>
      <c r="AG53" s="187" t="s">
        <v>2718</v>
      </c>
      <c r="AH53" s="187" t="s">
        <v>2829</v>
      </c>
      <c r="AI53" s="187" t="s">
        <v>2718</v>
      </c>
      <c r="AJ53" s="187" t="s">
        <v>2718</v>
      </c>
      <c r="AK53" s="187" t="s">
        <v>2829</v>
      </c>
      <c r="AL53" s="187" t="s">
        <v>3004</v>
      </c>
      <c r="AM53" s="187" t="s">
        <v>2718</v>
      </c>
      <c r="AN53" s="187" t="s">
        <v>2829</v>
      </c>
      <c r="AO53" s="187" t="s">
        <v>3021</v>
      </c>
      <c r="AP53" s="187" t="s">
        <v>2718</v>
      </c>
      <c r="AQ53" s="187" t="s">
        <v>2829</v>
      </c>
      <c r="AR53" s="187" t="s">
        <v>3021</v>
      </c>
      <c r="AS53" s="187" t="s">
        <v>2718</v>
      </c>
      <c r="AT53" s="187" t="s">
        <v>2829</v>
      </c>
      <c r="AU53" s="187" t="s">
        <v>3057</v>
      </c>
      <c r="AV53" s="187" t="s">
        <v>3058</v>
      </c>
      <c r="AW53" s="187" t="s">
        <v>2829</v>
      </c>
      <c r="AX53" s="187" t="s">
        <v>3007</v>
      </c>
      <c r="AY53" s="187" t="s">
        <v>3014</v>
      </c>
      <c r="AZ53" s="187" t="s">
        <v>2829</v>
      </c>
      <c r="BA53" s="187" t="s">
        <v>3073</v>
      </c>
      <c r="BB53" s="187" t="s">
        <v>2718</v>
      </c>
      <c r="BC53" s="187" t="s">
        <v>2829</v>
      </c>
      <c r="BD53" s="187" t="s">
        <v>3004</v>
      </c>
      <c r="BE53" s="187" t="s">
        <v>2718</v>
      </c>
      <c r="BF53" s="187" t="s">
        <v>2829</v>
      </c>
      <c r="BG53" s="187" t="s">
        <v>3074</v>
      </c>
      <c r="BH53" s="187" t="s">
        <v>2718</v>
      </c>
      <c r="BI53" s="187" t="s">
        <v>2829</v>
      </c>
      <c r="BJ53" s="187" t="s">
        <v>3007</v>
      </c>
      <c r="BK53" s="187" t="s">
        <v>3019</v>
      </c>
      <c r="BL53" s="187" t="s">
        <v>2829</v>
      </c>
      <c r="BM53" s="187" t="s">
        <v>3021</v>
      </c>
      <c r="BN53" s="187" t="s">
        <v>2718</v>
      </c>
      <c r="BO53" s="187" t="s">
        <v>2829</v>
      </c>
      <c r="BP53" s="187" t="s">
        <v>3021</v>
      </c>
      <c r="BQ53" s="187" t="s">
        <v>2718</v>
      </c>
      <c r="BR53" s="187" t="s">
        <v>2829</v>
      </c>
      <c r="BS53" s="187" t="s">
        <v>2718</v>
      </c>
      <c r="BT53" s="187" t="s">
        <v>2971</v>
      </c>
      <c r="BU53" s="187" t="s">
        <v>2829</v>
      </c>
      <c r="BV53" s="187" t="s">
        <v>3021</v>
      </c>
      <c r="BW53" s="187" t="s">
        <v>2718</v>
      </c>
      <c r="BX53" s="187" t="s">
        <v>2829</v>
      </c>
      <c r="BY53" s="187" t="s">
        <v>3021</v>
      </c>
      <c r="BZ53" s="187" t="s">
        <v>2718</v>
      </c>
      <c r="CA53" s="187" t="s">
        <v>2829</v>
      </c>
      <c r="CB53" s="187" t="s">
        <v>3021</v>
      </c>
      <c r="CC53" s="187" t="s">
        <v>2718</v>
      </c>
      <c r="CD53" s="187" t="s">
        <v>2829</v>
      </c>
      <c r="CE53" s="187" t="s">
        <v>3011</v>
      </c>
      <c r="CF53" s="187" t="s">
        <v>3012</v>
      </c>
      <c r="CG53" s="187" t="s">
        <v>2829</v>
      </c>
      <c r="CH53" s="187" t="s">
        <v>3021</v>
      </c>
      <c r="CI53" s="187" t="s">
        <v>2718</v>
      </c>
      <c r="CJ53" s="187" t="s">
        <v>2829</v>
      </c>
      <c r="CK53" s="187" t="s">
        <v>3004</v>
      </c>
      <c r="CL53" s="187" t="s">
        <v>2718</v>
      </c>
      <c r="CM53" s="187" t="s">
        <v>2829</v>
      </c>
      <c r="CN53" s="187" t="s">
        <v>3004</v>
      </c>
      <c r="CO53" s="187" t="s">
        <v>2718</v>
      </c>
      <c r="CP53" s="187" t="s">
        <v>2829</v>
      </c>
      <c r="CQ53" s="187" t="s">
        <v>3004</v>
      </c>
      <c r="CR53" s="187" t="s">
        <v>2718</v>
      </c>
      <c r="CS53" s="187" t="s">
        <v>2829</v>
      </c>
      <c r="CT53" s="187" t="s">
        <v>3004</v>
      </c>
      <c r="CU53" s="187" t="s">
        <v>2718</v>
      </c>
      <c r="CV53" s="187" t="s">
        <v>2829</v>
      </c>
      <c r="CW53" s="187" t="s">
        <v>3004</v>
      </c>
      <c r="CX53" s="187" t="s">
        <v>2718</v>
      </c>
      <c r="CY53" s="187" t="s">
        <v>2829</v>
      </c>
      <c r="CZ53" s="187" t="s">
        <v>3021</v>
      </c>
      <c r="DA53" s="187" t="s">
        <v>2718</v>
      </c>
      <c r="DB53" s="187" t="s">
        <v>2829</v>
      </c>
      <c r="DC53" s="187" t="s">
        <v>3021</v>
      </c>
      <c r="DD53" s="187" t="s">
        <v>2718</v>
      </c>
      <c r="DE53" s="187" t="s">
        <v>2829</v>
      </c>
      <c r="DF53" s="187" t="s">
        <v>3007</v>
      </c>
      <c r="DG53" s="187" t="s">
        <v>3019</v>
      </c>
      <c r="DH53" s="187" t="s">
        <v>2829</v>
      </c>
      <c r="DI53" s="187" t="s">
        <v>3021</v>
      </c>
      <c r="DJ53" s="187" t="s">
        <v>2718</v>
      </c>
      <c r="DK53" s="187" t="s">
        <v>2829</v>
      </c>
      <c r="DL53" s="187" t="s">
        <v>2991</v>
      </c>
      <c r="DM53" s="187" t="s">
        <v>2718</v>
      </c>
      <c r="DN53" s="187" t="s">
        <v>2829</v>
      </c>
      <c r="DO53" s="187" t="s">
        <v>2993</v>
      </c>
      <c r="DP53" s="187" t="s">
        <v>2718</v>
      </c>
      <c r="DQ53" s="187" t="s">
        <v>2829</v>
      </c>
      <c r="DR53" s="187" t="s">
        <v>2994</v>
      </c>
      <c r="DS53" s="187" t="s">
        <v>2718</v>
      </c>
      <c r="DT53" s="187" t="s">
        <v>2829</v>
      </c>
      <c r="DU53" s="187" t="s">
        <v>2718</v>
      </c>
      <c r="DV53" s="187" t="s">
        <v>3075</v>
      </c>
      <c r="DW53" s="187" t="s">
        <v>2829</v>
      </c>
      <c r="DX53" s="187" t="s">
        <v>2718</v>
      </c>
      <c r="DY53" s="187" t="s">
        <v>2718</v>
      </c>
      <c r="DZ53" s="187" t="s">
        <v>2829</v>
      </c>
      <c r="EA53" s="187" t="s">
        <v>2718</v>
      </c>
      <c r="EB53" s="187" t="s">
        <v>2718</v>
      </c>
      <c r="EC53" s="187" t="s">
        <v>2829</v>
      </c>
      <c r="ED53" s="187" t="s">
        <v>2718</v>
      </c>
      <c r="EE53" s="187" t="s">
        <v>3076</v>
      </c>
      <c r="EF53" s="187" t="s">
        <v>2829</v>
      </c>
      <c r="EG53" s="187" t="s">
        <v>2718</v>
      </c>
      <c r="EH53" s="187" t="s">
        <v>2718</v>
      </c>
      <c r="EI53" s="187" t="s">
        <v>2829</v>
      </c>
      <c r="EJ53" s="187" t="s">
        <v>2995</v>
      </c>
      <c r="EK53" s="187" t="s">
        <v>2718</v>
      </c>
      <c r="EL53" s="187" t="s">
        <v>2829</v>
      </c>
      <c r="EM53" s="187" t="s">
        <v>2996</v>
      </c>
      <c r="EN53" s="187" t="s">
        <v>2718</v>
      </c>
      <c r="EO53" s="187" t="s">
        <v>2829</v>
      </c>
      <c r="EP53" s="187" t="s">
        <v>3004</v>
      </c>
      <c r="EQ53" s="187" t="s">
        <v>2718</v>
      </c>
      <c r="ER53" s="187" t="s">
        <v>2829</v>
      </c>
      <c r="ES53" s="187" t="s">
        <v>3004</v>
      </c>
      <c r="ET53" s="187" t="s">
        <v>2718</v>
      </c>
    </row>
    <row r="54" spans="1:150" x14ac:dyDescent="0.3">
      <c r="A54" s="1"/>
      <c r="B54" s="185" t="s">
        <v>3077</v>
      </c>
      <c r="C54" s="185" t="s">
        <v>132</v>
      </c>
      <c r="D54" s="185" t="s">
        <v>902</v>
      </c>
      <c r="E54" s="185" t="s">
        <v>3078</v>
      </c>
      <c r="F54" s="185" t="s">
        <v>3079</v>
      </c>
      <c r="G54" s="185" t="s">
        <v>2829</v>
      </c>
      <c r="H54" s="185" t="s">
        <v>3080</v>
      </c>
      <c r="I54" s="185" t="s">
        <v>3081</v>
      </c>
      <c r="J54" s="185" t="s">
        <v>2829</v>
      </c>
      <c r="K54" s="185" t="s">
        <v>3080</v>
      </c>
      <c r="L54" s="185" t="s">
        <v>3081</v>
      </c>
      <c r="M54" s="185" t="s">
        <v>2829</v>
      </c>
      <c r="N54" s="185" t="s">
        <v>3080</v>
      </c>
      <c r="O54" s="185" t="s">
        <v>3081</v>
      </c>
      <c r="P54" s="185" t="s">
        <v>2829</v>
      </c>
      <c r="Q54" s="185" t="s">
        <v>3080</v>
      </c>
      <c r="R54" s="185" t="s">
        <v>3081</v>
      </c>
      <c r="S54" s="185" t="s">
        <v>2829</v>
      </c>
      <c r="T54" s="185" t="s">
        <v>3080</v>
      </c>
      <c r="U54" s="185" t="s">
        <v>3081</v>
      </c>
      <c r="V54" s="185" t="s">
        <v>2829</v>
      </c>
      <c r="W54" s="185" t="s">
        <v>3080</v>
      </c>
      <c r="X54" s="185" t="s">
        <v>3081</v>
      </c>
      <c r="Y54" s="185" t="s">
        <v>2829</v>
      </c>
      <c r="Z54" s="185" t="s">
        <v>3080</v>
      </c>
      <c r="AA54" s="185" t="s">
        <v>3081</v>
      </c>
      <c r="AB54" s="185" t="s">
        <v>2829</v>
      </c>
      <c r="AC54" s="185" t="s">
        <v>3080</v>
      </c>
      <c r="AD54" s="185" t="s">
        <v>3081</v>
      </c>
      <c r="AE54" s="185" t="s">
        <v>2829</v>
      </c>
      <c r="AF54" s="185" t="s">
        <v>3080</v>
      </c>
      <c r="AG54" s="185" t="s">
        <v>3081</v>
      </c>
      <c r="AH54" s="185" t="s">
        <v>2829</v>
      </c>
      <c r="AI54" s="185" t="s">
        <v>3080</v>
      </c>
      <c r="AJ54" s="185" t="s">
        <v>3081</v>
      </c>
      <c r="AK54" s="185" t="s">
        <v>2829</v>
      </c>
      <c r="AL54" s="185" t="s">
        <v>3080</v>
      </c>
      <c r="AM54" s="185" t="s">
        <v>3081</v>
      </c>
      <c r="AN54" s="185" t="s">
        <v>2829</v>
      </c>
      <c r="AO54" s="185" t="s">
        <v>3080</v>
      </c>
      <c r="AP54" s="185" t="s">
        <v>3081</v>
      </c>
      <c r="AQ54" s="185" t="s">
        <v>2829</v>
      </c>
      <c r="AR54" s="185" t="s">
        <v>3080</v>
      </c>
      <c r="AS54" s="185" t="s">
        <v>3081</v>
      </c>
      <c r="AT54" s="185" t="s">
        <v>2829</v>
      </c>
      <c r="AU54" s="185" t="s">
        <v>3080</v>
      </c>
      <c r="AV54" s="185" t="s">
        <v>3081</v>
      </c>
      <c r="AW54" s="185" t="s">
        <v>2829</v>
      </c>
      <c r="AX54" s="185" t="s">
        <v>3080</v>
      </c>
      <c r="AY54" s="185" t="s">
        <v>3081</v>
      </c>
      <c r="AZ54" s="185" t="s">
        <v>2829</v>
      </c>
      <c r="BA54" s="185" t="s">
        <v>3080</v>
      </c>
      <c r="BB54" s="185" t="s">
        <v>3081</v>
      </c>
      <c r="BC54" s="185" t="s">
        <v>2829</v>
      </c>
      <c r="BD54" s="185" t="s">
        <v>3080</v>
      </c>
      <c r="BE54" s="185" t="s">
        <v>3081</v>
      </c>
      <c r="BF54" s="185" t="s">
        <v>2829</v>
      </c>
      <c r="BG54" s="185" t="s">
        <v>3080</v>
      </c>
      <c r="BH54" s="185" t="s">
        <v>3081</v>
      </c>
      <c r="BI54" s="185" t="s">
        <v>2829</v>
      </c>
      <c r="BJ54" s="185" t="s">
        <v>3080</v>
      </c>
      <c r="BK54" s="185" t="s">
        <v>3081</v>
      </c>
      <c r="BL54" s="185" t="s">
        <v>2829</v>
      </c>
      <c r="BM54" s="185" t="s">
        <v>3080</v>
      </c>
      <c r="BN54" s="185" t="s">
        <v>3081</v>
      </c>
      <c r="BO54" s="185" t="s">
        <v>2829</v>
      </c>
      <c r="BP54" s="185" t="s">
        <v>3080</v>
      </c>
      <c r="BQ54" s="185" t="s">
        <v>3081</v>
      </c>
      <c r="BR54" s="185" t="s">
        <v>2829</v>
      </c>
      <c r="BS54" s="185" t="s">
        <v>3080</v>
      </c>
      <c r="BT54" s="185" t="s">
        <v>3081</v>
      </c>
      <c r="BU54" s="185" t="s">
        <v>2829</v>
      </c>
      <c r="BV54" s="185" t="s">
        <v>3080</v>
      </c>
      <c r="BW54" s="185" t="s">
        <v>3081</v>
      </c>
      <c r="BX54" s="185" t="s">
        <v>2829</v>
      </c>
      <c r="BY54" s="185" t="s">
        <v>3080</v>
      </c>
      <c r="BZ54" s="185" t="s">
        <v>3081</v>
      </c>
      <c r="CA54" s="185" t="s">
        <v>2829</v>
      </c>
      <c r="CB54" s="185" t="s">
        <v>3080</v>
      </c>
      <c r="CC54" s="185" t="s">
        <v>3081</v>
      </c>
      <c r="CD54" s="185" t="s">
        <v>2829</v>
      </c>
      <c r="CE54" s="185" t="s">
        <v>3080</v>
      </c>
      <c r="CF54" s="185" t="s">
        <v>3081</v>
      </c>
      <c r="CG54" s="185" t="s">
        <v>2829</v>
      </c>
      <c r="CH54" s="185" t="s">
        <v>3080</v>
      </c>
      <c r="CI54" s="185" t="s">
        <v>3081</v>
      </c>
      <c r="CJ54" s="185" t="s">
        <v>2829</v>
      </c>
      <c r="CK54" s="185" t="s">
        <v>3080</v>
      </c>
      <c r="CL54" s="185" t="s">
        <v>3081</v>
      </c>
      <c r="CM54" s="185" t="s">
        <v>2829</v>
      </c>
      <c r="CN54" s="185" t="s">
        <v>3080</v>
      </c>
      <c r="CO54" s="185" t="s">
        <v>3081</v>
      </c>
      <c r="CP54" s="185" t="s">
        <v>2829</v>
      </c>
      <c r="CQ54" s="185" t="s">
        <v>3080</v>
      </c>
      <c r="CR54" s="185" t="s">
        <v>3082</v>
      </c>
      <c r="CS54" s="185" t="s">
        <v>2829</v>
      </c>
      <c r="CT54" s="185" t="s">
        <v>3080</v>
      </c>
      <c r="CU54" s="185" t="s">
        <v>3081</v>
      </c>
      <c r="CV54" s="185" t="s">
        <v>2829</v>
      </c>
      <c r="CW54" s="185" t="s">
        <v>3080</v>
      </c>
      <c r="CX54" s="185" t="s">
        <v>3081</v>
      </c>
      <c r="CY54" s="185" t="s">
        <v>2829</v>
      </c>
      <c r="CZ54" s="185" t="s">
        <v>3080</v>
      </c>
      <c r="DA54" s="185" t="s">
        <v>3081</v>
      </c>
      <c r="DB54" s="185" t="s">
        <v>2829</v>
      </c>
      <c r="DC54" s="185" t="s">
        <v>3080</v>
      </c>
      <c r="DD54" s="185" t="s">
        <v>3081</v>
      </c>
      <c r="DE54" s="185" t="s">
        <v>2829</v>
      </c>
      <c r="DF54" s="185" t="s">
        <v>3080</v>
      </c>
      <c r="DG54" s="185" t="s">
        <v>3081</v>
      </c>
      <c r="DH54" s="185" t="s">
        <v>2829</v>
      </c>
      <c r="DI54" s="185" t="s">
        <v>3080</v>
      </c>
      <c r="DJ54" s="185" t="s">
        <v>3081</v>
      </c>
      <c r="DK54" s="185" t="s">
        <v>2829</v>
      </c>
      <c r="DL54" s="185" t="s">
        <v>3083</v>
      </c>
      <c r="DM54" s="185" t="s">
        <v>3081</v>
      </c>
      <c r="DN54" s="185" t="s">
        <v>2829</v>
      </c>
      <c r="DO54" s="185" t="s">
        <v>3080</v>
      </c>
      <c r="DP54" s="185" t="s">
        <v>3081</v>
      </c>
      <c r="DQ54" s="185" t="s">
        <v>2829</v>
      </c>
      <c r="DR54" s="185" t="s">
        <v>3080</v>
      </c>
      <c r="DS54" s="185" t="s">
        <v>3081</v>
      </c>
      <c r="DT54" s="185" t="s">
        <v>2829</v>
      </c>
      <c r="DU54" s="185" t="s">
        <v>3080</v>
      </c>
      <c r="DV54" s="185" t="s">
        <v>3081</v>
      </c>
      <c r="DW54" s="185" t="s">
        <v>2829</v>
      </c>
      <c r="DX54" s="185" t="s">
        <v>3080</v>
      </c>
      <c r="DY54" s="185" t="s">
        <v>3081</v>
      </c>
      <c r="DZ54" s="185" t="s">
        <v>2829</v>
      </c>
      <c r="EA54" s="185" t="s">
        <v>3080</v>
      </c>
      <c r="EB54" s="185" t="s">
        <v>3081</v>
      </c>
      <c r="EC54" s="185" t="s">
        <v>2829</v>
      </c>
      <c r="ED54" s="185" t="s">
        <v>3080</v>
      </c>
      <c r="EE54" s="185" t="s">
        <v>3081</v>
      </c>
      <c r="EF54" s="185" t="s">
        <v>2829</v>
      </c>
      <c r="EG54" s="185" t="s">
        <v>3080</v>
      </c>
      <c r="EH54" s="185" t="s">
        <v>3081</v>
      </c>
      <c r="EI54" s="185" t="s">
        <v>2829</v>
      </c>
      <c r="EJ54" s="185" t="s">
        <v>3080</v>
      </c>
      <c r="EK54" s="185" t="s">
        <v>3081</v>
      </c>
      <c r="EL54" s="185" t="s">
        <v>2829</v>
      </c>
      <c r="EM54" s="185" t="s">
        <v>3080</v>
      </c>
      <c r="EN54" s="185" t="s">
        <v>3081</v>
      </c>
      <c r="EO54" s="185" t="s">
        <v>2829</v>
      </c>
      <c r="EP54" s="185" t="s">
        <v>3080</v>
      </c>
      <c r="EQ54" s="185" t="s">
        <v>3084</v>
      </c>
      <c r="ER54" s="185" t="s">
        <v>2829</v>
      </c>
      <c r="ES54" s="185" t="s">
        <v>3080</v>
      </c>
      <c r="ET54" s="185" t="s">
        <v>3081</v>
      </c>
    </row>
    <row r="55" spans="1:150" x14ac:dyDescent="0.3">
      <c r="A55" s="1"/>
      <c r="B55" s="186" t="s">
        <v>3085</v>
      </c>
      <c r="C55" s="186" t="s">
        <v>132</v>
      </c>
      <c r="D55" s="186" t="s">
        <v>902</v>
      </c>
      <c r="E55" s="186" t="s">
        <v>3086</v>
      </c>
      <c r="F55" s="186" t="s">
        <v>3087</v>
      </c>
      <c r="G55" s="187" t="s">
        <v>2829</v>
      </c>
      <c r="H55" s="187" t="s">
        <v>3080</v>
      </c>
      <c r="I55" s="187" t="s">
        <v>3081</v>
      </c>
      <c r="J55" s="187" t="s">
        <v>2829</v>
      </c>
      <c r="K55" s="187" t="s">
        <v>3080</v>
      </c>
      <c r="L55" s="187" t="s">
        <v>3081</v>
      </c>
      <c r="M55" s="187" t="s">
        <v>2829</v>
      </c>
      <c r="N55" s="187" t="s">
        <v>3080</v>
      </c>
      <c r="O55" s="187" t="s">
        <v>3081</v>
      </c>
      <c r="P55" s="187" t="s">
        <v>2829</v>
      </c>
      <c r="Q55" s="187" t="s">
        <v>3080</v>
      </c>
      <c r="R55" s="187" t="s">
        <v>3081</v>
      </c>
      <c r="S55" s="187" t="s">
        <v>2829</v>
      </c>
      <c r="T55" s="187" t="s">
        <v>3080</v>
      </c>
      <c r="U55" s="187" t="s">
        <v>3081</v>
      </c>
      <c r="V55" s="187" t="s">
        <v>2829</v>
      </c>
      <c r="W55" s="187" t="s">
        <v>3080</v>
      </c>
      <c r="X55" s="187" t="s">
        <v>3081</v>
      </c>
      <c r="Y55" s="187" t="s">
        <v>2829</v>
      </c>
      <c r="Z55" s="187" t="s">
        <v>3080</v>
      </c>
      <c r="AA55" s="187" t="s">
        <v>3081</v>
      </c>
      <c r="AB55" s="187" t="s">
        <v>2829</v>
      </c>
      <c r="AC55" s="187" t="s">
        <v>3080</v>
      </c>
      <c r="AD55" s="187" t="s">
        <v>3081</v>
      </c>
      <c r="AE55" s="187" t="s">
        <v>2829</v>
      </c>
      <c r="AF55" s="187" t="s">
        <v>3080</v>
      </c>
      <c r="AG55" s="187" t="s">
        <v>3081</v>
      </c>
      <c r="AH55" s="187" t="s">
        <v>2829</v>
      </c>
      <c r="AI55" s="187" t="s">
        <v>3080</v>
      </c>
      <c r="AJ55" s="187" t="s">
        <v>3081</v>
      </c>
      <c r="AK55" s="187" t="s">
        <v>2829</v>
      </c>
      <c r="AL55" s="187" t="s">
        <v>3080</v>
      </c>
      <c r="AM55" s="187" t="s">
        <v>3081</v>
      </c>
      <c r="AN55" s="187" t="s">
        <v>2829</v>
      </c>
      <c r="AO55" s="187" t="s">
        <v>3080</v>
      </c>
      <c r="AP55" s="187" t="s">
        <v>3081</v>
      </c>
      <c r="AQ55" s="187" t="s">
        <v>2829</v>
      </c>
      <c r="AR55" s="187" t="s">
        <v>3080</v>
      </c>
      <c r="AS55" s="187" t="s">
        <v>3081</v>
      </c>
      <c r="AT55" s="187" t="s">
        <v>2829</v>
      </c>
      <c r="AU55" s="187" t="s">
        <v>3080</v>
      </c>
      <c r="AV55" s="187" t="s">
        <v>3081</v>
      </c>
      <c r="AW55" s="187" t="s">
        <v>2829</v>
      </c>
      <c r="AX55" s="187" t="s">
        <v>3080</v>
      </c>
      <c r="AY55" s="187" t="s">
        <v>3081</v>
      </c>
      <c r="AZ55" s="187" t="s">
        <v>2829</v>
      </c>
      <c r="BA55" s="187" t="s">
        <v>3080</v>
      </c>
      <c r="BB55" s="187" t="s">
        <v>3081</v>
      </c>
      <c r="BC55" s="187" t="s">
        <v>2829</v>
      </c>
      <c r="BD55" s="187" t="s">
        <v>3080</v>
      </c>
      <c r="BE55" s="187" t="s">
        <v>3081</v>
      </c>
      <c r="BF55" s="187" t="s">
        <v>2829</v>
      </c>
      <c r="BG55" s="187" t="s">
        <v>3080</v>
      </c>
      <c r="BH55" s="187" t="s">
        <v>3081</v>
      </c>
      <c r="BI55" s="187" t="s">
        <v>2829</v>
      </c>
      <c r="BJ55" s="187" t="s">
        <v>3080</v>
      </c>
      <c r="BK55" s="187" t="s">
        <v>3081</v>
      </c>
      <c r="BL55" s="187" t="s">
        <v>2829</v>
      </c>
      <c r="BM55" s="187" t="s">
        <v>3080</v>
      </c>
      <c r="BN55" s="187" t="s">
        <v>3081</v>
      </c>
      <c r="BO55" s="187" t="s">
        <v>2829</v>
      </c>
      <c r="BP55" s="187" t="s">
        <v>3080</v>
      </c>
      <c r="BQ55" s="187" t="s">
        <v>3081</v>
      </c>
      <c r="BR55" s="187" t="s">
        <v>2829</v>
      </c>
      <c r="BS55" s="187" t="s">
        <v>3080</v>
      </c>
      <c r="BT55" s="187" t="s">
        <v>3081</v>
      </c>
      <c r="BU55" s="187" t="s">
        <v>2829</v>
      </c>
      <c r="BV55" s="187" t="s">
        <v>3080</v>
      </c>
      <c r="BW55" s="187" t="s">
        <v>3081</v>
      </c>
      <c r="BX55" s="187" t="s">
        <v>2829</v>
      </c>
      <c r="BY55" s="187" t="s">
        <v>3080</v>
      </c>
      <c r="BZ55" s="187" t="s">
        <v>3081</v>
      </c>
      <c r="CA55" s="187" t="s">
        <v>2829</v>
      </c>
      <c r="CB55" s="187" t="s">
        <v>3080</v>
      </c>
      <c r="CC55" s="187" t="s">
        <v>3081</v>
      </c>
      <c r="CD55" s="187" t="s">
        <v>2829</v>
      </c>
      <c r="CE55" s="187" t="s">
        <v>3080</v>
      </c>
      <c r="CF55" s="187" t="s">
        <v>3081</v>
      </c>
      <c r="CG55" s="187" t="s">
        <v>2829</v>
      </c>
      <c r="CH55" s="187" t="s">
        <v>3080</v>
      </c>
      <c r="CI55" s="187" t="s">
        <v>3081</v>
      </c>
      <c r="CJ55" s="187" t="s">
        <v>2829</v>
      </c>
      <c r="CK55" s="187" t="s">
        <v>3080</v>
      </c>
      <c r="CL55" s="187" t="s">
        <v>3081</v>
      </c>
      <c r="CM55" s="187" t="s">
        <v>2829</v>
      </c>
      <c r="CN55" s="187" t="s">
        <v>3080</v>
      </c>
      <c r="CO55" s="187" t="s">
        <v>3081</v>
      </c>
      <c r="CP55" s="187" t="s">
        <v>2829</v>
      </c>
      <c r="CQ55" s="187" t="s">
        <v>3080</v>
      </c>
      <c r="CR55" s="187" t="s">
        <v>3082</v>
      </c>
      <c r="CS55" s="187" t="s">
        <v>2829</v>
      </c>
      <c r="CT55" s="187" t="s">
        <v>3080</v>
      </c>
      <c r="CU55" s="187" t="s">
        <v>3081</v>
      </c>
      <c r="CV55" s="187" t="s">
        <v>2829</v>
      </c>
      <c r="CW55" s="187" t="s">
        <v>3080</v>
      </c>
      <c r="CX55" s="187" t="s">
        <v>3081</v>
      </c>
      <c r="CY55" s="187" t="s">
        <v>2829</v>
      </c>
      <c r="CZ55" s="187" t="s">
        <v>3080</v>
      </c>
      <c r="DA55" s="187" t="s">
        <v>3081</v>
      </c>
      <c r="DB55" s="187" t="s">
        <v>2829</v>
      </c>
      <c r="DC55" s="187" t="s">
        <v>3080</v>
      </c>
      <c r="DD55" s="187" t="s">
        <v>3081</v>
      </c>
      <c r="DE55" s="187" t="s">
        <v>2829</v>
      </c>
      <c r="DF55" s="187" t="s">
        <v>3080</v>
      </c>
      <c r="DG55" s="187" t="s">
        <v>3081</v>
      </c>
      <c r="DH55" s="187" t="s">
        <v>2829</v>
      </c>
      <c r="DI55" s="187" t="s">
        <v>3080</v>
      </c>
      <c r="DJ55" s="187" t="s">
        <v>3081</v>
      </c>
      <c r="DK55" s="187" t="s">
        <v>2829</v>
      </c>
      <c r="DL55" s="187" t="s">
        <v>3083</v>
      </c>
      <c r="DM55" s="187" t="s">
        <v>3081</v>
      </c>
      <c r="DN55" s="187" t="s">
        <v>2829</v>
      </c>
      <c r="DO55" s="187" t="s">
        <v>3080</v>
      </c>
      <c r="DP55" s="187" t="s">
        <v>3081</v>
      </c>
      <c r="DQ55" s="187" t="s">
        <v>2829</v>
      </c>
      <c r="DR55" s="187" t="s">
        <v>3080</v>
      </c>
      <c r="DS55" s="187" t="s">
        <v>3081</v>
      </c>
      <c r="DT55" s="187" t="s">
        <v>2829</v>
      </c>
      <c r="DU55" s="187" t="s">
        <v>3080</v>
      </c>
      <c r="DV55" s="187" t="s">
        <v>3081</v>
      </c>
      <c r="DW55" s="187" t="s">
        <v>2829</v>
      </c>
      <c r="DX55" s="187" t="s">
        <v>3080</v>
      </c>
      <c r="DY55" s="187" t="s">
        <v>3081</v>
      </c>
      <c r="DZ55" s="187" t="s">
        <v>2829</v>
      </c>
      <c r="EA55" s="187" t="s">
        <v>3080</v>
      </c>
      <c r="EB55" s="187" t="s">
        <v>3081</v>
      </c>
      <c r="EC55" s="187" t="s">
        <v>2829</v>
      </c>
      <c r="ED55" s="187" t="s">
        <v>3080</v>
      </c>
      <c r="EE55" s="187" t="s">
        <v>3081</v>
      </c>
      <c r="EF55" s="187" t="s">
        <v>2829</v>
      </c>
      <c r="EG55" s="187" t="s">
        <v>3080</v>
      </c>
      <c r="EH55" s="187" t="s">
        <v>3081</v>
      </c>
      <c r="EI55" s="187" t="s">
        <v>2829</v>
      </c>
      <c r="EJ55" s="187" t="s">
        <v>3080</v>
      </c>
      <c r="EK55" s="187" t="s">
        <v>3081</v>
      </c>
      <c r="EL55" s="187" t="s">
        <v>2829</v>
      </c>
      <c r="EM55" s="187" t="s">
        <v>3080</v>
      </c>
      <c r="EN55" s="187" t="s">
        <v>3081</v>
      </c>
      <c r="EO55" s="187" t="s">
        <v>2829</v>
      </c>
      <c r="EP55" s="187" t="s">
        <v>3080</v>
      </c>
      <c r="EQ55" s="187" t="s">
        <v>3084</v>
      </c>
      <c r="ER55" s="187" t="s">
        <v>2829</v>
      </c>
      <c r="ES55" s="187" t="s">
        <v>3080</v>
      </c>
      <c r="ET55" s="187" t="s">
        <v>3081</v>
      </c>
    </row>
    <row r="56" spans="1:150" x14ac:dyDescent="0.3">
      <c r="A56" s="1"/>
      <c r="B56" s="186" t="s">
        <v>3088</v>
      </c>
      <c r="C56" s="186" t="s">
        <v>132</v>
      </c>
      <c r="D56" s="186" t="s">
        <v>902</v>
      </c>
      <c r="E56" s="186" t="s">
        <v>3089</v>
      </c>
      <c r="F56" s="186" t="s">
        <v>3090</v>
      </c>
      <c r="G56" s="187" t="s">
        <v>2829</v>
      </c>
      <c r="H56" s="187" t="s">
        <v>2718</v>
      </c>
      <c r="I56" s="187" t="s">
        <v>2718</v>
      </c>
      <c r="J56" s="187" t="s">
        <v>2829</v>
      </c>
      <c r="K56" s="187" t="s">
        <v>2718</v>
      </c>
      <c r="L56" s="187" t="s">
        <v>2718</v>
      </c>
      <c r="M56" s="187" t="s">
        <v>2829</v>
      </c>
      <c r="N56" s="187" t="s">
        <v>2718</v>
      </c>
      <c r="O56" s="187" t="s">
        <v>2718</v>
      </c>
      <c r="P56" s="187" t="s">
        <v>2829</v>
      </c>
      <c r="Q56" s="187" t="s">
        <v>2718</v>
      </c>
      <c r="R56" s="187" t="s">
        <v>2718</v>
      </c>
      <c r="S56" s="187" t="s">
        <v>2829</v>
      </c>
      <c r="T56" s="187" t="s">
        <v>2718</v>
      </c>
      <c r="U56" s="187" t="s">
        <v>2718</v>
      </c>
      <c r="V56" s="187" t="s">
        <v>2829</v>
      </c>
      <c r="W56" s="187" t="s">
        <v>2718</v>
      </c>
      <c r="X56" s="187" t="s">
        <v>2718</v>
      </c>
      <c r="Y56" s="187" t="s">
        <v>2829</v>
      </c>
      <c r="Z56" s="187" t="s">
        <v>2718</v>
      </c>
      <c r="AA56" s="187" t="s">
        <v>2718</v>
      </c>
      <c r="AB56" s="187" t="s">
        <v>2829</v>
      </c>
      <c r="AC56" s="187" t="s">
        <v>2718</v>
      </c>
      <c r="AD56" s="187" t="s">
        <v>2718</v>
      </c>
      <c r="AE56" s="187" t="s">
        <v>2829</v>
      </c>
      <c r="AF56" s="187" t="s">
        <v>2718</v>
      </c>
      <c r="AG56" s="187" t="s">
        <v>2718</v>
      </c>
      <c r="AH56" s="187" t="s">
        <v>2829</v>
      </c>
      <c r="AI56" s="187" t="s">
        <v>2718</v>
      </c>
      <c r="AJ56" s="187" t="s">
        <v>2718</v>
      </c>
      <c r="AK56" s="187" t="s">
        <v>2829</v>
      </c>
      <c r="AL56" s="187" t="s">
        <v>2718</v>
      </c>
      <c r="AM56" s="187" t="s">
        <v>2718</v>
      </c>
      <c r="AN56" s="187" t="s">
        <v>2829</v>
      </c>
      <c r="AO56" s="187" t="s">
        <v>2718</v>
      </c>
      <c r="AP56" s="187" t="s">
        <v>2718</v>
      </c>
      <c r="AQ56" s="187" t="s">
        <v>2829</v>
      </c>
      <c r="AR56" s="187" t="s">
        <v>2718</v>
      </c>
      <c r="AS56" s="187" t="s">
        <v>2718</v>
      </c>
      <c r="AT56" s="187" t="s">
        <v>2829</v>
      </c>
      <c r="AU56" s="187" t="s">
        <v>2718</v>
      </c>
      <c r="AV56" s="187" t="s">
        <v>2718</v>
      </c>
      <c r="AW56" s="187" t="s">
        <v>2829</v>
      </c>
      <c r="AX56" s="187" t="s">
        <v>2718</v>
      </c>
      <c r="AY56" s="187" t="s">
        <v>2718</v>
      </c>
      <c r="AZ56" s="187" t="s">
        <v>2829</v>
      </c>
      <c r="BA56" s="187" t="s">
        <v>2718</v>
      </c>
      <c r="BB56" s="187" t="s">
        <v>2718</v>
      </c>
      <c r="BC56" s="187" t="s">
        <v>2829</v>
      </c>
      <c r="BD56" s="187" t="s">
        <v>2718</v>
      </c>
      <c r="BE56" s="187" t="s">
        <v>2718</v>
      </c>
      <c r="BF56" s="187" t="s">
        <v>2829</v>
      </c>
      <c r="BG56" s="187" t="s">
        <v>2718</v>
      </c>
      <c r="BH56" s="187" t="s">
        <v>2718</v>
      </c>
      <c r="BI56" s="187" t="s">
        <v>2829</v>
      </c>
      <c r="BJ56" s="187" t="s">
        <v>2718</v>
      </c>
      <c r="BK56" s="187" t="s">
        <v>2718</v>
      </c>
      <c r="BL56" s="187" t="s">
        <v>2829</v>
      </c>
      <c r="BM56" s="187" t="s">
        <v>2718</v>
      </c>
      <c r="BN56" s="187" t="s">
        <v>2718</v>
      </c>
      <c r="BO56" s="187" t="s">
        <v>2829</v>
      </c>
      <c r="BP56" s="187" t="s">
        <v>2718</v>
      </c>
      <c r="BQ56" s="187" t="s">
        <v>2718</v>
      </c>
      <c r="BR56" s="187" t="s">
        <v>2829</v>
      </c>
      <c r="BS56" s="187" t="s">
        <v>2718</v>
      </c>
      <c r="BT56" s="187" t="s">
        <v>2718</v>
      </c>
      <c r="BU56" s="187" t="s">
        <v>2829</v>
      </c>
      <c r="BV56" s="187" t="s">
        <v>2718</v>
      </c>
      <c r="BW56" s="187" t="s">
        <v>2718</v>
      </c>
      <c r="BX56" s="187" t="s">
        <v>2829</v>
      </c>
      <c r="BY56" s="187" t="s">
        <v>2718</v>
      </c>
      <c r="BZ56" s="187" t="s">
        <v>2718</v>
      </c>
      <c r="CA56" s="187" t="s">
        <v>2829</v>
      </c>
      <c r="CB56" s="187" t="s">
        <v>2718</v>
      </c>
      <c r="CC56" s="187" t="s">
        <v>2718</v>
      </c>
      <c r="CD56" s="187" t="s">
        <v>2829</v>
      </c>
      <c r="CE56" s="187" t="s">
        <v>2718</v>
      </c>
      <c r="CF56" s="187" t="s">
        <v>2718</v>
      </c>
      <c r="CG56" s="187" t="s">
        <v>2829</v>
      </c>
      <c r="CH56" s="187" t="s">
        <v>2718</v>
      </c>
      <c r="CI56" s="187" t="s">
        <v>2718</v>
      </c>
      <c r="CJ56" s="187" t="s">
        <v>2829</v>
      </c>
      <c r="CK56" s="187" t="s">
        <v>2718</v>
      </c>
      <c r="CL56" s="187" t="s">
        <v>2718</v>
      </c>
      <c r="CM56" s="187" t="s">
        <v>2829</v>
      </c>
      <c r="CN56" s="187" t="s">
        <v>2718</v>
      </c>
      <c r="CO56" s="187" t="s">
        <v>2718</v>
      </c>
      <c r="CP56" s="187" t="s">
        <v>2829</v>
      </c>
      <c r="CQ56" s="187" t="s">
        <v>2718</v>
      </c>
      <c r="CR56" s="187" t="s">
        <v>2718</v>
      </c>
      <c r="CS56" s="187" t="s">
        <v>2829</v>
      </c>
      <c r="CT56" s="187" t="s">
        <v>2718</v>
      </c>
      <c r="CU56" s="187" t="s">
        <v>2718</v>
      </c>
      <c r="CV56" s="187" t="s">
        <v>2829</v>
      </c>
      <c r="CW56" s="187" t="s">
        <v>2718</v>
      </c>
      <c r="CX56" s="187" t="s">
        <v>2718</v>
      </c>
      <c r="CY56" s="187" t="s">
        <v>2829</v>
      </c>
      <c r="CZ56" s="187" t="s">
        <v>2718</v>
      </c>
      <c r="DA56" s="187" t="s">
        <v>2718</v>
      </c>
      <c r="DB56" s="187" t="s">
        <v>2829</v>
      </c>
      <c r="DC56" s="187" t="s">
        <v>2718</v>
      </c>
      <c r="DD56" s="187" t="s">
        <v>2718</v>
      </c>
      <c r="DE56" s="187" t="s">
        <v>2829</v>
      </c>
      <c r="DF56" s="187" t="s">
        <v>2718</v>
      </c>
      <c r="DG56" s="187" t="s">
        <v>2718</v>
      </c>
      <c r="DH56" s="187" t="s">
        <v>2829</v>
      </c>
      <c r="DI56" s="187" t="s">
        <v>2718</v>
      </c>
      <c r="DJ56" s="187" t="s">
        <v>2718</v>
      </c>
      <c r="DK56" s="187" t="s">
        <v>2829</v>
      </c>
      <c r="DL56" s="187" t="s">
        <v>2718</v>
      </c>
      <c r="DM56" s="187" t="s">
        <v>2718</v>
      </c>
      <c r="DN56" s="187" t="s">
        <v>2829</v>
      </c>
      <c r="DO56" s="187" t="s">
        <v>2718</v>
      </c>
      <c r="DP56" s="187" t="s">
        <v>2718</v>
      </c>
      <c r="DQ56" s="187" t="s">
        <v>2829</v>
      </c>
      <c r="DR56" s="187" t="s">
        <v>2718</v>
      </c>
      <c r="DS56" s="187" t="s">
        <v>2718</v>
      </c>
      <c r="DT56" s="187" t="s">
        <v>2829</v>
      </c>
      <c r="DU56" s="187" t="s">
        <v>2718</v>
      </c>
      <c r="DV56" s="187" t="s">
        <v>2718</v>
      </c>
      <c r="DW56" s="187" t="s">
        <v>2829</v>
      </c>
      <c r="DX56" s="187" t="s">
        <v>2718</v>
      </c>
      <c r="DY56" s="187" t="s">
        <v>2718</v>
      </c>
      <c r="DZ56" s="187" t="s">
        <v>2829</v>
      </c>
      <c r="EA56" s="187" t="s">
        <v>2718</v>
      </c>
      <c r="EB56" s="187" t="s">
        <v>2718</v>
      </c>
      <c r="EC56" s="187" t="s">
        <v>2829</v>
      </c>
      <c r="ED56" s="187" t="s">
        <v>2718</v>
      </c>
      <c r="EE56" s="187" t="s">
        <v>2718</v>
      </c>
      <c r="EF56" s="187" t="s">
        <v>2829</v>
      </c>
      <c r="EG56" s="187" t="s">
        <v>2718</v>
      </c>
      <c r="EH56" s="187" t="s">
        <v>2718</v>
      </c>
      <c r="EI56" s="187" t="s">
        <v>2829</v>
      </c>
      <c r="EJ56" s="187" t="s">
        <v>2718</v>
      </c>
      <c r="EK56" s="187" t="s">
        <v>2718</v>
      </c>
      <c r="EL56" s="187" t="s">
        <v>2829</v>
      </c>
      <c r="EM56" s="187" t="s">
        <v>2718</v>
      </c>
      <c r="EN56" s="187" t="s">
        <v>2718</v>
      </c>
      <c r="EO56" s="187" t="s">
        <v>2829</v>
      </c>
      <c r="EP56" s="187" t="s">
        <v>2718</v>
      </c>
      <c r="EQ56" s="187" t="s">
        <v>2718</v>
      </c>
      <c r="ER56" s="187" t="s">
        <v>2829</v>
      </c>
      <c r="ES56" s="187" t="s">
        <v>2718</v>
      </c>
      <c r="ET56" s="187" t="s">
        <v>2718</v>
      </c>
    </row>
    <row r="57" spans="1:150" x14ac:dyDescent="0.3">
      <c r="A57" s="1"/>
      <c r="B57" s="185" t="s">
        <v>3091</v>
      </c>
      <c r="C57" s="185" t="s">
        <v>80</v>
      </c>
      <c r="D57" s="185" t="s">
        <v>3092</v>
      </c>
      <c r="E57" s="185" t="s">
        <v>3093</v>
      </c>
      <c r="F57" s="185" t="s">
        <v>3094</v>
      </c>
      <c r="G57" s="185" t="s">
        <v>2829</v>
      </c>
      <c r="H57" s="185" t="s">
        <v>2890</v>
      </c>
      <c r="I57" s="185" t="s">
        <v>3095</v>
      </c>
      <c r="J57" s="185" t="s">
        <v>2829</v>
      </c>
      <c r="K57" s="185" t="s">
        <v>2890</v>
      </c>
      <c r="L57" s="185" t="s">
        <v>3096</v>
      </c>
      <c r="M57" s="185" t="s">
        <v>2829</v>
      </c>
      <c r="N57" s="185" t="s">
        <v>2890</v>
      </c>
      <c r="O57" s="185" t="s">
        <v>3097</v>
      </c>
      <c r="P57" s="185" t="s">
        <v>2829</v>
      </c>
      <c r="Q57" s="185" t="s">
        <v>2890</v>
      </c>
      <c r="R57" s="185" t="s">
        <v>3098</v>
      </c>
      <c r="S57" s="185" t="s">
        <v>2829</v>
      </c>
      <c r="T57" s="185" t="s">
        <v>2890</v>
      </c>
      <c r="U57" s="185" t="s">
        <v>3099</v>
      </c>
      <c r="V57" s="185" t="s">
        <v>2829</v>
      </c>
      <c r="W57" s="185" t="s">
        <v>2890</v>
      </c>
      <c r="X57" s="185" t="s">
        <v>3100</v>
      </c>
      <c r="Y57" s="185" t="s">
        <v>2829</v>
      </c>
      <c r="Z57" s="185" t="s">
        <v>2890</v>
      </c>
      <c r="AA57" s="185" t="s">
        <v>3101</v>
      </c>
      <c r="AB57" s="185" t="s">
        <v>2829</v>
      </c>
      <c r="AC57" s="185" t="s">
        <v>2890</v>
      </c>
      <c r="AD57" s="185" t="s">
        <v>3102</v>
      </c>
      <c r="AE57" s="185" t="s">
        <v>2829</v>
      </c>
      <c r="AF57" s="185" t="s">
        <v>2890</v>
      </c>
      <c r="AG57" s="185" t="s">
        <v>3095</v>
      </c>
      <c r="AH57" s="185" t="s">
        <v>2829</v>
      </c>
      <c r="AI57" s="185" t="s">
        <v>2890</v>
      </c>
      <c r="AJ57" s="185" t="s">
        <v>3103</v>
      </c>
      <c r="AK57" s="185" t="s">
        <v>2829</v>
      </c>
      <c r="AL57" s="185" t="s">
        <v>2890</v>
      </c>
      <c r="AM57" s="185" t="s">
        <v>3104</v>
      </c>
      <c r="AN57" s="185" t="s">
        <v>2829</v>
      </c>
      <c r="AO57" s="185" t="s">
        <v>2890</v>
      </c>
      <c r="AP57" s="185" t="s">
        <v>3105</v>
      </c>
      <c r="AQ57" s="185" t="s">
        <v>2829</v>
      </c>
      <c r="AR57" s="185" t="s">
        <v>2890</v>
      </c>
      <c r="AS57" s="185" t="s">
        <v>3106</v>
      </c>
      <c r="AT57" s="185" t="s">
        <v>2829</v>
      </c>
      <c r="AU57" s="185" t="s">
        <v>2890</v>
      </c>
      <c r="AV57" s="185" t="s">
        <v>3107</v>
      </c>
      <c r="AW57" s="185" t="s">
        <v>2829</v>
      </c>
      <c r="AX57" s="185" t="s">
        <v>2890</v>
      </c>
      <c r="AY57" s="185" t="s">
        <v>3108</v>
      </c>
      <c r="AZ57" s="185" t="s">
        <v>2829</v>
      </c>
      <c r="BA57" s="185" t="s">
        <v>2890</v>
      </c>
      <c r="BB57" s="185" t="s">
        <v>3109</v>
      </c>
      <c r="BC57" s="185" t="s">
        <v>2829</v>
      </c>
      <c r="BD57" s="185" t="s">
        <v>2890</v>
      </c>
      <c r="BE57" s="185" t="s">
        <v>3110</v>
      </c>
      <c r="BF57" s="185" t="s">
        <v>2829</v>
      </c>
      <c r="BG57" s="185" t="s">
        <v>2890</v>
      </c>
      <c r="BH57" s="185" t="s">
        <v>3111</v>
      </c>
      <c r="BI57" s="185" t="s">
        <v>2829</v>
      </c>
      <c r="BJ57" s="185" t="s">
        <v>2890</v>
      </c>
      <c r="BK57" s="185" t="s">
        <v>3112</v>
      </c>
      <c r="BL57" s="185" t="s">
        <v>2829</v>
      </c>
      <c r="BM57" s="185" t="s">
        <v>2890</v>
      </c>
      <c r="BN57" s="185" t="s">
        <v>3100</v>
      </c>
      <c r="BO57" s="185" t="s">
        <v>2829</v>
      </c>
      <c r="BP57" s="185" t="s">
        <v>2890</v>
      </c>
      <c r="BQ57" s="185" t="s">
        <v>3100</v>
      </c>
      <c r="BR57" s="185" t="s">
        <v>2829</v>
      </c>
      <c r="BS57" s="185" t="s">
        <v>2890</v>
      </c>
      <c r="BT57" s="185" t="s">
        <v>3113</v>
      </c>
      <c r="BU57" s="185" t="s">
        <v>2829</v>
      </c>
      <c r="BV57" s="185" t="s">
        <v>2890</v>
      </c>
      <c r="BW57" s="185" t="s">
        <v>3114</v>
      </c>
      <c r="BX57" s="185" t="s">
        <v>2829</v>
      </c>
      <c r="BY57" s="185" t="s">
        <v>2890</v>
      </c>
      <c r="BZ57" s="185" t="s">
        <v>3115</v>
      </c>
      <c r="CA57" s="185" t="s">
        <v>2829</v>
      </c>
      <c r="CB57" s="185" t="s">
        <v>2890</v>
      </c>
      <c r="CC57" s="185" t="s">
        <v>3116</v>
      </c>
      <c r="CD57" s="185" t="s">
        <v>2829</v>
      </c>
      <c r="CE57" s="185" t="s">
        <v>2890</v>
      </c>
      <c r="CF57" s="185" t="s">
        <v>3114</v>
      </c>
      <c r="CG57" s="185" t="s">
        <v>2829</v>
      </c>
      <c r="CH57" s="185" t="s">
        <v>2890</v>
      </c>
      <c r="CI57" s="185" t="s">
        <v>3114</v>
      </c>
      <c r="CJ57" s="185" t="s">
        <v>2829</v>
      </c>
      <c r="CK57" s="185" t="s">
        <v>2890</v>
      </c>
      <c r="CL57" s="185" t="s">
        <v>3117</v>
      </c>
      <c r="CM57" s="185" t="s">
        <v>2829</v>
      </c>
      <c r="CN57" s="185" t="s">
        <v>2890</v>
      </c>
      <c r="CO57" s="185" t="s">
        <v>3117</v>
      </c>
      <c r="CP57" s="185" t="s">
        <v>2829</v>
      </c>
      <c r="CQ57" s="185" t="s">
        <v>2890</v>
      </c>
      <c r="CR57" s="185" t="s">
        <v>3118</v>
      </c>
      <c r="CS57" s="185" t="s">
        <v>2829</v>
      </c>
      <c r="CT57" s="185" t="s">
        <v>2890</v>
      </c>
      <c r="CU57" s="185" t="s">
        <v>3119</v>
      </c>
      <c r="CV57" s="185" t="s">
        <v>2829</v>
      </c>
      <c r="CW57" s="185" t="s">
        <v>2890</v>
      </c>
      <c r="CX57" s="185" t="s">
        <v>3120</v>
      </c>
      <c r="CY57" s="185" t="s">
        <v>2829</v>
      </c>
      <c r="CZ57" s="185" t="s">
        <v>2890</v>
      </c>
      <c r="DA57" s="185" t="s">
        <v>3121</v>
      </c>
      <c r="DB57" s="185" t="s">
        <v>2829</v>
      </c>
      <c r="DC57" s="185" t="s">
        <v>2890</v>
      </c>
      <c r="DD57" s="185" t="s">
        <v>3122</v>
      </c>
      <c r="DE57" s="185" t="s">
        <v>2829</v>
      </c>
      <c r="DF57" s="185" t="s">
        <v>2890</v>
      </c>
      <c r="DG57" s="185" t="s">
        <v>3123</v>
      </c>
      <c r="DH57" s="185" t="s">
        <v>2829</v>
      </c>
      <c r="DI57" s="185" t="s">
        <v>2890</v>
      </c>
      <c r="DJ57" s="185" t="s">
        <v>3124</v>
      </c>
      <c r="DK57" s="185" t="s">
        <v>2829</v>
      </c>
      <c r="DL57" s="185" t="s">
        <v>2718</v>
      </c>
      <c r="DM57" s="185" t="s">
        <v>3125</v>
      </c>
      <c r="DN57" s="185" t="s">
        <v>2829</v>
      </c>
      <c r="DO57" s="185" t="s">
        <v>2718</v>
      </c>
      <c r="DP57" s="185" t="s">
        <v>3125</v>
      </c>
      <c r="DQ57" s="185" t="s">
        <v>2829</v>
      </c>
      <c r="DR57" s="185" t="s">
        <v>2718</v>
      </c>
      <c r="DS57" s="185" t="s">
        <v>2718</v>
      </c>
      <c r="DT57" s="185" t="s">
        <v>2829</v>
      </c>
      <c r="DU57" s="185" t="s">
        <v>2890</v>
      </c>
      <c r="DV57" s="185" t="s">
        <v>3126</v>
      </c>
      <c r="DW57" s="185" t="s">
        <v>2829</v>
      </c>
      <c r="DX57" s="185" t="s">
        <v>2890</v>
      </c>
      <c r="DY57" s="185" t="s">
        <v>3126</v>
      </c>
      <c r="DZ57" s="185" t="s">
        <v>2829</v>
      </c>
      <c r="EA57" s="185" t="s">
        <v>2890</v>
      </c>
      <c r="EB57" s="185" t="s">
        <v>3126</v>
      </c>
      <c r="EC57" s="185" t="s">
        <v>2829</v>
      </c>
      <c r="ED57" s="185" t="s">
        <v>2890</v>
      </c>
      <c r="EE57" s="185" t="s">
        <v>3126</v>
      </c>
      <c r="EF57" s="185" t="s">
        <v>2829</v>
      </c>
      <c r="EG57" s="185" t="s">
        <v>2890</v>
      </c>
      <c r="EH57" s="185" t="s">
        <v>3126</v>
      </c>
      <c r="EI57" s="185" t="s">
        <v>2829</v>
      </c>
      <c r="EJ57" s="185" t="s">
        <v>2890</v>
      </c>
      <c r="EK57" s="185" t="s">
        <v>3127</v>
      </c>
      <c r="EL57" s="185" t="s">
        <v>2829</v>
      </c>
      <c r="EM57" s="185" t="s">
        <v>2890</v>
      </c>
      <c r="EN57" s="185" t="s">
        <v>3128</v>
      </c>
      <c r="EO57" s="185" t="s">
        <v>2829</v>
      </c>
      <c r="EP57" s="185" t="s">
        <v>2890</v>
      </c>
      <c r="EQ57" s="185" t="s">
        <v>3129</v>
      </c>
      <c r="ER57" s="185" t="s">
        <v>2829</v>
      </c>
      <c r="ES57" s="185" t="s">
        <v>2890</v>
      </c>
      <c r="ET57" s="185" t="s">
        <v>3130</v>
      </c>
    </row>
    <row r="58" spans="1:150" x14ac:dyDescent="0.3">
      <c r="A58" s="1"/>
      <c r="B58" s="186" t="s">
        <v>3131</v>
      </c>
      <c r="C58" s="186" t="s">
        <v>80</v>
      </c>
      <c r="D58" s="186" t="s">
        <v>3092</v>
      </c>
      <c r="E58" s="186" t="s">
        <v>3132</v>
      </c>
      <c r="F58" s="186" t="s">
        <v>3133</v>
      </c>
      <c r="G58" s="187" t="s">
        <v>2829</v>
      </c>
      <c r="H58" s="187" t="s">
        <v>849</v>
      </c>
      <c r="I58" s="187" t="s">
        <v>849</v>
      </c>
      <c r="J58" s="187" t="s">
        <v>2829</v>
      </c>
      <c r="K58" s="187" t="s">
        <v>849</v>
      </c>
      <c r="L58" s="187" t="s">
        <v>849</v>
      </c>
      <c r="M58" s="187" t="s">
        <v>2829</v>
      </c>
      <c r="N58" s="187" t="s">
        <v>849</v>
      </c>
      <c r="O58" s="187" t="s">
        <v>849</v>
      </c>
      <c r="P58" s="187" t="s">
        <v>2829</v>
      </c>
      <c r="Q58" s="187" t="s">
        <v>849</v>
      </c>
      <c r="R58" s="187" t="s">
        <v>849</v>
      </c>
      <c r="S58" s="187" t="s">
        <v>2829</v>
      </c>
      <c r="T58" s="187" t="s">
        <v>849</v>
      </c>
      <c r="U58" s="187" t="s">
        <v>849</v>
      </c>
      <c r="V58" s="187" t="s">
        <v>2829</v>
      </c>
      <c r="W58" s="187" t="s">
        <v>849</v>
      </c>
      <c r="X58" s="187" t="s">
        <v>849</v>
      </c>
      <c r="Y58" s="187" t="s">
        <v>2829</v>
      </c>
      <c r="Z58" s="187" t="s">
        <v>849</v>
      </c>
      <c r="AA58" s="187" t="s">
        <v>849</v>
      </c>
      <c r="AB58" s="187" t="s">
        <v>2829</v>
      </c>
      <c r="AC58" s="187" t="s">
        <v>849</v>
      </c>
      <c r="AD58" s="187" t="s">
        <v>849</v>
      </c>
      <c r="AE58" s="187" t="s">
        <v>2829</v>
      </c>
      <c r="AF58" s="187" t="s">
        <v>849</v>
      </c>
      <c r="AG58" s="187" t="s">
        <v>849</v>
      </c>
      <c r="AH58" s="187" t="s">
        <v>2829</v>
      </c>
      <c r="AI58" s="187" t="s">
        <v>849</v>
      </c>
      <c r="AJ58" s="187" t="s">
        <v>849</v>
      </c>
      <c r="AK58" s="187" t="s">
        <v>2829</v>
      </c>
      <c r="AL58" s="187" t="s">
        <v>849</v>
      </c>
      <c r="AM58" s="187" t="s">
        <v>849</v>
      </c>
      <c r="AN58" s="187" t="s">
        <v>2829</v>
      </c>
      <c r="AO58" s="187" t="s">
        <v>849</v>
      </c>
      <c r="AP58" s="187" t="s">
        <v>849</v>
      </c>
      <c r="AQ58" s="187" t="s">
        <v>2829</v>
      </c>
      <c r="AR58" s="187" t="s">
        <v>849</v>
      </c>
      <c r="AS58" s="187" t="s">
        <v>849</v>
      </c>
      <c r="AT58" s="187" t="s">
        <v>2829</v>
      </c>
      <c r="AU58" s="187" t="s">
        <v>849</v>
      </c>
      <c r="AV58" s="187" t="s">
        <v>849</v>
      </c>
      <c r="AW58" s="187" t="s">
        <v>2829</v>
      </c>
      <c r="AX58" s="187" t="s">
        <v>849</v>
      </c>
      <c r="AY58" s="187" t="s">
        <v>849</v>
      </c>
      <c r="AZ58" s="187" t="s">
        <v>2829</v>
      </c>
      <c r="BA58" s="187" t="s">
        <v>849</v>
      </c>
      <c r="BB58" s="187" t="s">
        <v>849</v>
      </c>
      <c r="BC58" s="187" t="s">
        <v>2829</v>
      </c>
      <c r="BD58" s="187" t="s">
        <v>849</v>
      </c>
      <c r="BE58" s="187" t="s">
        <v>849</v>
      </c>
      <c r="BF58" s="187" t="s">
        <v>2829</v>
      </c>
      <c r="BG58" s="187" t="s">
        <v>849</v>
      </c>
      <c r="BH58" s="187" t="s">
        <v>849</v>
      </c>
      <c r="BI58" s="187" t="s">
        <v>2829</v>
      </c>
      <c r="BJ58" s="187" t="s">
        <v>849</v>
      </c>
      <c r="BK58" s="187" t="s">
        <v>849</v>
      </c>
      <c r="BL58" s="187" t="s">
        <v>2829</v>
      </c>
      <c r="BM58" s="187" t="s">
        <v>849</v>
      </c>
      <c r="BN58" s="187" t="s">
        <v>849</v>
      </c>
      <c r="BO58" s="187" t="s">
        <v>2829</v>
      </c>
      <c r="BP58" s="187" t="s">
        <v>849</v>
      </c>
      <c r="BQ58" s="187" t="s">
        <v>849</v>
      </c>
      <c r="BR58" s="187" t="s">
        <v>2829</v>
      </c>
      <c r="BS58" s="187" t="s">
        <v>849</v>
      </c>
      <c r="BT58" s="187" t="s">
        <v>849</v>
      </c>
      <c r="BU58" s="187" t="s">
        <v>2829</v>
      </c>
      <c r="BV58" s="187" t="s">
        <v>849</v>
      </c>
      <c r="BW58" s="187" t="s">
        <v>849</v>
      </c>
      <c r="BX58" s="187" t="s">
        <v>2829</v>
      </c>
      <c r="BY58" s="187" t="s">
        <v>849</v>
      </c>
      <c r="BZ58" s="187" t="s">
        <v>849</v>
      </c>
      <c r="CA58" s="187" t="s">
        <v>2829</v>
      </c>
      <c r="CB58" s="187" t="s">
        <v>849</v>
      </c>
      <c r="CC58" s="187" t="s">
        <v>849</v>
      </c>
      <c r="CD58" s="187" t="s">
        <v>2829</v>
      </c>
      <c r="CE58" s="187" t="s">
        <v>849</v>
      </c>
      <c r="CF58" s="187" t="s">
        <v>849</v>
      </c>
      <c r="CG58" s="187" t="s">
        <v>2829</v>
      </c>
      <c r="CH58" s="187" t="s">
        <v>849</v>
      </c>
      <c r="CI58" s="187" t="s">
        <v>849</v>
      </c>
      <c r="CJ58" s="187" t="s">
        <v>2829</v>
      </c>
      <c r="CK58" s="187" t="s">
        <v>849</v>
      </c>
      <c r="CL58" s="187" t="s">
        <v>849</v>
      </c>
      <c r="CM58" s="187" t="s">
        <v>2829</v>
      </c>
      <c r="CN58" s="187" t="s">
        <v>849</v>
      </c>
      <c r="CO58" s="187" t="s">
        <v>849</v>
      </c>
      <c r="CP58" s="187" t="s">
        <v>2829</v>
      </c>
      <c r="CQ58" s="187" t="s">
        <v>849</v>
      </c>
      <c r="CR58" s="187" t="s">
        <v>849</v>
      </c>
      <c r="CS58" s="187" t="s">
        <v>2829</v>
      </c>
      <c r="CT58" s="187" t="s">
        <v>849</v>
      </c>
      <c r="CU58" s="187" t="s">
        <v>849</v>
      </c>
      <c r="CV58" s="187" t="s">
        <v>2829</v>
      </c>
      <c r="CW58" s="187" t="s">
        <v>849</v>
      </c>
      <c r="CX58" s="187" t="s">
        <v>849</v>
      </c>
      <c r="CY58" s="187" t="s">
        <v>2829</v>
      </c>
      <c r="CZ58" s="187" t="s">
        <v>849</v>
      </c>
      <c r="DA58" s="187" t="s">
        <v>849</v>
      </c>
      <c r="DB58" s="187" t="s">
        <v>2829</v>
      </c>
      <c r="DC58" s="187" t="s">
        <v>849</v>
      </c>
      <c r="DD58" s="187" t="s">
        <v>849</v>
      </c>
      <c r="DE58" s="187" t="s">
        <v>2829</v>
      </c>
      <c r="DF58" s="187" t="s">
        <v>849</v>
      </c>
      <c r="DG58" s="187" t="s">
        <v>849</v>
      </c>
      <c r="DH58" s="187" t="s">
        <v>2829</v>
      </c>
      <c r="DI58" s="187" t="s">
        <v>849</v>
      </c>
      <c r="DJ58" s="187" t="s">
        <v>849</v>
      </c>
      <c r="DK58" s="187" t="s">
        <v>2829</v>
      </c>
      <c r="DL58" s="187" t="s">
        <v>849</v>
      </c>
      <c r="DM58" s="187" t="s">
        <v>849</v>
      </c>
      <c r="DN58" s="187" t="s">
        <v>2829</v>
      </c>
      <c r="DO58" s="187" t="s">
        <v>849</v>
      </c>
      <c r="DP58" s="187" t="s">
        <v>849</v>
      </c>
      <c r="DQ58" s="187" t="s">
        <v>2829</v>
      </c>
      <c r="DR58" s="187" t="s">
        <v>849</v>
      </c>
      <c r="DS58" s="187" t="s">
        <v>849</v>
      </c>
      <c r="DT58" s="187" t="s">
        <v>2829</v>
      </c>
      <c r="DU58" s="187" t="s">
        <v>849</v>
      </c>
      <c r="DV58" s="187" t="s">
        <v>849</v>
      </c>
      <c r="DW58" s="187" t="s">
        <v>2829</v>
      </c>
      <c r="DX58" s="187" t="s">
        <v>849</v>
      </c>
      <c r="DY58" s="187" t="s">
        <v>849</v>
      </c>
      <c r="DZ58" s="187" t="s">
        <v>2829</v>
      </c>
      <c r="EA58" s="187" t="s">
        <v>849</v>
      </c>
      <c r="EB58" s="187" t="s">
        <v>849</v>
      </c>
      <c r="EC58" s="187" t="s">
        <v>2829</v>
      </c>
      <c r="ED58" s="187" t="s">
        <v>849</v>
      </c>
      <c r="EE58" s="187" t="s">
        <v>849</v>
      </c>
      <c r="EF58" s="187" t="s">
        <v>2829</v>
      </c>
      <c r="EG58" s="187" t="s">
        <v>849</v>
      </c>
      <c r="EH58" s="187" t="s">
        <v>849</v>
      </c>
      <c r="EI58" s="187" t="s">
        <v>2829</v>
      </c>
      <c r="EJ58" s="187" t="s">
        <v>849</v>
      </c>
      <c r="EK58" s="187" t="s">
        <v>849</v>
      </c>
      <c r="EL58" s="187" t="s">
        <v>2829</v>
      </c>
      <c r="EM58" s="187" t="s">
        <v>849</v>
      </c>
      <c r="EN58" s="187" t="s">
        <v>849</v>
      </c>
      <c r="EO58" s="187" t="s">
        <v>2829</v>
      </c>
      <c r="EP58" s="187" t="s">
        <v>849</v>
      </c>
      <c r="EQ58" s="187" t="s">
        <v>849</v>
      </c>
      <c r="ER58" s="187" t="s">
        <v>2829</v>
      </c>
      <c r="ES58" s="187" t="s">
        <v>849</v>
      </c>
      <c r="ET58" s="187" t="s">
        <v>849</v>
      </c>
    </row>
    <row r="59" spans="1:150" x14ac:dyDescent="0.3">
      <c r="A59" s="1"/>
      <c r="B59" s="186" t="s">
        <v>3134</v>
      </c>
      <c r="C59" s="186" t="s">
        <v>80</v>
      </c>
      <c r="D59" s="186" t="s">
        <v>3092</v>
      </c>
      <c r="E59" s="186" t="s">
        <v>3135</v>
      </c>
      <c r="F59" s="186" t="s">
        <v>3136</v>
      </c>
      <c r="G59" s="187" t="s">
        <v>2829</v>
      </c>
      <c r="H59" s="187" t="s">
        <v>849</v>
      </c>
      <c r="I59" s="187" t="s">
        <v>849</v>
      </c>
      <c r="J59" s="187" t="s">
        <v>2829</v>
      </c>
      <c r="K59" s="187" t="s">
        <v>849</v>
      </c>
      <c r="L59" s="187" t="s">
        <v>849</v>
      </c>
      <c r="M59" s="187" t="s">
        <v>2829</v>
      </c>
      <c r="N59" s="187" t="s">
        <v>849</v>
      </c>
      <c r="O59" s="187" t="s">
        <v>849</v>
      </c>
      <c r="P59" s="187" t="s">
        <v>2829</v>
      </c>
      <c r="Q59" s="187" t="s">
        <v>849</v>
      </c>
      <c r="R59" s="187" t="s">
        <v>849</v>
      </c>
      <c r="S59" s="187" t="s">
        <v>2829</v>
      </c>
      <c r="T59" s="187" t="s">
        <v>849</v>
      </c>
      <c r="U59" s="187" t="s">
        <v>849</v>
      </c>
      <c r="V59" s="187" t="s">
        <v>2829</v>
      </c>
      <c r="W59" s="187" t="s">
        <v>849</v>
      </c>
      <c r="X59" s="187" t="s">
        <v>849</v>
      </c>
      <c r="Y59" s="187" t="s">
        <v>2829</v>
      </c>
      <c r="Z59" s="187" t="s">
        <v>849</v>
      </c>
      <c r="AA59" s="187" t="s">
        <v>849</v>
      </c>
      <c r="AB59" s="187" t="s">
        <v>2829</v>
      </c>
      <c r="AC59" s="187" t="s">
        <v>849</v>
      </c>
      <c r="AD59" s="187" t="s">
        <v>849</v>
      </c>
      <c r="AE59" s="187" t="s">
        <v>2829</v>
      </c>
      <c r="AF59" s="187" t="s">
        <v>849</v>
      </c>
      <c r="AG59" s="187" t="s">
        <v>849</v>
      </c>
      <c r="AH59" s="187" t="s">
        <v>2829</v>
      </c>
      <c r="AI59" s="187" t="s">
        <v>849</v>
      </c>
      <c r="AJ59" s="187" t="s">
        <v>849</v>
      </c>
      <c r="AK59" s="187" t="s">
        <v>2829</v>
      </c>
      <c r="AL59" s="187" t="s">
        <v>849</v>
      </c>
      <c r="AM59" s="187" t="s">
        <v>849</v>
      </c>
      <c r="AN59" s="187" t="s">
        <v>2829</v>
      </c>
      <c r="AO59" s="187" t="s">
        <v>849</v>
      </c>
      <c r="AP59" s="187" t="s">
        <v>849</v>
      </c>
      <c r="AQ59" s="187" t="s">
        <v>2829</v>
      </c>
      <c r="AR59" s="187" t="s">
        <v>849</v>
      </c>
      <c r="AS59" s="187" t="s">
        <v>849</v>
      </c>
      <c r="AT59" s="187" t="s">
        <v>2829</v>
      </c>
      <c r="AU59" s="187" t="s">
        <v>849</v>
      </c>
      <c r="AV59" s="187" t="s">
        <v>849</v>
      </c>
      <c r="AW59" s="187" t="s">
        <v>2829</v>
      </c>
      <c r="AX59" s="187" t="s">
        <v>849</v>
      </c>
      <c r="AY59" s="187" t="s">
        <v>849</v>
      </c>
      <c r="AZ59" s="187" t="s">
        <v>2829</v>
      </c>
      <c r="BA59" s="187" t="s">
        <v>849</v>
      </c>
      <c r="BB59" s="187" t="s">
        <v>849</v>
      </c>
      <c r="BC59" s="187" t="s">
        <v>2829</v>
      </c>
      <c r="BD59" s="187" t="s">
        <v>849</v>
      </c>
      <c r="BE59" s="187" t="s">
        <v>849</v>
      </c>
      <c r="BF59" s="187" t="s">
        <v>2829</v>
      </c>
      <c r="BG59" s="187" t="s">
        <v>849</v>
      </c>
      <c r="BH59" s="187" t="s">
        <v>849</v>
      </c>
      <c r="BI59" s="187" t="s">
        <v>2829</v>
      </c>
      <c r="BJ59" s="187" t="s">
        <v>849</v>
      </c>
      <c r="BK59" s="187" t="s">
        <v>849</v>
      </c>
      <c r="BL59" s="187" t="s">
        <v>2829</v>
      </c>
      <c r="BM59" s="187" t="s">
        <v>849</v>
      </c>
      <c r="BN59" s="187" t="s">
        <v>849</v>
      </c>
      <c r="BO59" s="187" t="s">
        <v>2829</v>
      </c>
      <c r="BP59" s="187" t="s">
        <v>849</v>
      </c>
      <c r="BQ59" s="187" t="s">
        <v>849</v>
      </c>
      <c r="BR59" s="187" t="s">
        <v>2829</v>
      </c>
      <c r="BS59" s="187" t="s">
        <v>849</v>
      </c>
      <c r="BT59" s="187" t="s">
        <v>849</v>
      </c>
      <c r="BU59" s="187" t="s">
        <v>2829</v>
      </c>
      <c r="BV59" s="187" t="s">
        <v>849</v>
      </c>
      <c r="BW59" s="187" t="s">
        <v>849</v>
      </c>
      <c r="BX59" s="187" t="s">
        <v>2829</v>
      </c>
      <c r="BY59" s="187" t="s">
        <v>849</v>
      </c>
      <c r="BZ59" s="187" t="s">
        <v>849</v>
      </c>
      <c r="CA59" s="187" t="s">
        <v>2829</v>
      </c>
      <c r="CB59" s="187" t="s">
        <v>849</v>
      </c>
      <c r="CC59" s="187" t="s">
        <v>849</v>
      </c>
      <c r="CD59" s="187" t="s">
        <v>2829</v>
      </c>
      <c r="CE59" s="187" t="s">
        <v>849</v>
      </c>
      <c r="CF59" s="187" t="s">
        <v>849</v>
      </c>
      <c r="CG59" s="187" t="s">
        <v>2829</v>
      </c>
      <c r="CH59" s="187" t="s">
        <v>849</v>
      </c>
      <c r="CI59" s="187" t="s">
        <v>849</v>
      </c>
      <c r="CJ59" s="187" t="s">
        <v>2829</v>
      </c>
      <c r="CK59" s="187" t="s">
        <v>849</v>
      </c>
      <c r="CL59" s="187" t="s">
        <v>849</v>
      </c>
      <c r="CM59" s="187" t="s">
        <v>2829</v>
      </c>
      <c r="CN59" s="187" t="s">
        <v>849</v>
      </c>
      <c r="CO59" s="187" t="s">
        <v>849</v>
      </c>
      <c r="CP59" s="187" t="s">
        <v>2829</v>
      </c>
      <c r="CQ59" s="187" t="s">
        <v>849</v>
      </c>
      <c r="CR59" s="187" t="s">
        <v>849</v>
      </c>
      <c r="CS59" s="187" t="s">
        <v>2829</v>
      </c>
      <c r="CT59" s="187" t="s">
        <v>849</v>
      </c>
      <c r="CU59" s="187" t="s">
        <v>849</v>
      </c>
      <c r="CV59" s="187" t="s">
        <v>2829</v>
      </c>
      <c r="CW59" s="187" t="s">
        <v>849</v>
      </c>
      <c r="CX59" s="187" t="s">
        <v>849</v>
      </c>
      <c r="CY59" s="187" t="s">
        <v>2829</v>
      </c>
      <c r="CZ59" s="187" t="s">
        <v>849</v>
      </c>
      <c r="DA59" s="187" t="s">
        <v>849</v>
      </c>
      <c r="DB59" s="187" t="s">
        <v>2829</v>
      </c>
      <c r="DC59" s="187" t="s">
        <v>849</v>
      </c>
      <c r="DD59" s="187" t="s">
        <v>849</v>
      </c>
      <c r="DE59" s="187" t="s">
        <v>2829</v>
      </c>
      <c r="DF59" s="187" t="s">
        <v>849</v>
      </c>
      <c r="DG59" s="187" t="s">
        <v>849</v>
      </c>
      <c r="DH59" s="187" t="s">
        <v>2829</v>
      </c>
      <c r="DI59" s="187" t="s">
        <v>849</v>
      </c>
      <c r="DJ59" s="187" t="s">
        <v>849</v>
      </c>
      <c r="DK59" s="187" t="s">
        <v>2829</v>
      </c>
      <c r="DL59" s="187" t="s">
        <v>849</v>
      </c>
      <c r="DM59" s="187" t="s">
        <v>849</v>
      </c>
      <c r="DN59" s="187" t="s">
        <v>2829</v>
      </c>
      <c r="DO59" s="187" t="s">
        <v>849</v>
      </c>
      <c r="DP59" s="187" t="s">
        <v>849</v>
      </c>
      <c r="DQ59" s="187" t="s">
        <v>2829</v>
      </c>
      <c r="DR59" s="187" t="s">
        <v>849</v>
      </c>
      <c r="DS59" s="187" t="s">
        <v>849</v>
      </c>
      <c r="DT59" s="187" t="s">
        <v>2829</v>
      </c>
      <c r="DU59" s="187" t="s">
        <v>849</v>
      </c>
      <c r="DV59" s="187" t="s">
        <v>849</v>
      </c>
      <c r="DW59" s="187" t="s">
        <v>2829</v>
      </c>
      <c r="DX59" s="187" t="s">
        <v>849</v>
      </c>
      <c r="DY59" s="187" t="s">
        <v>849</v>
      </c>
      <c r="DZ59" s="187" t="s">
        <v>2829</v>
      </c>
      <c r="EA59" s="187" t="s">
        <v>849</v>
      </c>
      <c r="EB59" s="187" t="s">
        <v>849</v>
      </c>
      <c r="EC59" s="187" t="s">
        <v>2829</v>
      </c>
      <c r="ED59" s="187" t="s">
        <v>849</v>
      </c>
      <c r="EE59" s="187" t="s">
        <v>849</v>
      </c>
      <c r="EF59" s="187" t="s">
        <v>2829</v>
      </c>
      <c r="EG59" s="187" t="s">
        <v>849</v>
      </c>
      <c r="EH59" s="187" t="s">
        <v>849</v>
      </c>
      <c r="EI59" s="187" t="s">
        <v>2829</v>
      </c>
      <c r="EJ59" s="187" t="s">
        <v>849</v>
      </c>
      <c r="EK59" s="187" t="s">
        <v>849</v>
      </c>
      <c r="EL59" s="187" t="s">
        <v>2829</v>
      </c>
      <c r="EM59" s="187" t="s">
        <v>849</v>
      </c>
      <c r="EN59" s="187" t="s">
        <v>849</v>
      </c>
      <c r="EO59" s="187" t="s">
        <v>2829</v>
      </c>
      <c r="EP59" s="187" t="s">
        <v>849</v>
      </c>
      <c r="EQ59" s="187" t="s">
        <v>849</v>
      </c>
      <c r="ER59" s="187" t="s">
        <v>2829</v>
      </c>
      <c r="ES59" s="187" t="s">
        <v>849</v>
      </c>
      <c r="ET59" s="187" t="s">
        <v>849</v>
      </c>
    </row>
    <row r="60" spans="1:150" x14ac:dyDescent="0.3">
      <c r="A60" s="1"/>
      <c r="B60" s="186" t="s">
        <v>3137</v>
      </c>
      <c r="C60" s="186" t="s">
        <v>80</v>
      </c>
      <c r="D60" s="186" t="s">
        <v>3092</v>
      </c>
      <c r="E60" s="186" t="s">
        <v>3138</v>
      </c>
      <c r="F60" s="186" t="s">
        <v>3139</v>
      </c>
      <c r="G60" s="187" t="s">
        <v>2829</v>
      </c>
      <c r="H60" s="187" t="s">
        <v>849</v>
      </c>
      <c r="I60" s="187" t="s">
        <v>849</v>
      </c>
      <c r="J60" s="187" t="s">
        <v>2829</v>
      </c>
      <c r="K60" s="187" t="s">
        <v>849</v>
      </c>
      <c r="L60" s="187" t="s">
        <v>849</v>
      </c>
      <c r="M60" s="187" t="s">
        <v>2829</v>
      </c>
      <c r="N60" s="187" t="s">
        <v>849</v>
      </c>
      <c r="O60" s="187" t="s">
        <v>849</v>
      </c>
      <c r="P60" s="187" t="s">
        <v>2829</v>
      </c>
      <c r="Q60" s="187" t="s">
        <v>849</v>
      </c>
      <c r="R60" s="187" t="s">
        <v>849</v>
      </c>
      <c r="S60" s="187" t="s">
        <v>2829</v>
      </c>
      <c r="T60" s="187" t="s">
        <v>849</v>
      </c>
      <c r="U60" s="187" t="s">
        <v>849</v>
      </c>
      <c r="V60" s="187" t="s">
        <v>2829</v>
      </c>
      <c r="W60" s="187" t="s">
        <v>849</v>
      </c>
      <c r="X60" s="187" t="s">
        <v>849</v>
      </c>
      <c r="Y60" s="187" t="s">
        <v>2829</v>
      </c>
      <c r="Z60" s="187" t="s">
        <v>849</v>
      </c>
      <c r="AA60" s="187" t="s">
        <v>849</v>
      </c>
      <c r="AB60" s="187" t="s">
        <v>2829</v>
      </c>
      <c r="AC60" s="187" t="s">
        <v>849</v>
      </c>
      <c r="AD60" s="187" t="s">
        <v>849</v>
      </c>
      <c r="AE60" s="187" t="s">
        <v>2829</v>
      </c>
      <c r="AF60" s="187" t="s">
        <v>849</v>
      </c>
      <c r="AG60" s="187" t="s">
        <v>849</v>
      </c>
      <c r="AH60" s="187" t="s">
        <v>2829</v>
      </c>
      <c r="AI60" s="187" t="s">
        <v>849</v>
      </c>
      <c r="AJ60" s="187" t="s">
        <v>849</v>
      </c>
      <c r="AK60" s="187" t="s">
        <v>2829</v>
      </c>
      <c r="AL60" s="187" t="s">
        <v>849</v>
      </c>
      <c r="AM60" s="187" t="s">
        <v>849</v>
      </c>
      <c r="AN60" s="187" t="s">
        <v>2829</v>
      </c>
      <c r="AO60" s="187" t="s">
        <v>849</v>
      </c>
      <c r="AP60" s="187" t="s">
        <v>849</v>
      </c>
      <c r="AQ60" s="187" t="s">
        <v>2829</v>
      </c>
      <c r="AR60" s="187" t="s">
        <v>849</v>
      </c>
      <c r="AS60" s="187" t="s">
        <v>849</v>
      </c>
      <c r="AT60" s="187" t="s">
        <v>2829</v>
      </c>
      <c r="AU60" s="187" t="s">
        <v>849</v>
      </c>
      <c r="AV60" s="187" t="s">
        <v>849</v>
      </c>
      <c r="AW60" s="187" t="s">
        <v>2829</v>
      </c>
      <c r="AX60" s="187" t="s">
        <v>849</v>
      </c>
      <c r="AY60" s="187" t="s">
        <v>849</v>
      </c>
      <c r="AZ60" s="187" t="s">
        <v>2829</v>
      </c>
      <c r="BA60" s="187" t="s">
        <v>849</v>
      </c>
      <c r="BB60" s="187" t="s">
        <v>849</v>
      </c>
      <c r="BC60" s="187" t="s">
        <v>2829</v>
      </c>
      <c r="BD60" s="187" t="s">
        <v>849</v>
      </c>
      <c r="BE60" s="187" t="s">
        <v>849</v>
      </c>
      <c r="BF60" s="187" t="s">
        <v>2829</v>
      </c>
      <c r="BG60" s="187" t="s">
        <v>849</v>
      </c>
      <c r="BH60" s="187" t="s">
        <v>849</v>
      </c>
      <c r="BI60" s="187" t="s">
        <v>2829</v>
      </c>
      <c r="BJ60" s="187" t="s">
        <v>849</v>
      </c>
      <c r="BK60" s="187" t="s">
        <v>849</v>
      </c>
      <c r="BL60" s="187" t="s">
        <v>2829</v>
      </c>
      <c r="BM60" s="187" t="s">
        <v>849</v>
      </c>
      <c r="BN60" s="187" t="s">
        <v>849</v>
      </c>
      <c r="BO60" s="187" t="s">
        <v>2829</v>
      </c>
      <c r="BP60" s="187" t="s">
        <v>849</v>
      </c>
      <c r="BQ60" s="187" t="s">
        <v>849</v>
      </c>
      <c r="BR60" s="187" t="s">
        <v>2829</v>
      </c>
      <c r="BS60" s="187" t="s">
        <v>849</v>
      </c>
      <c r="BT60" s="187" t="s">
        <v>849</v>
      </c>
      <c r="BU60" s="187" t="s">
        <v>2829</v>
      </c>
      <c r="BV60" s="187" t="s">
        <v>849</v>
      </c>
      <c r="BW60" s="187" t="s">
        <v>849</v>
      </c>
      <c r="BX60" s="187" t="s">
        <v>2829</v>
      </c>
      <c r="BY60" s="187" t="s">
        <v>849</v>
      </c>
      <c r="BZ60" s="187" t="s">
        <v>849</v>
      </c>
      <c r="CA60" s="187" t="s">
        <v>2829</v>
      </c>
      <c r="CB60" s="187" t="s">
        <v>849</v>
      </c>
      <c r="CC60" s="187" t="s">
        <v>849</v>
      </c>
      <c r="CD60" s="187" t="s">
        <v>2829</v>
      </c>
      <c r="CE60" s="187" t="s">
        <v>849</v>
      </c>
      <c r="CF60" s="187" t="s">
        <v>849</v>
      </c>
      <c r="CG60" s="187" t="s">
        <v>2829</v>
      </c>
      <c r="CH60" s="187" t="s">
        <v>849</v>
      </c>
      <c r="CI60" s="187" t="s">
        <v>849</v>
      </c>
      <c r="CJ60" s="187" t="s">
        <v>2829</v>
      </c>
      <c r="CK60" s="187" t="s">
        <v>849</v>
      </c>
      <c r="CL60" s="187" t="s">
        <v>849</v>
      </c>
      <c r="CM60" s="187" t="s">
        <v>2829</v>
      </c>
      <c r="CN60" s="187" t="s">
        <v>849</v>
      </c>
      <c r="CO60" s="187" t="s">
        <v>849</v>
      </c>
      <c r="CP60" s="187" t="s">
        <v>2829</v>
      </c>
      <c r="CQ60" s="187" t="s">
        <v>849</v>
      </c>
      <c r="CR60" s="187" t="s">
        <v>849</v>
      </c>
      <c r="CS60" s="187" t="s">
        <v>2829</v>
      </c>
      <c r="CT60" s="187" t="s">
        <v>849</v>
      </c>
      <c r="CU60" s="187" t="s">
        <v>849</v>
      </c>
      <c r="CV60" s="187" t="s">
        <v>2829</v>
      </c>
      <c r="CW60" s="187" t="s">
        <v>849</v>
      </c>
      <c r="CX60" s="187" t="s">
        <v>849</v>
      </c>
      <c r="CY60" s="187" t="s">
        <v>2829</v>
      </c>
      <c r="CZ60" s="187" t="s">
        <v>849</v>
      </c>
      <c r="DA60" s="187" t="s">
        <v>849</v>
      </c>
      <c r="DB60" s="187" t="s">
        <v>2829</v>
      </c>
      <c r="DC60" s="187" t="s">
        <v>849</v>
      </c>
      <c r="DD60" s="187" t="s">
        <v>849</v>
      </c>
      <c r="DE60" s="187" t="s">
        <v>2829</v>
      </c>
      <c r="DF60" s="187" t="s">
        <v>849</v>
      </c>
      <c r="DG60" s="187" t="s">
        <v>849</v>
      </c>
      <c r="DH60" s="187" t="s">
        <v>2829</v>
      </c>
      <c r="DI60" s="187" t="s">
        <v>849</v>
      </c>
      <c r="DJ60" s="187" t="s">
        <v>849</v>
      </c>
      <c r="DK60" s="187" t="s">
        <v>2829</v>
      </c>
      <c r="DL60" s="187" t="s">
        <v>849</v>
      </c>
      <c r="DM60" s="187" t="s">
        <v>849</v>
      </c>
      <c r="DN60" s="187" t="s">
        <v>2829</v>
      </c>
      <c r="DO60" s="187" t="s">
        <v>849</v>
      </c>
      <c r="DP60" s="187" t="s">
        <v>849</v>
      </c>
      <c r="DQ60" s="187" t="s">
        <v>2829</v>
      </c>
      <c r="DR60" s="187" t="s">
        <v>849</v>
      </c>
      <c r="DS60" s="187" t="s">
        <v>849</v>
      </c>
      <c r="DT60" s="187" t="s">
        <v>2829</v>
      </c>
      <c r="DU60" s="187" t="s">
        <v>849</v>
      </c>
      <c r="DV60" s="187" t="s">
        <v>849</v>
      </c>
      <c r="DW60" s="187" t="s">
        <v>2829</v>
      </c>
      <c r="DX60" s="187" t="s">
        <v>849</v>
      </c>
      <c r="DY60" s="187" t="s">
        <v>849</v>
      </c>
      <c r="DZ60" s="187" t="s">
        <v>2829</v>
      </c>
      <c r="EA60" s="187" t="s">
        <v>849</v>
      </c>
      <c r="EB60" s="187" t="s">
        <v>849</v>
      </c>
      <c r="EC60" s="187" t="s">
        <v>2829</v>
      </c>
      <c r="ED60" s="187" t="s">
        <v>849</v>
      </c>
      <c r="EE60" s="187" t="s">
        <v>849</v>
      </c>
      <c r="EF60" s="187" t="s">
        <v>2829</v>
      </c>
      <c r="EG60" s="187" t="s">
        <v>849</v>
      </c>
      <c r="EH60" s="187" t="s">
        <v>849</v>
      </c>
      <c r="EI60" s="187" t="s">
        <v>2829</v>
      </c>
      <c r="EJ60" s="187" t="s">
        <v>849</v>
      </c>
      <c r="EK60" s="187" t="s">
        <v>849</v>
      </c>
      <c r="EL60" s="187" t="s">
        <v>2829</v>
      </c>
      <c r="EM60" s="187" t="s">
        <v>849</v>
      </c>
      <c r="EN60" s="187" t="s">
        <v>849</v>
      </c>
      <c r="EO60" s="187" t="s">
        <v>2829</v>
      </c>
      <c r="EP60" s="187" t="s">
        <v>849</v>
      </c>
      <c r="EQ60" s="187" t="s">
        <v>849</v>
      </c>
      <c r="ER60" s="187" t="s">
        <v>2829</v>
      </c>
      <c r="ES60" s="187" t="s">
        <v>849</v>
      </c>
      <c r="ET60" s="187" t="s">
        <v>849</v>
      </c>
    </row>
    <row r="61" spans="1:150" x14ac:dyDescent="0.3">
      <c r="A61" s="1"/>
      <c r="B61" s="186" t="s">
        <v>3140</v>
      </c>
      <c r="C61" s="186" t="s">
        <v>80</v>
      </c>
      <c r="D61" s="186" t="s">
        <v>3092</v>
      </c>
      <c r="E61" s="186" t="s">
        <v>3141</v>
      </c>
      <c r="F61" s="186" t="s">
        <v>3142</v>
      </c>
      <c r="G61" s="187" t="s">
        <v>2829</v>
      </c>
      <c r="H61" s="187" t="s">
        <v>2890</v>
      </c>
      <c r="I61" s="187" t="s">
        <v>3095</v>
      </c>
      <c r="J61" s="187" t="s">
        <v>2829</v>
      </c>
      <c r="K61" s="187" t="s">
        <v>2890</v>
      </c>
      <c r="L61" s="187" t="s">
        <v>3096</v>
      </c>
      <c r="M61" s="187" t="s">
        <v>2829</v>
      </c>
      <c r="N61" s="187" t="s">
        <v>2890</v>
      </c>
      <c r="O61" s="187" t="s">
        <v>3097</v>
      </c>
      <c r="P61" s="187" t="s">
        <v>2829</v>
      </c>
      <c r="Q61" s="187" t="s">
        <v>2890</v>
      </c>
      <c r="R61" s="187" t="s">
        <v>3098</v>
      </c>
      <c r="S61" s="187" t="s">
        <v>2829</v>
      </c>
      <c r="T61" s="187" t="s">
        <v>2890</v>
      </c>
      <c r="U61" s="187" t="s">
        <v>3099</v>
      </c>
      <c r="V61" s="187" t="s">
        <v>2829</v>
      </c>
      <c r="W61" s="187" t="s">
        <v>2890</v>
      </c>
      <c r="X61" s="187" t="s">
        <v>3100</v>
      </c>
      <c r="Y61" s="187" t="s">
        <v>2829</v>
      </c>
      <c r="Z61" s="187" t="s">
        <v>2890</v>
      </c>
      <c r="AA61" s="187" t="s">
        <v>3101</v>
      </c>
      <c r="AB61" s="187" t="s">
        <v>2829</v>
      </c>
      <c r="AC61" s="187" t="s">
        <v>2890</v>
      </c>
      <c r="AD61" s="187" t="s">
        <v>3102</v>
      </c>
      <c r="AE61" s="187" t="s">
        <v>2829</v>
      </c>
      <c r="AF61" s="187" t="s">
        <v>2890</v>
      </c>
      <c r="AG61" s="187" t="s">
        <v>3095</v>
      </c>
      <c r="AH61" s="187" t="s">
        <v>2829</v>
      </c>
      <c r="AI61" s="187" t="s">
        <v>2890</v>
      </c>
      <c r="AJ61" s="187" t="s">
        <v>3103</v>
      </c>
      <c r="AK61" s="187" t="s">
        <v>2829</v>
      </c>
      <c r="AL61" s="187" t="s">
        <v>2890</v>
      </c>
      <c r="AM61" s="187" t="s">
        <v>3104</v>
      </c>
      <c r="AN61" s="187" t="s">
        <v>2829</v>
      </c>
      <c r="AO61" s="187" t="s">
        <v>2890</v>
      </c>
      <c r="AP61" s="187" t="s">
        <v>3105</v>
      </c>
      <c r="AQ61" s="187" t="s">
        <v>2829</v>
      </c>
      <c r="AR61" s="187" t="s">
        <v>2890</v>
      </c>
      <c r="AS61" s="187" t="s">
        <v>3106</v>
      </c>
      <c r="AT61" s="187" t="s">
        <v>2829</v>
      </c>
      <c r="AU61" s="187" t="s">
        <v>2890</v>
      </c>
      <c r="AV61" s="187" t="s">
        <v>3107</v>
      </c>
      <c r="AW61" s="187" t="s">
        <v>2829</v>
      </c>
      <c r="AX61" s="187" t="s">
        <v>2890</v>
      </c>
      <c r="AY61" s="187" t="s">
        <v>3108</v>
      </c>
      <c r="AZ61" s="187" t="s">
        <v>2829</v>
      </c>
      <c r="BA61" s="187" t="s">
        <v>2890</v>
      </c>
      <c r="BB61" s="187" t="s">
        <v>3109</v>
      </c>
      <c r="BC61" s="187" t="s">
        <v>2829</v>
      </c>
      <c r="BD61" s="187" t="s">
        <v>2890</v>
      </c>
      <c r="BE61" s="187" t="s">
        <v>3110</v>
      </c>
      <c r="BF61" s="187" t="s">
        <v>2829</v>
      </c>
      <c r="BG61" s="187" t="s">
        <v>2890</v>
      </c>
      <c r="BH61" s="187" t="s">
        <v>3111</v>
      </c>
      <c r="BI61" s="187" t="s">
        <v>2829</v>
      </c>
      <c r="BJ61" s="187" t="s">
        <v>2890</v>
      </c>
      <c r="BK61" s="187" t="s">
        <v>3112</v>
      </c>
      <c r="BL61" s="187" t="s">
        <v>2829</v>
      </c>
      <c r="BM61" s="187" t="s">
        <v>2890</v>
      </c>
      <c r="BN61" s="187" t="s">
        <v>3100</v>
      </c>
      <c r="BO61" s="187" t="s">
        <v>2829</v>
      </c>
      <c r="BP61" s="187" t="s">
        <v>2890</v>
      </c>
      <c r="BQ61" s="187" t="s">
        <v>3100</v>
      </c>
      <c r="BR61" s="187" t="s">
        <v>2829</v>
      </c>
      <c r="BS61" s="187" t="s">
        <v>2890</v>
      </c>
      <c r="BT61" s="187" t="s">
        <v>3113</v>
      </c>
      <c r="BU61" s="187" t="s">
        <v>2829</v>
      </c>
      <c r="BV61" s="187" t="s">
        <v>2890</v>
      </c>
      <c r="BW61" s="187" t="s">
        <v>3114</v>
      </c>
      <c r="BX61" s="187" t="s">
        <v>2829</v>
      </c>
      <c r="BY61" s="187" t="s">
        <v>2890</v>
      </c>
      <c r="BZ61" s="187" t="s">
        <v>3115</v>
      </c>
      <c r="CA61" s="187" t="s">
        <v>2829</v>
      </c>
      <c r="CB61" s="187" t="s">
        <v>2890</v>
      </c>
      <c r="CC61" s="187" t="s">
        <v>3116</v>
      </c>
      <c r="CD61" s="187" t="s">
        <v>2829</v>
      </c>
      <c r="CE61" s="187" t="s">
        <v>2890</v>
      </c>
      <c r="CF61" s="187" t="s">
        <v>3114</v>
      </c>
      <c r="CG61" s="187" t="s">
        <v>2829</v>
      </c>
      <c r="CH61" s="187" t="s">
        <v>2890</v>
      </c>
      <c r="CI61" s="187" t="s">
        <v>3114</v>
      </c>
      <c r="CJ61" s="187" t="s">
        <v>2829</v>
      </c>
      <c r="CK61" s="187" t="s">
        <v>2890</v>
      </c>
      <c r="CL61" s="187" t="s">
        <v>3117</v>
      </c>
      <c r="CM61" s="187" t="s">
        <v>2829</v>
      </c>
      <c r="CN61" s="187" t="s">
        <v>2890</v>
      </c>
      <c r="CO61" s="187" t="s">
        <v>3117</v>
      </c>
      <c r="CP61" s="187" t="s">
        <v>2829</v>
      </c>
      <c r="CQ61" s="187" t="s">
        <v>2890</v>
      </c>
      <c r="CR61" s="187" t="s">
        <v>3118</v>
      </c>
      <c r="CS61" s="187" t="s">
        <v>2829</v>
      </c>
      <c r="CT61" s="187" t="s">
        <v>2890</v>
      </c>
      <c r="CU61" s="187" t="s">
        <v>3119</v>
      </c>
      <c r="CV61" s="187" t="s">
        <v>2829</v>
      </c>
      <c r="CW61" s="187" t="s">
        <v>2890</v>
      </c>
      <c r="CX61" s="187" t="s">
        <v>3120</v>
      </c>
      <c r="CY61" s="187" t="s">
        <v>2829</v>
      </c>
      <c r="CZ61" s="187" t="s">
        <v>2890</v>
      </c>
      <c r="DA61" s="187" t="s">
        <v>3121</v>
      </c>
      <c r="DB61" s="187" t="s">
        <v>2829</v>
      </c>
      <c r="DC61" s="187" t="s">
        <v>2890</v>
      </c>
      <c r="DD61" s="187" t="s">
        <v>3122</v>
      </c>
      <c r="DE61" s="187" t="s">
        <v>2829</v>
      </c>
      <c r="DF61" s="187" t="s">
        <v>2890</v>
      </c>
      <c r="DG61" s="187" t="s">
        <v>3123</v>
      </c>
      <c r="DH61" s="187" t="s">
        <v>2829</v>
      </c>
      <c r="DI61" s="187" t="s">
        <v>2890</v>
      </c>
      <c r="DJ61" s="187" t="s">
        <v>3124</v>
      </c>
      <c r="DK61" s="187" t="s">
        <v>2829</v>
      </c>
      <c r="DL61" s="187" t="s">
        <v>2718</v>
      </c>
      <c r="DM61" s="187" t="s">
        <v>3125</v>
      </c>
      <c r="DN61" s="187" t="s">
        <v>2829</v>
      </c>
      <c r="DO61" s="187" t="s">
        <v>2718</v>
      </c>
      <c r="DP61" s="187" t="s">
        <v>3125</v>
      </c>
      <c r="DQ61" s="187" t="s">
        <v>2829</v>
      </c>
      <c r="DR61" s="187" t="s">
        <v>2718</v>
      </c>
      <c r="DS61" s="187" t="s">
        <v>2718</v>
      </c>
      <c r="DT61" s="187" t="s">
        <v>2829</v>
      </c>
      <c r="DU61" s="187" t="s">
        <v>2890</v>
      </c>
      <c r="DV61" s="187" t="s">
        <v>3126</v>
      </c>
      <c r="DW61" s="187" t="s">
        <v>2829</v>
      </c>
      <c r="DX61" s="187" t="s">
        <v>2890</v>
      </c>
      <c r="DY61" s="187" t="s">
        <v>3126</v>
      </c>
      <c r="DZ61" s="187" t="s">
        <v>2829</v>
      </c>
      <c r="EA61" s="187" t="s">
        <v>2890</v>
      </c>
      <c r="EB61" s="187" t="s">
        <v>3126</v>
      </c>
      <c r="EC61" s="187" t="s">
        <v>2829</v>
      </c>
      <c r="ED61" s="187" t="s">
        <v>2890</v>
      </c>
      <c r="EE61" s="187" t="s">
        <v>3126</v>
      </c>
      <c r="EF61" s="187" t="s">
        <v>2829</v>
      </c>
      <c r="EG61" s="187" t="s">
        <v>2890</v>
      </c>
      <c r="EH61" s="187" t="s">
        <v>3126</v>
      </c>
      <c r="EI61" s="187" t="s">
        <v>2829</v>
      </c>
      <c r="EJ61" s="187" t="s">
        <v>2890</v>
      </c>
      <c r="EK61" s="187" t="s">
        <v>3127</v>
      </c>
      <c r="EL61" s="187" t="s">
        <v>2829</v>
      </c>
      <c r="EM61" s="187" t="s">
        <v>2890</v>
      </c>
      <c r="EN61" s="187" t="s">
        <v>3128</v>
      </c>
      <c r="EO61" s="187" t="s">
        <v>2829</v>
      </c>
      <c r="EP61" s="187" t="s">
        <v>2890</v>
      </c>
      <c r="EQ61" s="187" t="s">
        <v>3129</v>
      </c>
      <c r="ER61" s="187" t="s">
        <v>2829</v>
      </c>
      <c r="ES61" s="187" t="s">
        <v>2890</v>
      </c>
      <c r="ET61" s="187" t="s">
        <v>3130</v>
      </c>
    </row>
    <row r="62" spans="1:150" x14ac:dyDescent="0.3">
      <c r="A62" s="1"/>
      <c r="B62" s="185" t="s">
        <v>3143</v>
      </c>
      <c r="C62" s="185" t="s">
        <v>92</v>
      </c>
      <c r="D62" s="185" t="s">
        <v>93</v>
      </c>
      <c r="E62" s="185" t="s">
        <v>3144</v>
      </c>
      <c r="F62" s="185" t="s">
        <v>3145</v>
      </c>
      <c r="G62" s="185" t="s">
        <v>2829</v>
      </c>
      <c r="H62" s="185" t="s">
        <v>2890</v>
      </c>
      <c r="I62" s="185" t="s">
        <v>2718</v>
      </c>
      <c r="J62" s="185" t="s">
        <v>2829</v>
      </c>
      <c r="K62" s="185" t="s">
        <v>2890</v>
      </c>
      <c r="L62" s="185" t="s">
        <v>2718</v>
      </c>
      <c r="M62" s="185" t="s">
        <v>2829</v>
      </c>
      <c r="N62" s="185" t="s">
        <v>2890</v>
      </c>
      <c r="O62" s="185" t="s">
        <v>2718</v>
      </c>
      <c r="P62" s="185" t="s">
        <v>2829</v>
      </c>
      <c r="Q62" s="185" t="s">
        <v>2890</v>
      </c>
      <c r="R62" s="185" t="s">
        <v>2718</v>
      </c>
      <c r="S62" s="185" t="s">
        <v>2829</v>
      </c>
      <c r="T62" s="185" t="s">
        <v>2890</v>
      </c>
      <c r="U62" s="185" t="s">
        <v>2718</v>
      </c>
      <c r="V62" s="185" t="s">
        <v>2829</v>
      </c>
      <c r="W62" s="185" t="s">
        <v>2890</v>
      </c>
      <c r="X62" s="185" t="s">
        <v>2718</v>
      </c>
      <c r="Y62" s="185" t="s">
        <v>2829</v>
      </c>
      <c r="Z62" s="185" t="s">
        <v>2890</v>
      </c>
      <c r="AA62" s="185" t="s">
        <v>2718</v>
      </c>
      <c r="AB62" s="185" t="s">
        <v>2829</v>
      </c>
      <c r="AC62" s="185" t="s">
        <v>2890</v>
      </c>
      <c r="AD62" s="185" t="s">
        <v>2718</v>
      </c>
      <c r="AE62" s="185" t="s">
        <v>2829</v>
      </c>
      <c r="AF62" s="185" t="s">
        <v>2890</v>
      </c>
      <c r="AG62" s="185" t="s">
        <v>2718</v>
      </c>
      <c r="AH62" s="185" t="s">
        <v>2829</v>
      </c>
      <c r="AI62" s="185" t="s">
        <v>2890</v>
      </c>
      <c r="AJ62" s="185" t="s">
        <v>2718</v>
      </c>
      <c r="AK62" s="185" t="s">
        <v>2829</v>
      </c>
      <c r="AL62" s="185" t="s">
        <v>2890</v>
      </c>
      <c r="AM62" s="185" t="s">
        <v>2718</v>
      </c>
      <c r="AN62" s="185" t="s">
        <v>2829</v>
      </c>
      <c r="AO62" s="185" t="s">
        <v>2890</v>
      </c>
      <c r="AP62" s="185" t="s">
        <v>2718</v>
      </c>
      <c r="AQ62" s="185" t="s">
        <v>2829</v>
      </c>
      <c r="AR62" s="185" t="s">
        <v>2890</v>
      </c>
      <c r="AS62" s="185" t="s">
        <v>2718</v>
      </c>
      <c r="AT62" s="185" t="s">
        <v>2829</v>
      </c>
      <c r="AU62" s="185" t="s">
        <v>2890</v>
      </c>
      <c r="AV62" s="185" t="s">
        <v>2890</v>
      </c>
      <c r="AW62" s="185" t="s">
        <v>2829</v>
      </c>
      <c r="AX62" s="185" t="s">
        <v>2890</v>
      </c>
      <c r="AY62" s="185" t="s">
        <v>2890</v>
      </c>
      <c r="AZ62" s="185" t="s">
        <v>2829</v>
      </c>
      <c r="BA62" s="185" t="s">
        <v>2890</v>
      </c>
      <c r="BB62" s="185" t="s">
        <v>2718</v>
      </c>
      <c r="BC62" s="185" t="s">
        <v>2829</v>
      </c>
      <c r="BD62" s="185" t="s">
        <v>2890</v>
      </c>
      <c r="BE62" s="185" t="s">
        <v>2718</v>
      </c>
      <c r="BF62" s="185" t="s">
        <v>2829</v>
      </c>
      <c r="BG62" s="185" t="s">
        <v>2890</v>
      </c>
      <c r="BH62" s="185" t="s">
        <v>2718</v>
      </c>
      <c r="BI62" s="185" t="s">
        <v>2829</v>
      </c>
      <c r="BJ62" s="185" t="s">
        <v>2890</v>
      </c>
      <c r="BK62" s="185" t="s">
        <v>2890</v>
      </c>
      <c r="BL62" s="185" t="s">
        <v>2829</v>
      </c>
      <c r="BM62" s="185" t="s">
        <v>2890</v>
      </c>
      <c r="BN62" s="185" t="s">
        <v>2718</v>
      </c>
      <c r="BO62" s="185" t="s">
        <v>2829</v>
      </c>
      <c r="BP62" s="185" t="s">
        <v>2890</v>
      </c>
      <c r="BQ62" s="185" t="s">
        <v>2718</v>
      </c>
      <c r="BR62" s="185" t="s">
        <v>2829</v>
      </c>
      <c r="BS62" s="185" t="s">
        <v>2890</v>
      </c>
      <c r="BT62" s="185" t="s">
        <v>2718</v>
      </c>
      <c r="BU62" s="185" t="s">
        <v>2829</v>
      </c>
      <c r="BV62" s="185" t="s">
        <v>2890</v>
      </c>
      <c r="BW62" s="185" t="s">
        <v>2718</v>
      </c>
      <c r="BX62" s="185" t="s">
        <v>2829</v>
      </c>
      <c r="BY62" s="185" t="s">
        <v>2890</v>
      </c>
      <c r="BZ62" s="185" t="s">
        <v>2718</v>
      </c>
      <c r="CA62" s="185" t="s">
        <v>2829</v>
      </c>
      <c r="CB62" s="185" t="s">
        <v>2890</v>
      </c>
      <c r="CC62" s="185" t="s">
        <v>2718</v>
      </c>
      <c r="CD62" s="185" t="s">
        <v>2829</v>
      </c>
      <c r="CE62" s="185" t="s">
        <v>2890</v>
      </c>
      <c r="CF62" s="185" t="s">
        <v>2718</v>
      </c>
      <c r="CG62" s="185" t="s">
        <v>2829</v>
      </c>
      <c r="CH62" s="185" t="s">
        <v>2890</v>
      </c>
      <c r="CI62" s="185" t="s">
        <v>2718</v>
      </c>
      <c r="CJ62" s="185" t="s">
        <v>2829</v>
      </c>
      <c r="CK62" s="185" t="s">
        <v>2890</v>
      </c>
      <c r="CL62" s="185" t="s">
        <v>2718</v>
      </c>
      <c r="CM62" s="185" t="s">
        <v>2829</v>
      </c>
      <c r="CN62" s="185" t="s">
        <v>2890</v>
      </c>
      <c r="CO62" s="185" t="s">
        <v>2718</v>
      </c>
      <c r="CP62" s="185" t="s">
        <v>2829</v>
      </c>
      <c r="CQ62" s="185" t="s">
        <v>2890</v>
      </c>
      <c r="CR62" s="185" t="s">
        <v>2718</v>
      </c>
      <c r="CS62" s="185" t="s">
        <v>2829</v>
      </c>
      <c r="CT62" s="185" t="s">
        <v>2890</v>
      </c>
      <c r="CU62" s="185" t="s">
        <v>2718</v>
      </c>
      <c r="CV62" s="185" t="s">
        <v>2829</v>
      </c>
      <c r="CW62" s="185" t="s">
        <v>2890</v>
      </c>
      <c r="CX62" s="185" t="s">
        <v>2718</v>
      </c>
      <c r="CY62" s="185" t="s">
        <v>2829</v>
      </c>
      <c r="CZ62" s="185" t="s">
        <v>2890</v>
      </c>
      <c r="DA62" s="185" t="s">
        <v>2718</v>
      </c>
      <c r="DB62" s="185" t="s">
        <v>2829</v>
      </c>
      <c r="DC62" s="185" t="s">
        <v>2890</v>
      </c>
      <c r="DD62" s="185" t="s">
        <v>2890</v>
      </c>
      <c r="DE62" s="185" t="s">
        <v>2829</v>
      </c>
      <c r="DF62" s="185" t="s">
        <v>2890</v>
      </c>
      <c r="DG62" s="185" t="s">
        <v>2890</v>
      </c>
      <c r="DH62" s="185" t="s">
        <v>2829</v>
      </c>
      <c r="DI62" s="185" t="s">
        <v>2890</v>
      </c>
      <c r="DJ62" s="185" t="s">
        <v>2890</v>
      </c>
      <c r="DK62" s="185" t="s">
        <v>2829</v>
      </c>
      <c r="DL62" s="185" t="s">
        <v>2890</v>
      </c>
      <c r="DM62" s="185" t="s">
        <v>2890</v>
      </c>
      <c r="DN62" s="185" t="s">
        <v>2829</v>
      </c>
      <c r="DO62" s="185" t="s">
        <v>2718</v>
      </c>
      <c r="DP62" s="185" t="s">
        <v>2890</v>
      </c>
      <c r="DQ62" s="185" t="s">
        <v>2829</v>
      </c>
      <c r="DR62" s="185" t="s">
        <v>2718</v>
      </c>
      <c r="DS62" s="185" t="s">
        <v>2890</v>
      </c>
      <c r="DT62" s="185" t="s">
        <v>2829</v>
      </c>
      <c r="DU62" s="185" t="s">
        <v>2718</v>
      </c>
      <c r="DV62" s="185" t="s">
        <v>2890</v>
      </c>
      <c r="DW62" s="185" t="s">
        <v>2829</v>
      </c>
      <c r="DX62" s="185" t="s">
        <v>2718</v>
      </c>
      <c r="DY62" s="185" t="s">
        <v>2890</v>
      </c>
      <c r="DZ62" s="185" t="s">
        <v>2829</v>
      </c>
      <c r="EA62" s="185" t="s">
        <v>2718</v>
      </c>
      <c r="EB62" s="185" t="s">
        <v>2890</v>
      </c>
      <c r="EC62" s="185" t="s">
        <v>2829</v>
      </c>
      <c r="ED62" s="185" t="s">
        <v>2718</v>
      </c>
      <c r="EE62" s="185" t="s">
        <v>2890</v>
      </c>
      <c r="EF62" s="185" t="s">
        <v>2829</v>
      </c>
      <c r="EG62" s="185" t="s">
        <v>2718</v>
      </c>
      <c r="EH62" s="185" t="s">
        <v>2890</v>
      </c>
      <c r="EI62" s="185" t="s">
        <v>2829</v>
      </c>
      <c r="EJ62" s="185" t="s">
        <v>2718</v>
      </c>
      <c r="EK62" s="185" t="s">
        <v>2890</v>
      </c>
      <c r="EL62" s="185" t="s">
        <v>2829</v>
      </c>
      <c r="EM62" s="185" t="s">
        <v>2890</v>
      </c>
      <c r="EN62" s="185" t="s">
        <v>2890</v>
      </c>
      <c r="EO62" s="185" t="s">
        <v>2829</v>
      </c>
      <c r="EP62" s="185" t="s">
        <v>2890</v>
      </c>
      <c r="EQ62" s="185" t="s">
        <v>2718</v>
      </c>
      <c r="ER62" s="185" t="s">
        <v>2829</v>
      </c>
      <c r="ES62" s="185" t="s">
        <v>2890</v>
      </c>
      <c r="ET62" s="185" t="s">
        <v>2890</v>
      </c>
    </row>
    <row r="63" spans="1:150" x14ac:dyDescent="0.3">
      <c r="A63" s="1"/>
      <c r="B63" s="186" t="s">
        <v>3146</v>
      </c>
      <c r="C63" s="186" t="s">
        <v>92</v>
      </c>
      <c r="D63" s="186" t="s">
        <v>93</v>
      </c>
      <c r="E63" s="186" t="s">
        <v>3147</v>
      </c>
      <c r="F63" s="186" t="s">
        <v>3148</v>
      </c>
      <c r="G63" s="187" t="s">
        <v>2829</v>
      </c>
      <c r="H63" s="187" t="s">
        <v>2718</v>
      </c>
      <c r="I63" s="187" t="s">
        <v>2718</v>
      </c>
      <c r="J63" s="187" t="s">
        <v>2829</v>
      </c>
      <c r="K63" s="187" t="s">
        <v>2718</v>
      </c>
      <c r="L63" s="187" t="s">
        <v>2718</v>
      </c>
      <c r="M63" s="187" t="s">
        <v>2829</v>
      </c>
      <c r="N63" s="187" t="s">
        <v>2718</v>
      </c>
      <c r="O63" s="187" t="s">
        <v>2718</v>
      </c>
      <c r="P63" s="187" t="s">
        <v>2829</v>
      </c>
      <c r="Q63" s="187" t="s">
        <v>2718</v>
      </c>
      <c r="R63" s="187" t="s">
        <v>2718</v>
      </c>
      <c r="S63" s="187" t="s">
        <v>2829</v>
      </c>
      <c r="T63" s="187" t="s">
        <v>2718</v>
      </c>
      <c r="U63" s="187" t="s">
        <v>2718</v>
      </c>
      <c r="V63" s="187" t="s">
        <v>2829</v>
      </c>
      <c r="W63" s="187" t="s">
        <v>2718</v>
      </c>
      <c r="X63" s="187" t="s">
        <v>2718</v>
      </c>
      <c r="Y63" s="187" t="s">
        <v>2829</v>
      </c>
      <c r="Z63" s="187" t="s">
        <v>2718</v>
      </c>
      <c r="AA63" s="187" t="s">
        <v>2718</v>
      </c>
      <c r="AB63" s="187" t="s">
        <v>2829</v>
      </c>
      <c r="AC63" s="187" t="s">
        <v>2718</v>
      </c>
      <c r="AD63" s="187" t="s">
        <v>2718</v>
      </c>
      <c r="AE63" s="187" t="s">
        <v>2829</v>
      </c>
      <c r="AF63" s="187" t="s">
        <v>2718</v>
      </c>
      <c r="AG63" s="187" t="s">
        <v>2718</v>
      </c>
      <c r="AH63" s="187" t="s">
        <v>2829</v>
      </c>
      <c r="AI63" s="187" t="s">
        <v>2718</v>
      </c>
      <c r="AJ63" s="187" t="s">
        <v>2718</v>
      </c>
      <c r="AK63" s="187" t="s">
        <v>2829</v>
      </c>
      <c r="AL63" s="187" t="s">
        <v>2718</v>
      </c>
      <c r="AM63" s="187" t="s">
        <v>2718</v>
      </c>
      <c r="AN63" s="187" t="s">
        <v>2829</v>
      </c>
      <c r="AO63" s="187" t="s">
        <v>2718</v>
      </c>
      <c r="AP63" s="187" t="s">
        <v>2718</v>
      </c>
      <c r="AQ63" s="187" t="s">
        <v>2829</v>
      </c>
      <c r="AR63" s="187" t="s">
        <v>2718</v>
      </c>
      <c r="AS63" s="187" t="s">
        <v>2718</v>
      </c>
      <c r="AT63" s="187" t="s">
        <v>2829</v>
      </c>
      <c r="AU63" s="187" t="s">
        <v>2718</v>
      </c>
      <c r="AV63" s="187" t="s">
        <v>2718</v>
      </c>
      <c r="AW63" s="187" t="s">
        <v>2829</v>
      </c>
      <c r="AX63" s="187" t="s">
        <v>2718</v>
      </c>
      <c r="AY63" s="187" t="s">
        <v>2718</v>
      </c>
      <c r="AZ63" s="187" t="s">
        <v>2829</v>
      </c>
      <c r="BA63" s="187" t="s">
        <v>2718</v>
      </c>
      <c r="BB63" s="187" t="s">
        <v>2718</v>
      </c>
      <c r="BC63" s="187" t="s">
        <v>2829</v>
      </c>
      <c r="BD63" s="187" t="s">
        <v>2718</v>
      </c>
      <c r="BE63" s="187" t="s">
        <v>2718</v>
      </c>
      <c r="BF63" s="187" t="s">
        <v>2829</v>
      </c>
      <c r="BG63" s="187" t="s">
        <v>2718</v>
      </c>
      <c r="BH63" s="187" t="s">
        <v>2718</v>
      </c>
      <c r="BI63" s="187" t="s">
        <v>2829</v>
      </c>
      <c r="BJ63" s="187" t="s">
        <v>2718</v>
      </c>
      <c r="BK63" s="187" t="s">
        <v>2718</v>
      </c>
      <c r="BL63" s="187" t="s">
        <v>2829</v>
      </c>
      <c r="BM63" s="187" t="s">
        <v>2718</v>
      </c>
      <c r="BN63" s="187" t="s">
        <v>2718</v>
      </c>
      <c r="BO63" s="187" t="s">
        <v>2829</v>
      </c>
      <c r="BP63" s="187" t="s">
        <v>2718</v>
      </c>
      <c r="BQ63" s="187" t="s">
        <v>2718</v>
      </c>
      <c r="BR63" s="187" t="s">
        <v>2829</v>
      </c>
      <c r="BS63" s="187" t="s">
        <v>2718</v>
      </c>
      <c r="BT63" s="187" t="s">
        <v>2718</v>
      </c>
      <c r="BU63" s="187" t="s">
        <v>2829</v>
      </c>
      <c r="BV63" s="187" t="s">
        <v>2718</v>
      </c>
      <c r="BW63" s="187" t="s">
        <v>2718</v>
      </c>
      <c r="BX63" s="187" t="s">
        <v>2829</v>
      </c>
      <c r="BY63" s="187" t="s">
        <v>2718</v>
      </c>
      <c r="BZ63" s="187" t="s">
        <v>2718</v>
      </c>
      <c r="CA63" s="187" t="s">
        <v>2829</v>
      </c>
      <c r="CB63" s="187" t="s">
        <v>2718</v>
      </c>
      <c r="CC63" s="187" t="s">
        <v>2718</v>
      </c>
      <c r="CD63" s="187" t="s">
        <v>2829</v>
      </c>
      <c r="CE63" s="187" t="s">
        <v>2718</v>
      </c>
      <c r="CF63" s="187" t="s">
        <v>2718</v>
      </c>
      <c r="CG63" s="187" t="s">
        <v>2829</v>
      </c>
      <c r="CH63" s="187" t="s">
        <v>2718</v>
      </c>
      <c r="CI63" s="187" t="s">
        <v>2718</v>
      </c>
      <c r="CJ63" s="187" t="s">
        <v>2829</v>
      </c>
      <c r="CK63" s="187" t="s">
        <v>2718</v>
      </c>
      <c r="CL63" s="187" t="s">
        <v>2718</v>
      </c>
      <c r="CM63" s="187" t="s">
        <v>2829</v>
      </c>
      <c r="CN63" s="187" t="s">
        <v>2718</v>
      </c>
      <c r="CO63" s="187" t="s">
        <v>2718</v>
      </c>
      <c r="CP63" s="187" t="s">
        <v>2829</v>
      </c>
      <c r="CQ63" s="187" t="s">
        <v>2718</v>
      </c>
      <c r="CR63" s="187" t="s">
        <v>2718</v>
      </c>
      <c r="CS63" s="187" t="s">
        <v>2829</v>
      </c>
      <c r="CT63" s="187" t="s">
        <v>2718</v>
      </c>
      <c r="CU63" s="187" t="s">
        <v>2718</v>
      </c>
      <c r="CV63" s="187" t="s">
        <v>2829</v>
      </c>
      <c r="CW63" s="187" t="s">
        <v>2718</v>
      </c>
      <c r="CX63" s="187" t="s">
        <v>2718</v>
      </c>
      <c r="CY63" s="187" t="s">
        <v>2829</v>
      </c>
      <c r="CZ63" s="187" t="s">
        <v>2718</v>
      </c>
      <c r="DA63" s="187" t="s">
        <v>2718</v>
      </c>
      <c r="DB63" s="187" t="s">
        <v>2829</v>
      </c>
      <c r="DC63" s="187" t="s">
        <v>2718</v>
      </c>
      <c r="DD63" s="187" t="s">
        <v>2718</v>
      </c>
      <c r="DE63" s="187" t="s">
        <v>2829</v>
      </c>
      <c r="DF63" s="187" t="s">
        <v>2718</v>
      </c>
      <c r="DG63" s="187" t="s">
        <v>2718</v>
      </c>
      <c r="DH63" s="187" t="s">
        <v>2829</v>
      </c>
      <c r="DI63" s="187" t="s">
        <v>2718</v>
      </c>
      <c r="DJ63" s="187" t="s">
        <v>2718</v>
      </c>
      <c r="DK63" s="187" t="s">
        <v>2829</v>
      </c>
      <c r="DL63" s="187" t="s">
        <v>2718</v>
      </c>
      <c r="DM63" s="187" t="s">
        <v>2718</v>
      </c>
      <c r="DN63" s="187" t="s">
        <v>2829</v>
      </c>
      <c r="DO63" s="187" t="s">
        <v>2718</v>
      </c>
      <c r="DP63" s="187" t="s">
        <v>2718</v>
      </c>
      <c r="DQ63" s="187" t="s">
        <v>2829</v>
      </c>
      <c r="DR63" s="187" t="s">
        <v>2718</v>
      </c>
      <c r="DS63" s="187" t="s">
        <v>2718</v>
      </c>
      <c r="DT63" s="187" t="s">
        <v>2829</v>
      </c>
      <c r="DU63" s="187" t="s">
        <v>2718</v>
      </c>
      <c r="DV63" s="187" t="s">
        <v>2718</v>
      </c>
      <c r="DW63" s="187" t="s">
        <v>2829</v>
      </c>
      <c r="DX63" s="187" t="s">
        <v>2718</v>
      </c>
      <c r="DY63" s="187" t="s">
        <v>2718</v>
      </c>
      <c r="DZ63" s="187" t="s">
        <v>2829</v>
      </c>
      <c r="EA63" s="187" t="s">
        <v>2718</v>
      </c>
      <c r="EB63" s="187" t="s">
        <v>2718</v>
      </c>
      <c r="EC63" s="187" t="s">
        <v>2829</v>
      </c>
      <c r="ED63" s="187" t="s">
        <v>2718</v>
      </c>
      <c r="EE63" s="187" t="s">
        <v>2718</v>
      </c>
      <c r="EF63" s="187" t="s">
        <v>2829</v>
      </c>
      <c r="EG63" s="187" t="s">
        <v>2718</v>
      </c>
      <c r="EH63" s="187" t="s">
        <v>2718</v>
      </c>
      <c r="EI63" s="187" t="s">
        <v>2829</v>
      </c>
      <c r="EJ63" s="187" t="s">
        <v>2718</v>
      </c>
      <c r="EK63" s="187" t="s">
        <v>2718</v>
      </c>
      <c r="EL63" s="187" t="s">
        <v>2829</v>
      </c>
      <c r="EM63" s="187" t="s">
        <v>2718</v>
      </c>
      <c r="EN63" s="187" t="s">
        <v>2718</v>
      </c>
      <c r="EO63" s="187" t="s">
        <v>2829</v>
      </c>
      <c r="EP63" s="187" t="s">
        <v>2718</v>
      </c>
      <c r="EQ63" s="187" t="s">
        <v>2718</v>
      </c>
      <c r="ER63" s="187" t="s">
        <v>2829</v>
      </c>
      <c r="ES63" s="187" t="s">
        <v>2718</v>
      </c>
      <c r="ET63" s="187" t="s">
        <v>2718</v>
      </c>
    </row>
    <row r="64" spans="1:150" x14ac:dyDescent="0.3">
      <c r="A64" s="1"/>
      <c r="B64" s="186" t="s">
        <v>3149</v>
      </c>
      <c r="C64" s="186" t="s">
        <v>92</v>
      </c>
      <c r="D64" s="186" t="s">
        <v>93</v>
      </c>
      <c r="E64" s="186" t="s">
        <v>3150</v>
      </c>
      <c r="F64" s="186" t="s">
        <v>3151</v>
      </c>
      <c r="G64" s="187" t="s">
        <v>2829</v>
      </c>
      <c r="H64" s="187" t="s">
        <v>2890</v>
      </c>
      <c r="I64" s="187" t="s">
        <v>2718</v>
      </c>
      <c r="J64" s="187" t="s">
        <v>2829</v>
      </c>
      <c r="K64" s="187" t="s">
        <v>2890</v>
      </c>
      <c r="L64" s="187" t="s">
        <v>2718</v>
      </c>
      <c r="M64" s="187" t="s">
        <v>2829</v>
      </c>
      <c r="N64" s="187" t="s">
        <v>2890</v>
      </c>
      <c r="O64" s="187" t="s">
        <v>2718</v>
      </c>
      <c r="P64" s="187" t="s">
        <v>2829</v>
      </c>
      <c r="Q64" s="187" t="s">
        <v>2890</v>
      </c>
      <c r="R64" s="187" t="s">
        <v>2718</v>
      </c>
      <c r="S64" s="187" t="s">
        <v>2829</v>
      </c>
      <c r="T64" s="187" t="s">
        <v>2890</v>
      </c>
      <c r="U64" s="187" t="s">
        <v>2718</v>
      </c>
      <c r="V64" s="187" t="s">
        <v>2829</v>
      </c>
      <c r="W64" s="187" t="s">
        <v>2890</v>
      </c>
      <c r="X64" s="187" t="s">
        <v>2718</v>
      </c>
      <c r="Y64" s="187" t="s">
        <v>2829</v>
      </c>
      <c r="Z64" s="187" t="s">
        <v>2890</v>
      </c>
      <c r="AA64" s="187" t="s">
        <v>2718</v>
      </c>
      <c r="AB64" s="187" t="s">
        <v>2829</v>
      </c>
      <c r="AC64" s="187" t="s">
        <v>2890</v>
      </c>
      <c r="AD64" s="187" t="s">
        <v>2718</v>
      </c>
      <c r="AE64" s="187" t="s">
        <v>2829</v>
      </c>
      <c r="AF64" s="187" t="s">
        <v>2890</v>
      </c>
      <c r="AG64" s="187" t="s">
        <v>2718</v>
      </c>
      <c r="AH64" s="187" t="s">
        <v>2829</v>
      </c>
      <c r="AI64" s="187" t="s">
        <v>2890</v>
      </c>
      <c r="AJ64" s="187" t="s">
        <v>2718</v>
      </c>
      <c r="AK64" s="187" t="s">
        <v>2829</v>
      </c>
      <c r="AL64" s="187" t="s">
        <v>2890</v>
      </c>
      <c r="AM64" s="187" t="s">
        <v>2718</v>
      </c>
      <c r="AN64" s="187" t="s">
        <v>2829</v>
      </c>
      <c r="AO64" s="187" t="s">
        <v>2890</v>
      </c>
      <c r="AP64" s="187" t="s">
        <v>2718</v>
      </c>
      <c r="AQ64" s="187" t="s">
        <v>2829</v>
      </c>
      <c r="AR64" s="187" t="s">
        <v>2890</v>
      </c>
      <c r="AS64" s="187" t="s">
        <v>2718</v>
      </c>
      <c r="AT64" s="187" t="s">
        <v>2829</v>
      </c>
      <c r="AU64" s="187" t="s">
        <v>2890</v>
      </c>
      <c r="AV64" s="187" t="s">
        <v>2890</v>
      </c>
      <c r="AW64" s="187" t="s">
        <v>2829</v>
      </c>
      <c r="AX64" s="187" t="s">
        <v>2890</v>
      </c>
      <c r="AY64" s="187" t="s">
        <v>2890</v>
      </c>
      <c r="AZ64" s="187" t="s">
        <v>2829</v>
      </c>
      <c r="BA64" s="187" t="s">
        <v>2890</v>
      </c>
      <c r="BB64" s="187" t="s">
        <v>2718</v>
      </c>
      <c r="BC64" s="187" t="s">
        <v>2829</v>
      </c>
      <c r="BD64" s="187" t="s">
        <v>2890</v>
      </c>
      <c r="BE64" s="187" t="s">
        <v>2718</v>
      </c>
      <c r="BF64" s="187" t="s">
        <v>2829</v>
      </c>
      <c r="BG64" s="187" t="s">
        <v>2890</v>
      </c>
      <c r="BH64" s="187" t="s">
        <v>2718</v>
      </c>
      <c r="BI64" s="187" t="s">
        <v>2829</v>
      </c>
      <c r="BJ64" s="187" t="s">
        <v>2890</v>
      </c>
      <c r="BK64" s="187" t="s">
        <v>2890</v>
      </c>
      <c r="BL64" s="187" t="s">
        <v>2829</v>
      </c>
      <c r="BM64" s="187" t="s">
        <v>2890</v>
      </c>
      <c r="BN64" s="187" t="s">
        <v>2718</v>
      </c>
      <c r="BO64" s="187" t="s">
        <v>2829</v>
      </c>
      <c r="BP64" s="187" t="s">
        <v>2890</v>
      </c>
      <c r="BQ64" s="187" t="s">
        <v>2718</v>
      </c>
      <c r="BR64" s="187" t="s">
        <v>2829</v>
      </c>
      <c r="BS64" s="187" t="s">
        <v>2890</v>
      </c>
      <c r="BT64" s="187" t="s">
        <v>2718</v>
      </c>
      <c r="BU64" s="187" t="s">
        <v>2829</v>
      </c>
      <c r="BV64" s="187" t="s">
        <v>2890</v>
      </c>
      <c r="BW64" s="187" t="s">
        <v>2718</v>
      </c>
      <c r="BX64" s="187" t="s">
        <v>2829</v>
      </c>
      <c r="BY64" s="187" t="s">
        <v>2890</v>
      </c>
      <c r="BZ64" s="187" t="s">
        <v>2718</v>
      </c>
      <c r="CA64" s="187" t="s">
        <v>2829</v>
      </c>
      <c r="CB64" s="187" t="s">
        <v>2890</v>
      </c>
      <c r="CC64" s="187" t="s">
        <v>2718</v>
      </c>
      <c r="CD64" s="187" t="s">
        <v>2829</v>
      </c>
      <c r="CE64" s="187" t="s">
        <v>2890</v>
      </c>
      <c r="CF64" s="187" t="s">
        <v>2718</v>
      </c>
      <c r="CG64" s="187" t="s">
        <v>2829</v>
      </c>
      <c r="CH64" s="187" t="s">
        <v>2890</v>
      </c>
      <c r="CI64" s="187" t="s">
        <v>2718</v>
      </c>
      <c r="CJ64" s="187" t="s">
        <v>2829</v>
      </c>
      <c r="CK64" s="187" t="s">
        <v>2890</v>
      </c>
      <c r="CL64" s="187" t="s">
        <v>2718</v>
      </c>
      <c r="CM64" s="187" t="s">
        <v>2829</v>
      </c>
      <c r="CN64" s="187" t="s">
        <v>2890</v>
      </c>
      <c r="CO64" s="187" t="s">
        <v>2718</v>
      </c>
      <c r="CP64" s="187" t="s">
        <v>2829</v>
      </c>
      <c r="CQ64" s="187" t="s">
        <v>2890</v>
      </c>
      <c r="CR64" s="187" t="s">
        <v>2718</v>
      </c>
      <c r="CS64" s="187" t="s">
        <v>2829</v>
      </c>
      <c r="CT64" s="187" t="s">
        <v>2890</v>
      </c>
      <c r="CU64" s="187" t="s">
        <v>2718</v>
      </c>
      <c r="CV64" s="187" t="s">
        <v>2829</v>
      </c>
      <c r="CW64" s="187" t="s">
        <v>2890</v>
      </c>
      <c r="CX64" s="187" t="s">
        <v>2718</v>
      </c>
      <c r="CY64" s="187" t="s">
        <v>2829</v>
      </c>
      <c r="CZ64" s="187" t="s">
        <v>2890</v>
      </c>
      <c r="DA64" s="187" t="s">
        <v>2718</v>
      </c>
      <c r="DB64" s="187" t="s">
        <v>2829</v>
      </c>
      <c r="DC64" s="187" t="s">
        <v>2890</v>
      </c>
      <c r="DD64" s="187" t="s">
        <v>2890</v>
      </c>
      <c r="DE64" s="187" t="s">
        <v>2829</v>
      </c>
      <c r="DF64" s="187" t="s">
        <v>2890</v>
      </c>
      <c r="DG64" s="187" t="s">
        <v>2890</v>
      </c>
      <c r="DH64" s="187" t="s">
        <v>2829</v>
      </c>
      <c r="DI64" s="187" t="s">
        <v>2890</v>
      </c>
      <c r="DJ64" s="187" t="s">
        <v>2890</v>
      </c>
      <c r="DK64" s="187" t="s">
        <v>2829</v>
      </c>
      <c r="DL64" s="187" t="s">
        <v>2890</v>
      </c>
      <c r="DM64" s="187" t="s">
        <v>2890</v>
      </c>
      <c r="DN64" s="187" t="s">
        <v>2829</v>
      </c>
      <c r="DO64" s="187" t="s">
        <v>2718</v>
      </c>
      <c r="DP64" s="187" t="s">
        <v>2890</v>
      </c>
      <c r="DQ64" s="187" t="s">
        <v>2829</v>
      </c>
      <c r="DR64" s="187" t="s">
        <v>2718</v>
      </c>
      <c r="DS64" s="187" t="s">
        <v>2890</v>
      </c>
      <c r="DT64" s="187" t="s">
        <v>2829</v>
      </c>
      <c r="DU64" s="187" t="s">
        <v>2718</v>
      </c>
      <c r="DV64" s="187" t="s">
        <v>2890</v>
      </c>
      <c r="DW64" s="187" t="s">
        <v>2829</v>
      </c>
      <c r="DX64" s="187" t="s">
        <v>2718</v>
      </c>
      <c r="DY64" s="187" t="s">
        <v>2890</v>
      </c>
      <c r="DZ64" s="187" t="s">
        <v>2829</v>
      </c>
      <c r="EA64" s="187" t="s">
        <v>2718</v>
      </c>
      <c r="EB64" s="187" t="s">
        <v>2890</v>
      </c>
      <c r="EC64" s="187" t="s">
        <v>2829</v>
      </c>
      <c r="ED64" s="187" t="s">
        <v>2718</v>
      </c>
      <c r="EE64" s="187" t="s">
        <v>2890</v>
      </c>
      <c r="EF64" s="187" t="s">
        <v>2829</v>
      </c>
      <c r="EG64" s="187" t="s">
        <v>2718</v>
      </c>
      <c r="EH64" s="187" t="s">
        <v>2890</v>
      </c>
      <c r="EI64" s="187" t="s">
        <v>2829</v>
      </c>
      <c r="EJ64" s="187" t="s">
        <v>2718</v>
      </c>
      <c r="EK64" s="187" t="s">
        <v>2890</v>
      </c>
      <c r="EL64" s="187" t="s">
        <v>2829</v>
      </c>
      <c r="EM64" s="187" t="s">
        <v>2890</v>
      </c>
      <c r="EN64" s="187" t="s">
        <v>2890</v>
      </c>
      <c r="EO64" s="187" t="s">
        <v>2829</v>
      </c>
      <c r="EP64" s="187" t="s">
        <v>2890</v>
      </c>
      <c r="EQ64" s="187" t="s">
        <v>2718</v>
      </c>
      <c r="ER64" s="187" t="s">
        <v>2829</v>
      </c>
      <c r="ES64" s="187" t="s">
        <v>2890</v>
      </c>
      <c r="ET64" s="187" t="s">
        <v>2890</v>
      </c>
    </row>
    <row r="65" spans="1:150" x14ac:dyDescent="0.3">
      <c r="A65" s="1"/>
      <c r="B65" s="186" t="s">
        <v>3152</v>
      </c>
      <c r="C65" s="186" t="s">
        <v>92</v>
      </c>
      <c r="D65" s="186" t="s">
        <v>93</v>
      </c>
      <c r="E65" s="186" t="s">
        <v>3153</v>
      </c>
      <c r="F65" s="186" t="s">
        <v>3154</v>
      </c>
      <c r="G65" s="187" t="s">
        <v>2829</v>
      </c>
      <c r="H65" s="187" t="s">
        <v>2718</v>
      </c>
      <c r="I65" s="187" t="s">
        <v>2718</v>
      </c>
      <c r="J65" s="187" t="s">
        <v>2829</v>
      </c>
      <c r="K65" s="187" t="s">
        <v>2718</v>
      </c>
      <c r="L65" s="187" t="s">
        <v>2718</v>
      </c>
      <c r="M65" s="187" t="s">
        <v>2829</v>
      </c>
      <c r="N65" s="187" t="s">
        <v>2718</v>
      </c>
      <c r="O65" s="187" t="s">
        <v>2718</v>
      </c>
      <c r="P65" s="187" t="s">
        <v>2829</v>
      </c>
      <c r="Q65" s="187" t="s">
        <v>2718</v>
      </c>
      <c r="R65" s="187" t="s">
        <v>2718</v>
      </c>
      <c r="S65" s="187" t="s">
        <v>2829</v>
      </c>
      <c r="T65" s="187" t="s">
        <v>2718</v>
      </c>
      <c r="U65" s="187" t="s">
        <v>2718</v>
      </c>
      <c r="V65" s="187" t="s">
        <v>2829</v>
      </c>
      <c r="W65" s="187" t="s">
        <v>2718</v>
      </c>
      <c r="X65" s="187" t="s">
        <v>2718</v>
      </c>
      <c r="Y65" s="187" t="s">
        <v>2829</v>
      </c>
      <c r="Z65" s="187" t="s">
        <v>2718</v>
      </c>
      <c r="AA65" s="187" t="s">
        <v>2718</v>
      </c>
      <c r="AB65" s="187" t="s">
        <v>2829</v>
      </c>
      <c r="AC65" s="187" t="s">
        <v>2718</v>
      </c>
      <c r="AD65" s="187" t="s">
        <v>2718</v>
      </c>
      <c r="AE65" s="187" t="s">
        <v>2829</v>
      </c>
      <c r="AF65" s="187" t="s">
        <v>2718</v>
      </c>
      <c r="AG65" s="187" t="s">
        <v>2718</v>
      </c>
      <c r="AH65" s="187" t="s">
        <v>2829</v>
      </c>
      <c r="AI65" s="187" t="s">
        <v>2718</v>
      </c>
      <c r="AJ65" s="187" t="s">
        <v>2718</v>
      </c>
      <c r="AK65" s="187" t="s">
        <v>2829</v>
      </c>
      <c r="AL65" s="187" t="s">
        <v>2718</v>
      </c>
      <c r="AM65" s="187" t="s">
        <v>2718</v>
      </c>
      <c r="AN65" s="187" t="s">
        <v>2829</v>
      </c>
      <c r="AO65" s="187" t="s">
        <v>2718</v>
      </c>
      <c r="AP65" s="187" t="s">
        <v>2718</v>
      </c>
      <c r="AQ65" s="187" t="s">
        <v>2829</v>
      </c>
      <c r="AR65" s="187" t="s">
        <v>2718</v>
      </c>
      <c r="AS65" s="187" t="s">
        <v>2718</v>
      </c>
      <c r="AT65" s="187" t="s">
        <v>2829</v>
      </c>
      <c r="AU65" s="187" t="s">
        <v>2718</v>
      </c>
      <c r="AV65" s="187" t="s">
        <v>2718</v>
      </c>
      <c r="AW65" s="187" t="s">
        <v>2829</v>
      </c>
      <c r="AX65" s="187" t="s">
        <v>2718</v>
      </c>
      <c r="AY65" s="187" t="s">
        <v>2718</v>
      </c>
      <c r="AZ65" s="187" t="s">
        <v>2829</v>
      </c>
      <c r="BA65" s="187" t="s">
        <v>2718</v>
      </c>
      <c r="BB65" s="187" t="s">
        <v>2718</v>
      </c>
      <c r="BC65" s="187" t="s">
        <v>2829</v>
      </c>
      <c r="BD65" s="187" t="s">
        <v>2718</v>
      </c>
      <c r="BE65" s="187" t="s">
        <v>2718</v>
      </c>
      <c r="BF65" s="187" t="s">
        <v>2829</v>
      </c>
      <c r="BG65" s="187" t="s">
        <v>2718</v>
      </c>
      <c r="BH65" s="187" t="s">
        <v>2718</v>
      </c>
      <c r="BI65" s="187" t="s">
        <v>2829</v>
      </c>
      <c r="BJ65" s="187" t="s">
        <v>2718</v>
      </c>
      <c r="BK65" s="187" t="s">
        <v>2718</v>
      </c>
      <c r="BL65" s="187" t="s">
        <v>2829</v>
      </c>
      <c r="BM65" s="187" t="s">
        <v>2718</v>
      </c>
      <c r="BN65" s="187" t="s">
        <v>2718</v>
      </c>
      <c r="BO65" s="187" t="s">
        <v>2829</v>
      </c>
      <c r="BP65" s="187" t="s">
        <v>2718</v>
      </c>
      <c r="BQ65" s="187" t="s">
        <v>2718</v>
      </c>
      <c r="BR65" s="187" t="s">
        <v>2829</v>
      </c>
      <c r="BS65" s="187" t="s">
        <v>2718</v>
      </c>
      <c r="BT65" s="187" t="s">
        <v>2718</v>
      </c>
      <c r="BU65" s="187" t="s">
        <v>2829</v>
      </c>
      <c r="BV65" s="187" t="s">
        <v>2718</v>
      </c>
      <c r="BW65" s="187" t="s">
        <v>2718</v>
      </c>
      <c r="BX65" s="187" t="s">
        <v>2829</v>
      </c>
      <c r="BY65" s="187" t="s">
        <v>2718</v>
      </c>
      <c r="BZ65" s="187" t="s">
        <v>2718</v>
      </c>
      <c r="CA65" s="187" t="s">
        <v>2829</v>
      </c>
      <c r="CB65" s="187" t="s">
        <v>2718</v>
      </c>
      <c r="CC65" s="187" t="s">
        <v>2718</v>
      </c>
      <c r="CD65" s="187" t="s">
        <v>2829</v>
      </c>
      <c r="CE65" s="187" t="s">
        <v>2718</v>
      </c>
      <c r="CF65" s="187" t="s">
        <v>2718</v>
      </c>
      <c r="CG65" s="187" t="s">
        <v>2829</v>
      </c>
      <c r="CH65" s="187" t="s">
        <v>2718</v>
      </c>
      <c r="CI65" s="187" t="s">
        <v>2718</v>
      </c>
      <c r="CJ65" s="187" t="s">
        <v>2829</v>
      </c>
      <c r="CK65" s="187" t="s">
        <v>2718</v>
      </c>
      <c r="CL65" s="187" t="s">
        <v>2718</v>
      </c>
      <c r="CM65" s="187" t="s">
        <v>2829</v>
      </c>
      <c r="CN65" s="187" t="s">
        <v>2718</v>
      </c>
      <c r="CO65" s="187" t="s">
        <v>2718</v>
      </c>
      <c r="CP65" s="187" t="s">
        <v>2829</v>
      </c>
      <c r="CQ65" s="187" t="s">
        <v>2718</v>
      </c>
      <c r="CR65" s="187" t="s">
        <v>2718</v>
      </c>
      <c r="CS65" s="187" t="s">
        <v>2829</v>
      </c>
      <c r="CT65" s="187" t="s">
        <v>2718</v>
      </c>
      <c r="CU65" s="187" t="s">
        <v>2718</v>
      </c>
      <c r="CV65" s="187" t="s">
        <v>2829</v>
      </c>
      <c r="CW65" s="187" t="s">
        <v>2718</v>
      </c>
      <c r="CX65" s="187" t="s">
        <v>2718</v>
      </c>
      <c r="CY65" s="187" t="s">
        <v>2829</v>
      </c>
      <c r="CZ65" s="187" t="s">
        <v>2718</v>
      </c>
      <c r="DA65" s="187" t="s">
        <v>2718</v>
      </c>
      <c r="DB65" s="187" t="s">
        <v>2829</v>
      </c>
      <c r="DC65" s="187" t="s">
        <v>2718</v>
      </c>
      <c r="DD65" s="187" t="s">
        <v>2718</v>
      </c>
      <c r="DE65" s="187" t="s">
        <v>2829</v>
      </c>
      <c r="DF65" s="187" t="s">
        <v>2718</v>
      </c>
      <c r="DG65" s="187" t="s">
        <v>2718</v>
      </c>
      <c r="DH65" s="187" t="s">
        <v>2829</v>
      </c>
      <c r="DI65" s="187" t="s">
        <v>2718</v>
      </c>
      <c r="DJ65" s="187" t="s">
        <v>2718</v>
      </c>
      <c r="DK65" s="187" t="s">
        <v>2829</v>
      </c>
      <c r="DL65" s="187" t="s">
        <v>2718</v>
      </c>
      <c r="DM65" s="187" t="s">
        <v>2718</v>
      </c>
      <c r="DN65" s="187" t="s">
        <v>2829</v>
      </c>
      <c r="DO65" s="187" t="s">
        <v>2718</v>
      </c>
      <c r="DP65" s="187" t="s">
        <v>2718</v>
      </c>
      <c r="DQ65" s="187" t="s">
        <v>2829</v>
      </c>
      <c r="DR65" s="187" t="s">
        <v>2718</v>
      </c>
      <c r="DS65" s="187" t="s">
        <v>2718</v>
      </c>
      <c r="DT65" s="187" t="s">
        <v>2829</v>
      </c>
      <c r="DU65" s="187" t="s">
        <v>2718</v>
      </c>
      <c r="DV65" s="187" t="s">
        <v>2718</v>
      </c>
      <c r="DW65" s="187" t="s">
        <v>2829</v>
      </c>
      <c r="DX65" s="187" t="s">
        <v>2718</v>
      </c>
      <c r="DY65" s="187" t="s">
        <v>2718</v>
      </c>
      <c r="DZ65" s="187" t="s">
        <v>2829</v>
      </c>
      <c r="EA65" s="187" t="s">
        <v>2718</v>
      </c>
      <c r="EB65" s="187" t="s">
        <v>2718</v>
      </c>
      <c r="EC65" s="187" t="s">
        <v>2829</v>
      </c>
      <c r="ED65" s="187" t="s">
        <v>2718</v>
      </c>
      <c r="EE65" s="187" t="s">
        <v>2718</v>
      </c>
      <c r="EF65" s="187" t="s">
        <v>2829</v>
      </c>
      <c r="EG65" s="187" t="s">
        <v>2718</v>
      </c>
      <c r="EH65" s="187" t="s">
        <v>2718</v>
      </c>
      <c r="EI65" s="187" t="s">
        <v>2829</v>
      </c>
      <c r="EJ65" s="187" t="s">
        <v>2718</v>
      </c>
      <c r="EK65" s="187" t="s">
        <v>2718</v>
      </c>
      <c r="EL65" s="187" t="s">
        <v>2829</v>
      </c>
      <c r="EM65" s="187" t="s">
        <v>2718</v>
      </c>
      <c r="EN65" s="187" t="s">
        <v>2718</v>
      </c>
      <c r="EO65" s="187" t="s">
        <v>2829</v>
      </c>
      <c r="EP65" s="187" t="s">
        <v>2718</v>
      </c>
      <c r="EQ65" s="187" t="s">
        <v>2718</v>
      </c>
      <c r="ER65" s="187" t="s">
        <v>2829</v>
      </c>
      <c r="ES65" s="187" t="s">
        <v>2718</v>
      </c>
      <c r="ET65" s="187" t="s">
        <v>2718</v>
      </c>
    </row>
    <row r="66" spans="1:150" x14ac:dyDescent="0.3">
      <c r="A66" s="1"/>
      <c r="B66" s="185" t="s">
        <v>3155</v>
      </c>
      <c r="C66" s="185" t="s">
        <v>60</v>
      </c>
      <c r="D66" s="185" t="s">
        <v>3156</v>
      </c>
      <c r="E66" s="185" t="s">
        <v>3157</v>
      </c>
      <c r="F66" s="185" t="s">
        <v>3158</v>
      </c>
      <c r="G66" s="185" t="s">
        <v>2829</v>
      </c>
      <c r="H66" s="185" t="s">
        <v>2718</v>
      </c>
      <c r="I66" s="185" t="s">
        <v>2718</v>
      </c>
      <c r="J66" s="185" t="s">
        <v>2829</v>
      </c>
      <c r="K66" s="185" t="s">
        <v>2718</v>
      </c>
      <c r="L66" s="185" t="s">
        <v>2718</v>
      </c>
      <c r="M66" s="185" t="s">
        <v>2829</v>
      </c>
      <c r="N66" s="185" t="s">
        <v>2718</v>
      </c>
      <c r="O66" s="185" t="s">
        <v>2718</v>
      </c>
      <c r="P66" s="185" t="s">
        <v>2829</v>
      </c>
      <c r="Q66" s="185" t="s">
        <v>2718</v>
      </c>
      <c r="R66" s="185" t="s">
        <v>2718</v>
      </c>
      <c r="S66" s="185" t="s">
        <v>2829</v>
      </c>
      <c r="T66" s="185" t="s">
        <v>2718</v>
      </c>
      <c r="U66" s="185" t="s">
        <v>2718</v>
      </c>
      <c r="V66" s="185" t="s">
        <v>2829</v>
      </c>
      <c r="W66" s="185" t="s">
        <v>2718</v>
      </c>
      <c r="X66" s="185" t="s">
        <v>2718</v>
      </c>
      <c r="Y66" s="185" t="s">
        <v>2829</v>
      </c>
      <c r="Z66" s="185" t="s">
        <v>2718</v>
      </c>
      <c r="AA66" s="185" t="s">
        <v>2718</v>
      </c>
      <c r="AB66" s="185" t="s">
        <v>2829</v>
      </c>
      <c r="AC66" s="185" t="s">
        <v>2718</v>
      </c>
      <c r="AD66" s="185" t="s">
        <v>2718</v>
      </c>
      <c r="AE66" s="185" t="s">
        <v>2829</v>
      </c>
      <c r="AF66" s="185" t="s">
        <v>2718</v>
      </c>
      <c r="AG66" s="185" t="s">
        <v>2718</v>
      </c>
      <c r="AH66" s="185" t="s">
        <v>2829</v>
      </c>
      <c r="AI66" s="185" t="s">
        <v>2718</v>
      </c>
      <c r="AJ66" s="185" t="s">
        <v>2718</v>
      </c>
      <c r="AK66" s="185" t="s">
        <v>2829</v>
      </c>
      <c r="AL66" s="185" t="s">
        <v>2718</v>
      </c>
      <c r="AM66" s="185" t="s">
        <v>2718</v>
      </c>
      <c r="AN66" s="185" t="s">
        <v>2829</v>
      </c>
      <c r="AO66" s="185" t="s">
        <v>2718</v>
      </c>
      <c r="AP66" s="185" t="s">
        <v>2718</v>
      </c>
      <c r="AQ66" s="185" t="s">
        <v>2829</v>
      </c>
      <c r="AR66" s="185" t="s">
        <v>2718</v>
      </c>
      <c r="AS66" s="185" t="s">
        <v>2718</v>
      </c>
      <c r="AT66" s="185" t="s">
        <v>2829</v>
      </c>
      <c r="AU66" s="185" t="s">
        <v>2718</v>
      </c>
      <c r="AV66" s="185" t="s">
        <v>2718</v>
      </c>
      <c r="AW66" s="185" t="s">
        <v>2829</v>
      </c>
      <c r="AX66" s="185" t="s">
        <v>2718</v>
      </c>
      <c r="AY66" s="185" t="s">
        <v>2718</v>
      </c>
      <c r="AZ66" s="185" t="s">
        <v>2829</v>
      </c>
      <c r="BA66" s="185" t="s">
        <v>2718</v>
      </c>
      <c r="BB66" s="185" t="s">
        <v>2718</v>
      </c>
      <c r="BC66" s="185" t="s">
        <v>2829</v>
      </c>
      <c r="BD66" s="185" t="s">
        <v>2718</v>
      </c>
      <c r="BE66" s="185" t="s">
        <v>2718</v>
      </c>
      <c r="BF66" s="185" t="s">
        <v>2829</v>
      </c>
      <c r="BG66" s="185" t="s">
        <v>2718</v>
      </c>
      <c r="BH66" s="185" t="s">
        <v>2718</v>
      </c>
      <c r="BI66" s="185" t="s">
        <v>2829</v>
      </c>
      <c r="BJ66" s="185" t="s">
        <v>2718</v>
      </c>
      <c r="BK66" s="185" t="s">
        <v>2718</v>
      </c>
      <c r="BL66" s="185" t="s">
        <v>2829</v>
      </c>
      <c r="BM66" s="185" t="s">
        <v>2718</v>
      </c>
      <c r="BN66" s="185" t="s">
        <v>2718</v>
      </c>
      <c r="BO66" s="185" t="s">
        <v>2829</v>
      </c>
      <c r="BP66" s="185" t="s">
        <v>2718</v>
      </c>
      <c r="BQ66" s="185" t="s">
        <v>2718</v>
      </c>
      <c r="BR66" s="185" t="s">
        <v>2829</v>
      </c>
      <c r="BS66" s="185" t="s">
        <v>2718</v>
      </c>
      <c r="BT66" s="185" t="s">
        <v>2718</v>
      </c>
      <c r="BU66" s="185" t="s">
        <v>2829</v>
      </c>
      <c r="BV66" s="185" t="s">
        <v>2718</v>
      </c>
      <c r="BW66" s="185" t="s">
        <v>2718</v>
      </c>
      <c r="BX66" s="185" t="s">
        <v>2829</v>
      </c>
      <c r="BY66" s="185" t="s">
        <v>2718</v>
      </c>
      <c r="BZ66" s="185" t="s">
        <v>2718</v>
      </c>
      <c r="CA66" s="185" t="s">
        <v>2829</v>
      </c>
      <c r="CB66" s="185" t="s">
        <v>2718</v>
      </c>
      <c r="CC66" s="185" t="s">
        <v>2718</v>
      </c>
      <c r="CD66" s="185" t="s">
        <v>2829</v>
      </c>
      <c r="CE66" s="185" t="s">
        <v>2718</v>
      </c>
      <c r="CF66" s="185" t="s">
        <v>2718</v>
      </c>
      <c r="CG66" s="185" t="s">
        <v>2829</v>
      </c>
      <c r="CH66" s="185" t="s">
        <v>2718</v>
      </c>
      <c r="CI66" s="185" t="s">
        <v>2718</v>
      </c>
      <c r="CJ66" s="185" t="s">
        <v>2829</v>
      </c>
      <c r="CK66" s="185" t="s">
        <v>2718</v>
      </c>
      <c r="CL66" s="185" t="s">
        <v>2718</v>
      </c>
      <c r="CM66" s="185" t="s">
        <v>2829</v>
      </c>
      <c r="CN66" s="185" t="s">
        <v>2718</v>
      </c>
      <c r="CO66" s="185" t="s">
        <v>2718</v>
      </c>
      <c r="CP66" s="185" t="s">
        <v>2829</v>
      </c>
      <c r="CQ66" s="185" t="s">
        <v>2718</v>
      </c>
      <c r="CR66" s="185" t="s">
        <v>2718</v>
      </c>
      <c r="CS66" s="185" t="s">
        <v>2829</v>
      </c>
      <c r="CT66" s="185" t="s">
        <v>2718</v>
      </c>
      <c r="CU66" s="185" t="s">
        <v>2718</v>
      </c>
      <c r="CV66" s="185" t="s">
        <v>2829</v>
      </c>
      <c r="CW66" s="185" t="s">
        <v>2718</v>
      </c>
      <c r="CX66" s="185" t="s">
        <v>2718</v>
      </c>
      <c r="CY66" s="185" t="s">
        <v>2829</v>
      </c>
      <c r="CZ66" s="185" t="s">
        <v>2718</v>
      </c>
      <c r="DA66" s="185" t="s">
        <v>2718</v>
      </c>
      <c r="DB66" s="185" t="s">
        <v>2829</v>
      </c>
      <c r="DC66" s="185" t="s">
        <v>2718</v>
      </c>
      <c r="DD66" s="185" t="s">
        <v>2718</v>
      </c>
      <c r="DE66" s="185" t="s">
        <v>2829</v>
      </c>
      <c r="DF66" s="185" t="s">
        <v>2718</v>
      </c>
      <c r="DG66" s="185" t="s">
        <v>2718</v>
      </c>
      <c r="DH66" s="185" t="s">
        <v>2829</v>
      </c>
      <c r="DI66" s="185" t="s">
        <v>2718</v>
      </c>
      <c r="DJ66" s="185" t="s">
        <v>2718</v>
      </c>
      <c r="DK66" s="185" t="s">
        <v>2829</v>
      </c>
      <c r="DL66" s="185" t="s">
        <v>2718</v>
      </c>
      <c r="DM66" s="185" t="s">
        <v>2718</v>
      </c>
      <c r="DN66" s="185" t="s">
        <v>2829</v>
      </c>
      <c r="DO66" s="185" t="s">
        <v>2718</v>
      </c>
      <c r="DP66" s="185" t="s">
        <v>2718</v>
      </c>
      <c r="DQ66" s="185" t="s">
        <v>2829</v>
      </c>
      <c r="DR66" s="185" t="s">
        <v>2718</v>
      </c>
      <c r="DS66" s="185" t="s">
        <v>2718</v>
      </c>
      <c r="DT66" s="185" t="s">
        <v>2829</v>
      </c>
      <c r="DU66" s="185" t="s">
        <v>2718</v>
      </c>
      <c r="DV66" s="185" t="s">
        <v>2718</v>
      </c>
      <c r="DW66" s="185" t="s">
        <v>2829</v>
      </c>
      <c r="DX66" s="185" t="s">
        <v>2718</v>
      </c>
      <c r="DY66" s="185" t="s">
        <v>2718</v>
      </c>
      <c r="DZ66" s="185" t="s">
        <v>2829</v>
      </c>
      <c r="EA66" s="185" t="s">
        <v>2718</v>
      </c>
      <c r="EB66" s="185" t="s">
        <v>2718</v>
      </c>
      <c r="EC66" s="185" t="s">
        <v>2829</v>
      </c>
      <c r="ED66" s="185" t="s">
        <v>2718</v>
      </c>
      <c r="EE66" s="185" t="s">
        <v>2718</v>
      </c>
      <c r="EF66" s="185" t="s">
        <v>2829</v>
      </c>
      <c r="EG66" s="185" t="s">
        <v>2718</v>
      </c>
      <c r="EH66" s="185" t="s">
        <v>2718</v>
      </c>
      <c r="EI66" s="185" t="s">
        <v>2829</v>
      </c>
      <c r="EJ66" s="185" t="s">
        <v>2718</v>
      </c>
      <c r="EK66" s="185" t="s">
        <v>2718</v>
      </c>
      <c r="EL66" s="185" t="s">
        <v>2829</v>
      </c>
      <c r="EM66" s="185" t="s">
        <v>2718</v>
      </c>
      <c r="EN66" s="185" t="s">
        <v>2718</v>
      </c>
      <c r="EO66" s="185" t="s">
        <v>2829</v>
      </c>
      <c r="EP66" s="185" t="s">
        <v>2718</v>
      </c>
      <c r="EQ66" s="185" t="s">
        <v>2718</v>
      </c>
      <c r="ER66" s="185" t="s">
        <v>2829</v>
      </c>
      <c r="ES66" s="185" t="s">
        <v>2718</v>
      </c>
      <c r="ET66" s="185" t="s">
        <v>2718</v>
      </c>
    </row>
    <row r="67" spans="1:150" x14ac:dyDescent="0.3">
      <c r="A67" s="1"/>
      <c r="B67" s="186" t="s">
        <v>3159</v>
      </c>
      <c r="C67" s="186" t="s">
        <v>60</v>
      </c>
      <c r="D67" s="186" t="s">
        <v>3156</v>
      </c>
      <c r="E67" s="186" t="s">
        <v>3160</v>
      </c>
      <c r="F67" s="186" t="s">
        <v>3161</v>
      </c>
      <c r="G67" s="187" t="s">
        <v>2829</v>
      </c>
      <c r="H67" s="187" t="s">
        <v>2718</v>
      </c>
      <c r="I67" s="187" t="s">
        <v>2718</v>
      </c>
      <c r="J67" s="187" t="s">
        <v>2829</v>
      </c>
      <c r="K67" s="187" t="s">
        <v>2718</v>
      </c>
      <c r="L67" s="187" t="s">
        <v>2718</v>
      </c>
      <c r="M67" s="187" t="s">
        <v>2829</v>
      </c>
      <c r="N67" s="187" t="s">
        <v>2718</v>
      </c>
      <c r="O67" s="187" t="s">
        <v>2718</v>
      </c>
      <c r="P67" s="187" t="s">
        <v>2829</v>
      </c>
      <c r="Q67" s="187" t="s">
        <v>2718</v>
      </c>
      <c r="R67" s="187" t="s">
        <v>2718</v>
      </c>
      <c r="S67" s="187" t="s">
        <v>2829</v>
      </c>
      <c r="T67" s="187" t="s">
        <v>2718</v>
      </c>
      <c r="U67" s="187" t="s">
        <v>2718</v>
      </c>
      <c r="V67" s="187" t="s">
        <v>2829</v>
      </c>
      <c r="W67" s="187" t="s">
        <v>2718</v>
      </c>
      <c r="X67" s="187" t="s">
        <v>2718</v>
      </c>
      <c r="Y67" s="187" t="s">
        <v>2829</v>
      </c>
      <c r="Z67" s="187" t="s">
        <v>2718</v>
      </c>
      <c r="AA67" s="187" t="s">
        <v>2718</v>
      </c>
      <c r="AB67" s="187" t="s">
        <v>2829</v>
      </c>
      <c r="AC67" s="187" t="s">
        <v>2718</v>
      </c>
      <c r="AD67" s="187" t="s">
        <v>2718</v>
      </c>
      <c r="AE67" s="187" t="s">
        <v>2829</v>
      </c>
      <c r="AF67" s="187" t="s">
        <v>2718</v>
      </c>
      <c r="AG67" s="187" t="s">
        <v>2718</v>
      </c>
      <c r="AH67" s="187" t="s">
        <v>2829</v>
      </c>
      <c r="AI67" s="187" t="s">
        <v>2718</v>
      </c>
      <c r="AJ67" s="187" t="s">
        <v>2718</v>
      </c>
      <c r="AK67" s="187" t="s">
        <v>2829</v>
      </c>
      <c r="AL67" s="187" t="s">
        <v>2718</v>
      </c>
      <c r="AM67" s="187" t="s">
        <v>2718</v>
      </c>
      <c r="AN67" s="187" t="s">
        <v>2829</v>
      </c>
      <c r="AO67" s="187" t="s">
        <v>2718</v>
      </c>
      <c r="AP67" s="187" t="s">
        <v>2718</v>
      </c>
      <c r="AQ67" s="187" t="s">
        <v>2829</v>
      </c>
      <c r="AR67" s="187" t="s">
        <v>2718</v>
      </c>
      <c r="AS67" s="187" t="s">
        <v>2718</v>
      </c>
      <c r="AT67" s="187" t="s">
        <v>2829</v>
      </c>
      <c r="AU67" s="187" t="s">
        <v>2718</v>
      </c>
      <c r="AV67" s="187" t="s">
        <v>2718</v>
      </c>
      <c r="AW67" s="187" t="s">
        <v>2829</v>
      </c>
      <c r="AX67" s="187" t="s">
        <v>2718</v>
      </c>
      <c r="AY67" s="187" t="s">
        <v>2718</v>
      </c>
      <c r="AZ67" s="187" t="s">
        <v>2829</v>
      </c>
      <c r="BA67" s="187" t="s">
        <v>2718</v>
      </c>
      <c r="BB67" s="187" t="s">
        <v>2718</v>
      </c>
      <c r="BC67" s="187" t="s">
        <v>2829</v>
      </c>
      <c r="BD67" s="187" t="s">
        <v>2718</v>
      </c>
      <c r="BE67" s="187" t="s">
        <v>2718</v>
      </c>
      <c r="BF67" s="187" t="s">
        <v>2829</v>
      </c>
      <c r="BG67" s="187" t="s">
        <v>2718</v>
      </c>
      <c r="BH67" s="187" t="s">
        <v>2718</v>
      </c>
      <c r="BI67" s="187" t="s">
        <v>2829</v>
      </c>
      <c r="BJ67" s="187" t="s">
        <v>2718</v>
      </c>
      <c r="BK67" s="187" t="s">
        <v>2718</v>
      </c>
      <c r="BL67" s="187" t="s">
        <v>2829</v>
      </c>
      <c r="BM67" s="187" t="s">
        <v>2718</v>
      </c>
      <c r="BN67" s="187" t="s">
        <v>2718</v>
      </c>
      <c r="BO67" s="187" t="s">
        <v>2829</v>
      </c>
      <c r="BP67" s="187" t="s">
        <v>2718</v>
      </c>
      <c r="BQ67" s="187" t="s">
        <v>2718</v>
      </c>
      <c r="BR67" s="187" t="s">
        <v>2829</v>
      </c>
      <c r="BS67" s="187" t="s">
        <v>2718</v>
      </c>
      <c r="BT67" s="187" t="s">
        <v>2718</v>
      </c>
      <c r="BU67" s="187" t="s">
        <v>2829</v>
      </c>
      <c r="BV67" s="187" t="s">
        <v>2718</v>
      </c>
      <c r="BW67" s="187" t="s">
        <v>2718</v>
      </c>
      <c r="BX67" s="187" t="s">
        <v>2829</v>
      </c>
      <c r="BY67" s="187" t="s">
        <v>2718</v>
      </c>
      <c r="BZ67" s="187" t="s">
        <v>2718</v>
      </c>
      <c r="CA67" s="187" t="s">
        <v>2829</v>
      </c>
      <c r="CB67" s="187" t="s">
        <v>2718</v>
      </c>
      <c r="CC67" s="187" t="s">
        <v>2718</v>
      </c>
      <c r="CD67" s="187" t="s">
        <v>2829</v>
      </c>
      <c r="CE67" s="187" t="s">
        <v>2718</v>
      </c>
      <c r="CF67" s="187" t="s">
        <v>2718</v>
      </c>
      <c r="CG67" s="187" t="s">
        <v>2829</v>
      </c>
      <c r="CH67" s="187" t="s">
        <v>2718</v>
      </c>
      <c r="CI67" s="187" t="s">
        <v>2718</v>
      </c>
      <c r="CJ67" s="187" t="s">
        <v>2829</v>
      </c>
      <c r="CK67" s="187" t="s">
        <v>2718</v>
      </c>
      <c r="CL67" s="187" t="s">
        <v>2718</v>
      </c>
      <c r="CM67" s="187" t="s">
        <v>2829</v>
      </c>
      <c r="CN67" s="187" t="s">
        <v>2718</v>
      </c>
      <c r="CO67" s="187" t="s">
        <v>2718</v>
      </c>
      <c r="CP67" s="187" t="s">
        <v>2829</v>
      </c>
      <c r="CQ67" s="187" t="s">
        <v>2718</v>
      </c>
      <c r="CR67" s="187" t="s">
        <v>2718</v>
      </c>
      <c r="CS67" s="187" t="s">
        <v>2829</v>
      </c>
      <c r="CT67" s="187" t="s">
        <v>2718</v>
      </c>
      <c r="CU67" s="187" t="s">
        <v>2718</v>
      </c>
      <c r="CV67" s="187" t="s">
        <v>2829</v>
      </c>
      <c r="CW67" s="187" t="s">
        <v>2718</v>
      </c>
      <c r="CX67" s="187" t="s">
        <v>2718</v>
      </c>
      <c r="CY67" s="187" t="s">
        <v>2829</v>
      </c>
      <c r="CZ67" s="187" t="s">
        <v>2718</v>
      </c>
      <c r="DA67" s="187" t="s">
        <v>2718</v>
      </c>
      <c r="DB67" s="187" t="s">
        <v>2829</v>
      </c>
      <c r="DC67" s="187" t="s">
        <v>2718</v>
      </c>
      <c r="DD67" s="187" t="s">
        <v>2718</v>
      </c>
      <c r="DE67" s="187" t="s">
        <v>2829</v>
      </c>
      <c r="DF67" s="187" t="s">
        <v>2718</v>
      </c>
      <c r="DG67" s="187" t="s">
        <v>2718</v>
      </c>
      <c r="DH67" s="187" t="s">
        <v>2829</v>
      </c>
      <c r="DI67" s="187" t="s">
        <v>2718</v>
      </c>
      <c r="DJ67" s="187" t="s">
        <v>2718</v>
      </c>
      <c r="DK67" s="187" t="s">
        <v>2829</v>
      </c>
      <c r="DL67" s="187" t="s">
        <v>2718</v>
      </c>
      <c r="DM67" s="187" t="s">
        <v>2718</v>
      </c>
      <c r="DN67" s="187" t="s">
        <v>2829</v>
      </c>
      <c r="DO67" s="187" t="s">
        <v>2718</v>
      </c>
      <c r="DP67" s="187" t="s">
        <v>2718</v>
      </c>
      <c r="DQ67" s="187" t="s">
        <v>2829</v>
      </c>
      <c r="DR67" s="187" t="s">
        <v>2718</v>
      </c>
      <c r="DS67" s="187" t="s">
        <v>2718</v>
      </c>
      <c r="DT67" s="187" t="s">
        <v>2829</v>
      </c>
      <c r="DU67" s="187" t="s">
        <v>2718</v>
      </c>
      <c r="DV67" s="187" t="s">
        <v>2718</v>
      </c>
      <c r="DW67" s="187" t="s">
        <v>2829</v>
      </c>
      <c r="DX67" s="187" t="s">
        <v>2718</v>
      </c>
      <c r="DY67" s="187" t="s">
        <v>2718</v>
      </c>
      <c r="DZ67" s="187" t="s">
        <v>2829</v>
      </c>
      <c r="EA67" s="187" t="s">
        <v>2718</v>
      </c>
      <c r="EB67" s="187" t="s">
        <v>2718</v>
      </c>
      <c r="EC67" s="187" t="s">
        <v>2829</v>
      </c>
      <c r="ED67" s="187" t="s">
        <v>2718</v>
      </c>
      <c r="EE67" s="187" t="s">
        <v>2718</v>
      </c>
      <c r="EF67" s="187" t="s">
        <v>2829</v>
      </c>
      <c r="EG67" s="187" t="s">
        <v>2718</v>
      </c>
      <c r="EH67" s="187" t="s">
        <v>2718</v>
      </c>
      <c r="EI67" s="187" t="s">
        <v>2829</v>
      </c>
      <c r="EJ67" s="187" t="s">
        <v>2718</v>
      </c>
      <c r="EK67" s="187" t="s">
        <v>2718</v>
      </c>
      <c r="EL67" s="187" t="s">
        <v>2829</v>
      </c>
      <c r="EM67" s="187" t="s">
        <v>2718</v>
      </c>
      <c r="EN67" s="187" t="s">
        <v>2718</v>
      </c>
      <c r="EO67" s="187" t="s">
        <v>2829</v>
      </c>
      <c r="EP67" s="187" t="s">
        <v>2718</v>
      </c>
      <c r="EQ67" s="187" t="s">
        <v>2718</v>
      </c>
      <c r="ER67" s="187" t="s">
        <v>2829</v>
      </c>
      <c r="ES67" s="187" t="s">
        <v>2718</v>
      </c>
      <c r="ET67" s="187" t="s">
        <v>2718</v>
      </c>
    </row>
    <row r="68" spans="1:150" x14ac:dyDescent="0.3">
      <c r="A68" s="1"/>
      <c r="B68" s="186" t="s">
        <v>3162</v>
      </c>
      <c r="C68" s="186" t="s">
        <v>60</v>
      </c>
      <c r="D68" s="186" t="s">
        <v>3156</v>
      </c>
      <c r="E68" s="186" t="s">
        <v>3163</v>
      </c>
      <c r="F68" s="186" t="s">
        <v>3164</v>
      </c>
      <c r="G68" s="187" t="s">
        <v>2829</v>
      </c>
      <c r="H68" s="187" t="s">
        <v>2718</v>
      </c>
      <c r="I68" s="187" t="s">
        <v>2718</v>
      </c>
      <c r="J68" s="187" t="s">
        <v>2829</v>
      </c>
      <c r="K68" s="187" t="s">
        <v>2718</v>
      </c>
      <c r="L68" s="187" t="s">
        <v>2718</v>
      </c>
      <c r="M68" s="187" t="s">
        <v>2829</v>
      </c>
      <c r="N68" s="187" t="s">
        <v>2718</v>
      </c>
      <c r="O68" s="187" t="s">
        <v>2718</v>
      </c>
      <c r="P68" s="187" t="s">
        <v>2829</v>
      </c>
      <c r="Q68" s="187" t="s">
        <v>2718</v>
      </c>
      <c r="R68" s="187" t="s">
        <v>2718</v>
      </c>
      <c r="S68" s="187" t="s">
        <v>2829</v>
      </c>
      <c r="T68" s="187" t="s">
        <v>2718</v>
      </c>
      <c r="U68" s="187" t="s">
        <v>2718</v>
      </c>
      <c r="V68" s="187" t="s">
        <v>2829</v>
      </c>
      <c r="W68" s="187" t="s">
        <v>2718</v>
      </c>
      <c r="X68" s="187" t="s">
        <v>2718</v>
      </c>
      <c r="Y68" s="187" t="s">
        <v>2829</v>
      </c>
      <c r="Z68" s="187" t="s">
        <v>2718</v>
      </c>
      <c r="AA68" s="187" t="s">
        <v>2718</v>
      </c>
      <c r="AB68" s="187" t="s">
        <v>2829</v>
      </c>
      <c r="AC68" s="187" t="s">
        <v>2718</v>
      </c>
      <c r="AD68" s="187" t="s">
        <v>2718</v>
      </c>
      <c r="AE68" s="187" t="s">
        <v>2829</v>
      </c>
      <c r="AF68" s="187" t="s">
        <v>2718</v>
      </c>
      <c r="AG68" s="187" t="s">
        <v>2718</v>
      </c>
      <c r="AH68" s="187" t="s">
        <v>2829</v>
      </c>
      <c r="AI68" s="187" t="s">
        <v>2718</v>
      </c>
      <c r="AJ68" s="187" t="s">
        <v>2718</v>
      </c>
      <c r="AK68" s="187" t="s">
        <v>2829</v>
      </c>
      <c r="AL68" s="187" t="s">
        <v>2718</v>
      </c>
      <c r="AM68" s="187" t="s">
        <v>2718</v>
      </c>
      <c r="AN68" s="187" t="s">
        <v>2829</v>
      </c>
      <c r="AO68" s="187" t="s">
        <v>2718</v>
      </c>
      <c r="AP68" s="187" t="s">
        <v>2718</v>
      </c>
      <c r="AQ68" s="187" t="s">
        <v>2829</v>
      </c>
      <c r="AR68" s="187" t="s">
        <v>2718</v>
      </c>
      <c r="AS68" s="187" t="s">
        <v>2718</v>
      </c>
      <c r="AT68" s="187" t="s">
        <v>2829</v>
      </c>
      <c r="AU68" s="187" t="s">
        <v>2718</v>
      </c>
      <c r="AV68" s="187" t="s">
        <v>2718</v>
      </c>
      <c r="AW68" s="187" t="s">
        <v>2829</v>
      </c>
      <c r="AX68" s="187" t="s">
        <v>2718</v>
      </c>
      <c r="AY68" s="187" t="s">
        <v>2718</v>
      </c>
      <c r="AZ68" s="187" t="s">
        <v>2829</v>
      </c>
      <c r="BA68" s="187" t="s">
        <v>2718</v>
      </c>
      <c r="BB68" s="187" t="s">
        <v>2718</v>
      </c>
      <c r="BC68" s="187" t="s">
        <v>2829</v>
      </c>
      <c r="BD68" s="187" t="s">
        <v>2718</v>
      </c>
      <c r="BE68" s="187" t="s">
        <v>2718</v>
      </c>
      <c r="BF68" s="187" t="s">
        <v>2829</v>
      </c>
      <c r="BG68" s="187" t="s">
        <v>2718</v>
      </c>
      <c r="BH68" s="187" t="s">
        <v>2718</v>
      </c>
      <c r="BI68" s="187" t="s">
        <v>2829</v>
      </c>
      <c r="BJ68" s="187" t="s">
        <v>2718</v>
      </c>
      <c r="BK68" s="187" t="s">
        <v>2718</v>
      </c>
      <c r="BL68" s="187" t="s">
        <v>2829</v>
      </c>
      <c r="BM68" s="187" t="s">
        <v>2718</v>
      </c>
      <c r="BN68" s="187" t="s">
        <v>2718</v>
      </c>
      <c r="BO68" s="187" t="s">
        <v>2829</v>
      </c>
      <c r="BP68" s="187" t="s">
        <v>2718</v>
      </c>
      <c r="BQ68" s="187" t="s">
        <v>2718</v>
      </c>
      <c r="BR68" s="187" t="s">
        <v>2829</v>
      </c>
      <c r="BS68" s="187" t="s">
        <v>2718</v>
      </c>
      <c r="BT68" s="187" t="s">
        <v>2718</v>
      </c>
      <c r="BU68" s="187" t="s">
        <v>2829</v>
      </c>
      <c r="BV68" s="187" t="s">
        <v>2718</v>
      </c>
      <c r="BW68" s="187" t="s">
        <v>2718</v>
      </c>
      <c r="BX68" s="187" t="s">
        <v>2829</v>
      </c>
      <c r="BY68" s="187" t="s">
        <v>2718</v>
      </c>
      <c r="BZ68" s="187" t="s">
        <v>2718</v>
      </c>
      <c r="CA68" s="187" t="s">
        <v>2829</v>
      </c>
      <c r="CB68" s="187" t="s">
        <v>2718</v>
      </c>
      <c r="CC68" s="187" t="s">
        <v>2718</v>
      </c>
      <c r="CD68" s="187" t="s">
        <v>2829</v>
      </c>
      <c r="CE68" s="187" t="s">
        <v>2718</v>
      </c>
      <c r="CF68" s="187" t="s">
        <v>2718</v>
      </c>
      <c r="CG68" s="187" t="s">
        <v>2829</v>
      </c>
      <c r="CH68" s="187" t="s">
        <v>2718</v>
      </c>
      <c r="CI68" s="187" t="s">
        <v>2718</v>
      </c>
      <c r="CJ68" s="187" t="s">
        <v>2829</v>
      </c>
      <c r="CK68" s="187" t="s">
        <v>2718</v>
      </c>
      <c r="CL68" s="187" t="s">
        <v>2718</v>
      </c>
      <c r="CM68" s="187" t="s">
        <v>2829</v>
      </c>
      <c r="CN68" s="187" t="s">
        <v>2718</v>
      </c>
      <c r="CO68" s="187" t="s">
        <v>2718</v>
      </c>
      <c r="CP68" s="187" t="s">
        <v>2829</v>
      </c>
      <c r="CQ68" s="187" t="s">
        <v>2718</v>
      </c>
      <c r="CR68" s="187" t="s">
        <v>2718</v>
      </c>
      <c r="CS68" s="187" t="s">
        <v>2829</v>
      </c>
      <c r="CT68" s="187" t="s">
        <v>2718</v>
      </c>
      <c r="CU68" s="187" t="s">
        <v>2718</v>
      </c>
      <c r="CV68" s="187" t="s">
        <v>2829</v>
      </c>
      <c r="CW68" s="187" t="s">
        <v>2718</v>
      </c>
      <c r="CX68" s="187" t="s">
        <v>2718</v>
      </c>
      <c r="CY68" s="187" t="s">
        <v>2829</v>
      </c>
      <c r="CZ68" s="187" t="s">
        <v>2718</v>
      </c>
      <c r="DA68" s="187" t="s">
        <v>2718</v>
      </c>
      <c r="DB68" s="187" t="s">
        <v>2829</v>
      </c>
      <c r="DC68" s="187" t="s">
        <v>2718</v>
      </c>
      <c r="DD68" s="187" t="s">
        <v>2718</v>
      </c>
      <c r="DE68" s="187" t="s">
        <v>2829</v>
      </c>
      <c r="DF68" s="187" t="s">
        <v>2718</v>
      </c>
      <c r="DG68" s="187" t="s">
        <v>2718</v>
      </c>
      <c r="DH68" s="187" t="s">
        <v>2829</v>
      </c>
      <c r="DI68" s="187" t="s">
        <v>2718</v>
      </c>
      <c r="DJ68" s="187" t="s">
        <v>2718</v>
      </c>
      <c r="DK68" s="187" t="s">
        <v>2829</v>
      </c>
      <c r="DL68" s="187" t="s">
        <v>2718</v>
      </c>
      <c r="DM68" s="187" t="s">
        <v>2718</v>
      </c>
      <c r="DN68" s="187" t="s">
        <v>2829</v>
      </c>
      <c r="DO68" s="187" t="s">
        <v>2718</v>
      </c>
      <c r="DP68" s="187" t="s">
        <v>2718</v>
      </c>
      <c r="DQ68" s="187" t="s">
        <v>2829</v>
      </c>
      <c r="DR68" s="187" t="s">
        <v>2718</v>
      </c>
      <c r="DS68" s="187" t="s">
        <v>2718</v>
      </c>
      <c r="DT68" s="187" t="s">
        <v>2829</v>
      </c>
      <c r="DU68" s="187" t="s">
        <v>2718</v>
      </c>
      <c r="DV68" s="187" t="s">
        <v>2718</v>
      </c>
      <c r="DW68" s="187" t="s">
        <v>2829</v>
      </c>
      <c r="DX68" s="187" t="s">
        <v>2718</v>
      </c>
      <c r="DY68" s="187" t="s">
        <v>2718</v>
      </c>
      <c r="DZ68" s="187" t="s">
        <v>2829</v>
      </c>
      <c r="EA68" s="187" t="s">
        <v>2718</v>
      </c>
      <c r="EB68" s="187" t="s">
        <v>2718</v>
      </c>
      <c r="EC68" s="187" t="s">
        <v>2829</v>
      </c>
      <c r="ED68" s="187" t="s">
        <v>2718</v>
      </c>
      <c r="EE68" s="187" t="s">
        <v>2718</v>
      </c>
      <c r="EF68" s="187" t="s">
        <v>2829</v>
      </c>
      <c r="EG68" s="187" t="s">
        <v>2718</v>
      </c>
      <c r="EH68" s="187" t="s">
        <v>2718</v>
      </c>
      <c r="EI68" s="187" t="s">
        <v>2829</v>
      </c>
      <c r="EJ68" s="187" t="s">
        <v>2718</v>
      </c>
      <c r="EK68" s="187" t="s">
        <v>2718</v>
      </c>
      <c r="EL68" s="187" t="s">
        <v>2829</v>
      </c>
      <c r="EM68" s="187" t="s">
        <v>2718</v>
      </c>
      <c r="EN68" s="187" t="s">
        <v>2718</v>
      </c>
      <c r="EO68" s="187" t="s">
        <v>2829</v>
      </c>
      <c r="EP68" s="187" t="s">
        <v>2718</v>
      </c>
      <c r="EQ68" s="187" t="s">
        <v>2718</v>
      </c>
      <c r="ER68" s="187" t="s">
        <v>2829</v>
      </c>
      <c r="ES68" s="187" t="s">
        <v>2718</v>
      </c>
      <c r="ET68" s="187" t="s">
        <v>2718</v>
      </c>
    </row>
    <row r="69" spans="1:150" x14ac:dyDescent="0.3">
      <c r="A69" s="1"/>
      <c r="B69" s="185" t="s">
        <v>3165</v>
      </c>
      <c r="C69" s="185" t="s">
        <v>478</v>
      </c>
      <c r="D69" s="185" t="s">
        <v>853</v>
      </c>
      <c r="E69" s="185" t="s">
        <v>3166</v>
      </c>
      <c r="F69" s="185" t="s">
        <v>3167</v>
      </c>
      <c r="G69" s="185" t="s">
        <v>2829</v>
      </c>
      <c r="H69" s="185" t="s">
        <v>3168</v>
      </c>
      <c r="I69" s="185" t="s">
        <v>3169</v>
      </c>
      <c r="J69" s="185" t="s">
        <v>2829</v>
      </c>
      <c r="K69" s="185" t="s">
        <v>3170</v>
      </c>
      <c r="L69" s="185" t="s">
        <v>3171</v>
      </c>
      <c r="M69" s="185" t="s">
        <v>2829</v>
      </c>
      <c r="N69" s="185" t="s">
        <v>3170</v>
      </c>
      <c r="O69" s="185" t="s">
        <v>3171</v>
      </c>
      <c r="P69" s="185" t="s">
        <v>2829</v>
      </c>
      <c r="Q69" s="185" t="s">
        <v>3170</v>
      </c>
      <c r="R69" s="185" t="s">
        <v>3171</v>
      </c>
      <c r="S69" s="185" t="s">
        <v>2829</v>
      </c>
      <c r="T69" s="185" t="s">
        <v>3170</v>
      </c>
      <c r="U69" s="185" t="s">
        <v>3171</v>
      </c>
      <c r="V69" s="185" t="s">
        <v>2829</v>
      </c>
      <c r="W69" s="185" t="s">
        <v>3168</v>
      </c>
      <c r="X69" s="185" t="s">
        <v>2718</v>
      </c>
      <c r="Y69" s="185" t="s">
        <v>2829</v>
      </c>
      <c r="Z69" s="185" t="s">
        <v>3168</v>
      </c>
      <c r="AA69" s="185" t="s">
        <v>3169</v>
      </c>
      <c r="AB69" s="185" t="s">
        <v>2829</v>
      </c>
      <c r="AC69" s="185" t="s">
        <v>3168</v>
      </c>
      <c r="AD69" s="185" t="s">
        <v>3169</v>
      </c>
      <c r="AE69" s="185" t="s">
        <v>2829</v>
      </c>
      <c r="AF69" s="185" t="s">
        <v>3168</v>
      </c>
      <c r="AG69" s="185" t="s">
        <v>3169</v>
      </c>
      <c r="AH69" s="185" t="s">
        <v>2829</v>
      </c>
      <c r="AI69" s="185" t="s">
        <v>3168</v>
      </c>
      <c r="AJ69" s="185" t="s">
        <v>3169</v>
      </c>
      <c r="AK69" s="185" t="s">
        <v>2829</v>
      </c>
      <c r="AL69" s="185" t="s">
        <v>3172</v>
      </c>
      <c r="AM69" s="185" t="s">
        <v>3173</v>
      </c>
      <c r="AN69" s="185" t="s">
        <v>2829</v>
      </c>
      <c r="AO69" s="185" t="s">
        <v>2995</v>
      </c>
      <c r="AP69" s="185" t="s">
        <v>3174</v>
      </c>
      <c r="AQ69" s="185" t="s">
        <v>2829</v>
      </c>
      <c r="AR69" s="185" t="s">
        <v>2995</v>
      </c>
      <c r="AS69" s="185" t="s">
        <v>3174</v>
      </c>
      <c r="AT69" s="185" t="s">
        <v>2829</v>
      </c>
      <c r="AU69" s="185" t="s">
        <v>2995</v>
      </c>
      <c r="AV69" s="185" t="s">
        <v>3174</v>
      </c>
      <c r="AW69" s="185" t="s">
        <v>2829</v>
      </c>
      <c r="AX69" s="185" t="s">
        <v>3168</v>
      </c>
      <c r="AY69" s="185" t="s">
        <v>3169</v>
      </c>
      <c r="AZ69" s="185" t="s">
        <v>2829</v>
      </c>
      <c r="BA69" s="185" t="s">
        <v>3168</v>
      </c>
      <c r="BB69" s="185" t="s">
        <v>3169</v>
      </c>
      <c r="BC69" s="185" t="s">
        <v>2829</v>
      </c>
      <c r="BD69" s="185" t="s">
        <v>3168</v>
      </c>
      <c r="BE69" s="185" t="s">
        <v>3169</v>
      </c>
      <c r="BF69" s="185" t="s">
        <v>2829</v>
      </c>
      <c r="BG69" s="185" t="s">
        <v>3168</v>
      </c>
      <c r="BH69" s="185" t="s">
        <v>3169</v>
      </c>
      <c r="BI69" s="185" t="s">
        <v>2829</v>
      </c>
      <c r="BJ69" s="185" t="s">
        <v>3168</v>
      </c>
      <c r="BK69" s="185" t="s">
        <v>3169</v>
      </c>
      <c r="BL69" s="185" t="s">
        <v>2829</v>
      </c>
      <c r="BM69" s="185" t="s">
        <v>3175</v>
      </c>
      <c r="BN69" s="185" t="s">
        <v>3176</v>
      </c>
      <c r="BO69" s="185" t="s">
        <v>2829</v>
      </c>
      <c r="BP69" s="185" t="s">
        <v>3175</v>
      </c>
      <c r="BQ69" s="185" t="s">
        <v>3176</v>
      </c>
      <c r="BR69" s="185" t="s">
        <v>2829</v>
      </c>
      <c r="BS69" s="185" t="s">
        <v>3168</v>
      </c>
      <c r="BT69" s="185" t="s">
        <v>3169</v>
      </c>
      <c r="BU69" s="185" t="s">
        <v>2829</v>
      </c>
      <c r="BV69" s="185" t="s">
        <v>3168</v>
      </c>
      <c r="BW69" s="185" t="s">
        <v>3169</v>
      </c>
      <c r="BX69" s="185" t="s">
        <v>2829</v>
      </c>
      <c r="BY69" s="185" t="s">
        <v>3168</v>
      </c>
      <c r="BZ69" s="185" t="s">
        <v>3169</v>
      </c>
      <c r="CA69" s="185" t="s">
        <v>2829</v>
      </c>
      <c r="CB69" s="185" t="s">
        <v>3168</v>
      </c>
      <c r="CC69" s="185" t="s">
        <v>3169</v>
      </c>
      <c r="CD69" s="185" t="s">
        <v>2829</v>
      </c>
      <c r="CE69" s="185" t="s">
        <v>3168</v>
      </c>
      <c r="CF69" s="185" t="s">
        <v>3169</v>
      </c>
      <c r="CG69" s="185" t="s">
        <v>2829</v>
      </c>
      <c r="CH69" s="185" t="s">
        <v>3168</v>
      </c>
      <c r="CI69" s="185" t="s">
        <v>3169</v>
      </c>
      <c r="CJ69" s="185" t="s">
        <v>2829</v>
      </c>
      <c r="CK69" s="185" t="s">
        <v>3168</v>
      </c>
      <c r="CL69" s="185" t="s">
        <v>3169</v>
      </c>
      <c r="CM69" s="185" t="s">
        <v>2829</v>
      </c>
      <c r="CN69" s="185" t="s">
        <v>3168</v>
      </c>
      <c r="CO69" s="185" t="s">
        <v>3169</v>
      </c>
      <c r="CP69" s="185" t="s">
        <v>2829</v>
      </c>
      <c r="CQ69" s="185" t="s">
        <v>3168</v>
      </c>
      <c r="CR69" s="185" t="s">
        <v>3177</v>
      </c>
      <c r="CS69" s="185" t="s">
        <v>2829</v>
      </c>
      <c r="CT69" s="185" t="s">
        <v>3168</v>
      </c>
      <c r="CU69" s="185" t="s">
        <v>3169</v>
      </c>
      <c r="CV69" s="185" t="s">
        <v>2829</v>
      </c>
      <c r="CW69" s="185" t="s">
        <v>3168</v>
      </c>
      <c r="CX69" s="185" t="s">
        <v>3169</v>
      </c>
      <c r="CY69" s="185" t="s">
        <v>2829</v>
      </c>
      <c r="CZ69" s="185" t="s">
        <v>3178</v>
      </c>
      <c r="DA69" s="185" t="s">
        <v>3179</v>
      </c>
      <c r="DB69" s="185" t="s">
        <v>2829</v>
      </c>
      <c r="DC69" s="185" t="s">
        <v>3178</v>
      </c>
      <c r="DD69" s="185" t="s">
        <v>3179</v>
      </c>
      <c r="DE69" s="185" t="s">
        <v>2829</v>
      </c>
      <c r="DF69" s="185" t="s">
        <v>3180</v>
      </c>
      <c r="DG69" s="185" t="s">
        <v>3181</v>
      </c>
      <c r="DH69" s="185" t="s">
        <v>2829</v>
      </c>
      <c r="DI69" s="185" t="s">
        <v>3170</v>
      </c>
      <c r="DJ69" s="185" t="s">
        <v>3171</v>
      </c>
      <c r="DK69" s="185" t="s">
        <v>2829</v>
      </c>
      <c r="DL69" s="185" t="s">
        <v>2718</v>
      </c>
      <c r="DM69" s="185" t="s">
        <v>2718</v>
      </c>
      <c r="DN69" s="185" t="s">
        <v>2829</v>
      </c>
      <c r="DO69" s="185" t="s">
        <v>2718</v>
      </c>
      <c r="DP69" s="185" t="s">
        <v>2718</v>
      </c>
      <c r="DQ69" s="185" t="s">
        <v>2829</v>
      </c>
      <c r="DR69" s="185" t="s">
        <v>2718</v>
      </c>
      <c r="DS69" s="185" t="s">
        <v>3168</v>
      </c>
      <c r="DT69" s="185" t="s">
        <v>2829</v>
      </c>
      <c r="DU69" s="185" t="s">
        <v>2718</v>
      </c>
      <c r="DV69" s="185" t="s">
        <v>2718</v>
      </c>
      <c r="DW69" s="185" t="s">
        <v>2829</v>
      </c>
      <c r="DX69" s="185" t="s">
        <v>2718</v>
      </c>
      <c r="DY69" s="185" t="s">
        <v>2718</v>
      </c>
      <c r="DZ69" s="185" t="s">
        <v>2829</v>
      </c>
      <c r="EA69" s="185" t="s">
        <v>2718</v>
      </c>
      <c r="EB69" s="185" t="s">
        <v>2718</v>
      </c>
      <c r="EC69" s="185" t="s">
        <v>2829</v>
      </c>
      <c r="ED69" s="185" t="s">
        <v>2718</v>
      </c>
      <c r="EE69" s="185" t="s">
        <v>2718</v>
      </c>
      <c r="EF69" s="185" t="s">
        <v>2829</v>
      </c>
      <c r="EG69" s="185" t="s">
        <v>2718</v>
      </c>
      <c r="EH69" s="185" t="s">
        <v>2718</v>
      </c>
      <c r="EI69" s="185" t="s">
        <v>2829</v>
      </c>
      <c r="EJ69" s="185" t="s">
        <v>2718</v>
      </c>
      <c r="EK69" s="185" t="s">
        <v>2718</v>
      </c>
      <c r="EL69" s="185" t="s">
        <v>2829</v>
      </c>
      <c r="EM69" s="185" t="s">
        <v>2718</v>
      </c>
      <c r="EN69" s="185" t="s">
        <v>2718</v>
      </c>
      <c r="EO69" s="185" t="s">
        <v>2829</v>
      </c>
      <c r="EP69" s="185" t="s">
        <v>3168</v>
      </c>
      <c r="EQ69" s="185" t="s">
        <v>3182</v>
      </c>
      <c r="ER69" s="185" t="s">
        <v>2829</v>
      </c>
      <c r="ES69" s="185" t="s">
        <v>3168</v>
      </c>
      <c r="ET69" s="185" t="s">
        <v>3169</v>
      </c>
    </row>
    <row r="70" spans="1:150" x14ac:dyDescent="0.3">
      <c r="A70" s="1"/>
      <c r="B70" s="186" t="s">
        <v>3183</v>
      </c>
      <c r="C70" s="186" t="s">
        <v>478</v>
      </c>
      <c r="D70" s="186" t="s">
        <v>853</v>
      </c>
      <c r="E70" s="186" t="s">
        <v>3184</v>
      </c>
      <c r="F70" s="186" t="s">
        <v>3185</v>
      </c>
      <c r="G70" s="187" t="s">
        <v>2829</v>
      </c>
      <c r="H70" s="187" t="s">
        <v>2718</v>
      </c>
      <c r="I70" s="187" t="s">
        <v>2718</v>
      </c>
      <c r="J70" s="187" t="s">
        <v>2829</v>
      </c>
      <c r="K70" s="187" t="s">
        <v>2718</v>
      </c>
      <c r="L70" s="187" t="s">
        <v>2718</v>
      </c>
      <c r="M70" s="187" t="s">
        <v>2829</v>
      </c>
      <c r="N70" s="187" t="s">
        <v>2718</v>
      </c>
      <c r="O70" s="187" t="s">
        <v>2718</v>
      </c>
      <c r="P70" s="187" t="s">
        <v>2829</v>
      </c>
      <c r="Q70" s="187" t="s">
        <v>2718</v>
      </c>
      <c r="R70" s="187" t="s">
        <v>2718</v>
      </c>
      <c r="S70" s="187" t="s">
        <v>2829</v>
      </c>
      <c r="T70" s="187" t="s">
        <v>2718</v>
      </c>
      <c r="U70" s="187" t="s">
        <v>2718</v>
      </c>
      <c r="V70" s="187" t="s">
        <v>2829</v>
      </c>
      <c r="W70" s="187" t="s">
        <v>2718</v>
      </c>
      <c r="X70" s="187" t="s">
        <v>2718</v>
      </c>
      <c r="Y70" s="187" t="s">
        <v>2829</v>
      </c>
      <c r="Z70" s="187" t="s">
        <v>2718</v>
      </c>
      <c r="AA70" s="187" t="s">
        <v>2718</v>
      </c>
      <c r="AB70" s="187" t="s">
        <v>2829</v>
      </c>
      <c r="AC70" s="187" t="s">
        <v>2718</v>
      </c>
      <c r="AD70" s="187" t="s">
        <v>2718</v>
      </c>
      <c r="AE70" s="187" t="s">
        <v>2829</v>
      </c>
      <c r="AF70" s="187" t="s">
        <v>2718</v>
      </c>
      <c r="AG70" s="187" t="s">
        <v>2718</v>
      </c>
      <c r="AH70" s="187" t="s">
        <v>2829</v>
      </c>
      <c r="AI70" s="187" t="s">
        <v>2718</v>
      </c>
      <c r="AJ70" s="187" t="s">
        <v>2718</v>
      </c>
      <c r="AK70" s="187" t="s">
        <v>2829</v>
      </c>
      <c r="AL70" s="187" t="s">
        <v>2718</v>
      </c>
      <c r="AM70" s="187" t="s">
        <v>2718</v>
      </c>
      <c r="AN70" s="187" t="s">
        <v>2829</v>
      </c>
      <c r="AO70" s="187" t="s">
        <v>2718</v>
      </c>
      <c r="AP70" s="187" t="s">
        <v>2718</v>
      </c>
      <c r="AQ70" s="187" t="s">
        <v>2829</v>
      </c>
      <c r="AR70" s="187" t="s">
        <v>2718</v>
      </c>
      <c r="AS70" s="187" t="s">
        <v>2718</v>
      </c>
      <c r="AT70" s="187" t="s">
        <v>2829</v>
      </c>
      <c r="AU70" s="187" t="s">
        <v>2718</v>
      </c>
      <c r="AV70" s="187" t="s">
        <v>2718</v>
      </c>
      <c r="AW70" s="187" t="s">
        <v>2829</v>
      </c>
      <c r="AX70" s="187" t="s">
        <v>2718</v>
      </c>
      <c r="AY70" s="187" t="s">
        <v>2718</v>
      </c>
      <c r="AZ70" s="187" t="s">
        <v>2829</v>
      </c>
      <c r="BA70" s="187" t="s">
        <v>2718</v>
      </c>
      <c r="BB70" s="187" t="s">
        <v>2718</v>
      </c>
      <c r="BC70" s="187" t="s">
        <v>2829</v>
      </c>
      <c r="BD70" s="187" t="s">
        <v>2718</v>
      </c>
      <c r="BE70" s="187" t="s">
        <v>2718</v>
      </c>
      <c r="BF70" s="187" t="s">
        <v>2829</v>
      </c>
      <c r="BG70" s="187" t="s">
        <v>2718</v>
      </c>
      <c r="BH70" s="187" t="s">
        <v>2718</v>
      </c>
      <c r="BI70" s="187" t="s">
        <v>2829</v>
      </c>
      <c r="BJ70" s="187" t="s">
        <v>2718</v>
      </c>
      <c r="BK70" s="187" t="s">
        <v>2718</v>
      </c>
      <c r="BL70" s="187" t="s">
        <v>2829</v>
      </c>
      <c r="BM70" s="187" t="s">
        <v>2718</v>
      </c>
      <c r="BN70" s="187" t="s">
        <v>2718</v>
      </c>
      <c r="BO70" s="187" t="s">
        <v>2829</v>
      </c>
      <c r="BP70" s="187" t="s">
        <v>2718</v>
      </c>
      <c r="BQ70" s="187" t="s">
        <v>2718</v>
      </c>
      <c r="BR70" s="187" t="s">
        <v>2829</v>
      </c>
      <c r="BS70" s="187" t="s">
        <v>2718</v>
      </c>
      <c r="BT70" s="187" t="s">
        <v>2718</v>
      </c>
      <c r="BU70" s="187" t="s">
        <v>2829</v>
      </c>
      <c r="BV70" s="187" t="s">
        <v>2718</v>
      </c>
      <c r="BW70" s="187" t="s">
        <v>2718</v>
      </c>
      <c r="BX70" s="187" t="s">
        <v>2829</v>
      </c>
      <c r="BY70" s="187" t="s">
        <v>2718</v>
      </c>
      <c r="BZ70" s="187" t="s">
        <v>2718</v>
      </c>
      <c r="CA70" s="187" t="s">
        <v>2829</v>
      </c>
      <c r="CB70" s="187" t="s">
        <v>2718</v>
      </c>
      <c r="CC70" s="187" t="s">
        <v>2718</v>
      </c>
      <c r="CD70" s="187" t="s">
        <v>2829</v>
      </c>
      <c r="CE70" s="187" t="s">
        <v>2718</v>
      </c>
      <c r="CF70" s="187" t="s">
        <v>2718</v>
      </c>
      <c r="CG70" s="187" t="s">
        <v>2829</v>
      </c>
      <c r="CH70" s="187" t="s">
        <v>2718</v>
      </c>
      <c r="CI70" s="187" t="s">
        <v>2718</v>
      </c>
      <c r="CJ70" s="187" t="s">
        <v>2829</v>
      </c>
      <c r="CK70" s="187" t="s">
        <v>2718</v>
      </c>
      <c r="CL70" s="187" t="s">
        <v>2718</v>
      </c>
      <c r="CM70" s="187" t="s">
        <v>2829</v>
      </c>
      <c r="CN70" s="187" t="s">
        <v>2718</v>
      </c>
      <c r="CO70" s="187" t="s">
        <v>2718</v>
      </c>
      <c r="CP70" s="187" t="s">
        <v>2829</v>
      </c>
      <c r="CQ70" s="187" t="s">
        <v>2718</v>
      </c>
      <c r="CR70" s="187" t="s">
        <v>2718</v>
      </c>
      <c r="CS70" s="187" t="s">
        <v>2829</v>
      </c>
      <c r="CT70" s="187" t="s">
        <v>2718</v>
      </c>
      <c r="CU70" s="187" t="s">
        <v>2718</v>
      </c>
      <c r="CV70" s="187" t="s">
        <v>2829</v>
      </c>
      <c r="CW70" s="187" t="s">
        <v>2718</v>
      </c>
      <c r="CX70" s="187" t="s">
        <v>2718</v>
      </c>
      <c r="CY70" s="187" t="s">
        <v>2829</v>
      </c>
      <c r="CZ70" s="187" t="s">
        <v>2718</v>
      </c>
      <c r="DA70" s="187" t="s">
        <v>2718</v>
      </c>
      <c r="DB70" s="187" t="s">
        <v>2829</v>
      </c>
      <c r="DC70" s="187" t="s">
        <v>2718</v>
      </c>
      <c r="DD70" s="187" t="s">
        <v>2718</v>
      </c>
      <c r="DE70" s="187" t="s">
        <v>2829</v>
      </c>
      <c r="DF70" s="187" t="s">
        <v>2718</v>
      </c>
      <c r="DG70" s="187" t="s">
        <v>2718</v>
      </c>
      <c r="DH70" s="187" t="s">
        <v>2829</v>
      </c>
      <c r="DI70" s="187" t="s">
        <v>2718</v>
      </c>
      <c r="DJ70" s="187" t="s">
        <v>2718</v>
      </c>
      <c r="DK70" s="187" t="s">
        <v>2829</v>
      </c>
      <c r="DL70" s="187" t="s">
        <v>2718</v>
      </c>
      <c r="DM70" s="187" t="s">
        <v>2718</v>
      </c>
      <c r="DN70" s="187" t="s">
        <v>2829</v>
      </c>
      <c r="DO70" s="187" t="s">
        <v>2718</v>
      </c>
      <c r="DP70" s="187" t="s">
        <v>2718</v>
      </c>
      <c r="DQ70" s="187" t="s">
        <v>2829</v>
      </c>
      <c r="DR70" s="187" t="s">
        <v>2718</v>
      </c>
      <c r="DS70" s="187" t="s">
        <v>2718</v>
      </c>
      <c r="DT70" s="187" t="s">
        <v>2829</v>
      </c>
      <c r="DU70" s="187" t="s">
        <v>2718</v>
      </c>
      <c r="DV70" s="187" t="s">
        <v>2718</v>
      </c>
      <c r="DW70" s="187" t="s">
        <v>2829</v>
      </c>
      <c r="DX70" s="187" t="s">
        <v>2718</v>
      </c>
      <c r="DY70" s="187" t="s">
        <v>2718</v>
      </c>
      <c r="DZ70" s="187" t="s">
        <v>2829</v>
      </c>
      <c r="EA70" s="187" t="s">
        <v>2718</v>
      </c>
      <c r="EB70" s="187" t="s">
        <v>2718</v>
      </c>
      <c r="EC70" s="187" t="s">
        <v>2829</v>
      </c>
      <c r="ED70" s="187" t="s">
        <v>2718</v>
      </c>
      <c r="EE70" s="187" t="s">
        <v>2718</v>
      </c>
      <c r="EF70" s="187" t="s">
        <v>2829</v>
      </c>
      <c r="EG70" s="187" t="s">
        <v>2718</v>
      </c>
      <c r="EH70" s="187" t="s">
        <v>2718</v>
      </c>
      <c r="EI70" s="187" t="s">
        <v>2829</v>
      </c>
      <c r="EJ70" s="187" t="s">
        <v>2718</v>
      </c>
      <c r="EK70" s="187" t="s">
        <v>2718</v>
      </c>
      <c r="EL70" s="187" t="s">
        <v>2829</v>
      </c>
      <c r="EM70" s="187" t="s">
        <v>2718</v>
      </c>
      <c r="EN70" s="187" t="s">
        <v>2718</v>
      </c>
      <c r="EO70" s="187" t="s">
        <v>2829</v>
      </c>
      <c r="EP70" s="187" t="s">
        <v>2718</v>
      </c>
      <c r="EQ70" s="187" t="s">
        <v>2718</v>
      </c>
      <c r="ER70" s="187" t="s">
        <v>2829</v>
      </c>
      <c r="ES70" s="187" t="s">
        <v>2718</v>
      </c>
      <c r="ET70" s="187" t="s">
        <v>2718</v>
      </c>
    </row>
    <row r="71" spans="1:150" x14ac:dyDescent="0.3">
      <c r="A71" s="1"/>
      <c r="B71" s="186" t="s">
        <v>3186</v>
      </c>
      <c r="C71" s="186" t="s">
        <v>478</v>
      </c>
      <c r="D71" s="186" t="s">
        <v>853</v>
      </c>
      <c r="E71" s="186" t="s">
        <v>3187</v>
      </c>
      <c r="F71" s="186" t="s">
        <v>3188</v>
      </c>
      <c r="G71" s="187" t="s">
        <v>2829</v>
      </c>
      <c r="H71" s="187" t="s">
        <v>3168</v>
      </c>
      <c r="I71" s="187" t="s">
        <v>3169</v>
      </c>
      <c r="J71" s="187" t="s">
        <v>2829</v>
      </c>
      <c r="K71" s="187" t="s">
        <v>3170</v>
      </c>
      <c r="L71" s="187" t="s">
        <v>3171</v>
      </c>
      <c r="M71" s="187" t="s">
        <v>2829</v>
      </c>
      <c r="N71" s="187" t="s">
        <v>3170</v>
      </c>
      <c r="O71" s="187" t="s">
        <v>3171</v>
      </c>
      <c r="P71" s="187" t="s">
        <v>2829</v>
      </c>
      <c r="Q71" s="187" t="s">
        <v>3170</v>
      </c>
      <c r="R71" s="187" t="s">
        <v>3171</v>
      </c>
      <c r="S71" s="187" t="s">
        <v>2829</v>
      </c>
      <c r="T71" s="187" t="s">
        <v>3170</v>
      </c>
      <c r="U71" s="187" t="s">
        <v>3171</v>
      </c>
      <c r="V71" s="187" t="s">
        <v>2829</v>
      </c>
      <c r="W71" s="187" t="s">
        <v>3168</v>
      </c>
      <c r="X71" s="187" t="s">
        <v>2718</v>
      </c>
      <c r="Y71" s="187" t="s">
        <v>2829</v>
      </c>
      <c r="Z71" s="187" t="s">
        <v>3168</v>
      </c>
      <c r="AA71" s="187" t="s">
        <v>3169</v>
      </c>
      <c r="AB71" s="187" t="s">
        <v>2829</v>
      </c>
      <c r="AC71" s="187" t="s">
        <v>3168</v>
      </c>
      <c r="AD71" s="187" t="s">
        <v>3169</v>
      </c>
      <c r="AE71" s="187" t="s">
        <v>2829</v>
      </c>
      <c r="AF71" s="187" t="s">
        <v>3168</v>
      </c>
      <c r="AG71" s="187" t="s">
        <v>3169</v>
      </c>
      <c r="AH71" s="187" t="s">
        <v>2829</v>
      </c>
      <c r="AI71" s="187" t="s">
        <v>3168</v>
      </c>
      <c r="AJ71" s="187" t="s">
        <v>3169</v>
      </c>
      <c r="AK71" s="187" t="s">
        <v>2829</v>
      </c>
      <c r="AL71" s="187" t="s">
        <v>3172</v>
      </c>
      <c r="AM71" s="187" t="s">
        <v>3173</v>
      </c>
      <c r="AN71" s="187" t="s">
        <v>2829</v>
      </c>
      <c r="AO71" s="187" t="s">
        <v>2995</v>
      </c>
      <c r="AP71" s="187" t="s">
        <v>3174</v>
      </c>
      <c r="AQ71" s="187" t="s">
        <v>2829</v>
      </c>
      <c r="AR71" s="187" t="s">
        <v>2995</v>
      </c>
      <c r="AS71" s="187" t="s">
        <v>3174</v>
      </c>
      <c r="AT71" s="187" t="s">
        <v>2829</v>
      </c>
      <c r="AU71" s="187" t="s">
        <v>2995</v>
      </c>
      <c r="AV71" s="187" t="s">
        <v>3174</v>
      </c>
      <c r="AW71" s="187" t="s">
        <v>2829</v>
      </c>
      <c r="AX71" s="187" t="s">
        <v>3168</v>
      </c>
      <c r="AY71" s="187" t="s">
        <v>3169</v>
      </c>
      <c r="AZ71" s="187" t="s">
        <v>2829</v>
      </c>
      <c r="BA71" s="187" t="s">
        <v>3168</v>
      </c>
      <c r="BB71" s="187" t="s">
        <v>3169</v>
      </c>
      <c r="BC71" s="187" t="s">
        <v>2829</v>
      </c>
      <c r="BD71" s="187" t="s">
        <v>3168</v>
      </c>
      <c r="BE71" s="187" t="s">
        <v>3169</v>
      </c>
      <c r="BF71" s="187" t="s">
        <v>2829</v>
      </c>
      <c r="BG71" s="187" t="s">
        <v>3168</v>
      </c>
      <c r="BH71" s="187" t="s">
        <v>3169</v>
      </c>
      <c r="BI71" s="187" t="s">
        <v>2829</v>
      </c>
      <c r="BJ71" s="187" t="s">
        <v>3168</v>
      </c>
      <c r="BK71" s="187" t="s">
        <v>3169</v>
      </c>
      <c r="BL71" s="187" t="s">
        <v>2829</v>
      </c>
      <c r="BM71" s="187" t="s">
        <v>3175</v>
      </c>
      <c r="BN71" s="187" t="s">
        <v>3176</v>
      </c>
      <c r="BO71" s="187" t="s">
        <v>2829</v>
      </c>
      <c r="BP71" s="187" t="s">
        <v>3175</v>
      </c>
      <c r="BQ71" s="187" t="s">
        <v>3176</v>
      </c>
      <c r="BR71" s="187" t="s">
        <v>2829</v>
      </c>
      <c r="BS71" s="187" t="s">
        <v>3168</v>
      </c>
      <c r="BT71" s="187" t="s">
        <v>3169</v>
      </c>
      <c r="BU71" s="187" t="s">
        <v>2829</v>
      </c>
      <c r="BV71" s="187" t="s">
        <v>3168</v>
      </c>
      <c r="BW71" s="187" t="s">
        <v>3169</v>
      </c>
      <c r="BX71" s="187" t="s">
        <v>2829</v>
      </c>
      <c r="BY71" s="187" t="s">
        <v>3168</v>
      </c>
      <c r="BZ71" s="187" t="s">
        <v>3169</v>
      </c>
      <c r="CA71" s="187" t="s">
        <v>2829</v>
      </c>
      <c r="CB71" s="187" t="s">
        <v>3168</v>
      </c>
      <c r="CC71" s="187" t="s">
        <v>3169</v>
      </c>
      <c r="CD71" s="187" t="s">
        <v>2829</v>
      </c>
      <c r="CE71" s="187" t="s">
        <v>3168</v>
      </c>
      <c r="CF71" s="187" t="s">
        <v>3169</v>
      </c>
      <c r="CG71" s="187" t="s">
        <v>2829</v>
      </c>
      <c r="CH71" s="187" t="s">
        <v>3168</v>
      </c>
      <c r="CI71" s="187" t="s">
        <v>3169</v>
      </c>
      <c r="CJ71" s="187" t="s">
        <v>2829</v>
      </c>
      <c r="CK71" s="187" t="s">
        <v>3168</v>
      </c>
      <c r="CL71" s="187" t="s">
        <v>3169</v>
      </c>
      <c r="CM71" s="187" t="s">
        <v>2829</v>
      </c>
      <c r="CN71" s="187" t="s">
        <v>3168</v>
      </c>
      <c r="CO71" s="187" t="s">
        <v>3169</v>
      </c>
      <c r="CP71" s="187" t="s">
        <v>2829</v>
      </c>
      <c r="CQ71" s="187" t="s">
        <v>3168</v>
      </c>
      <c r="CR71" s="187" t="s">
        <v>3177</v>
      </c>
      <c r="CS71" s="187" t="s">
        <v>2829</v>
      </c>
      <c r="CT71" s="187" t="s">
        <v>3168</v>
      </c>
      <c r="CU71" s="187" t="s">
        <v>3169</v>
      </c>
      <c r="CV71" s="187" t="s">
        <v>2829</v>
      </c>
      <c r="CW71" s="187" t="s">
        <v>3168</v>
      </c>
      <c r="CX71" s="187" t="s">
        <v>3169</v>
      </c>
      <c r="CY71" s="187" t="s">
        <v>2829</v>
      </c>
      <c r="CZ71" s="187" t="s">
        <v>3178</v>
      </c>
      <c r="DA71" s="187" t="s">
        <v>3179</v>
      </c>
      <c r="DB71" s="187" t="s">
        <v>2829</v>
      </c>
      <c r="DC71" s="187" t="s">
        <v>3178</v>
      </c>
      <c r="DD71" s="187" t="s">
        <v>3179</v>
      </c>
      <c r="DE71" s="187" t="s">
        <v>2829</v>
      </c>
      <c r="DF71" s="187" t="s">
        <v>3180</v>
      </c>
      <c r="DG71" s="187" t="s">
        <v>3181</v>
      </c>
      <c r="DH71" s="187" t="s">
        <v>2829</v>
      </c>
      <c r="DI71" s="187" t="s">
        <v>3170</v>
      </c>
      <c r="DJ71" s="187" t="s">
        <v>3171</v>
      </c>
      <c r="DK71" s="187" t="s">
        <v>2829</v>
      </c>
      <c r="DL71" s="187" t="s">
        <v>2718</v>
      </c>
      <c r="DM71" s="187" t="s">
        <v>2718</v>
      </c>
      <c r="DN71" s="187" t="s">
        <v>2829</v>
      </c>
      <c r="DO71" s="187" t="s">
        <v>2718</v>
      </c>
      <c r="DP71" s="187" t="s">
        <v>2718</v>
      </c>
      <c r="DQ71" s="187" t="s">
        <v>2829</v>
      </c>
      <c r="DR71" s="187" t="s">
        <v>2718</v>
      </c>
      <c r="DS71" s="187" t="s">
        <v>3168</v>
      </c>
      <c r="DT71" s="187" t="s">
        <v>2829</v>
      </c>
      <c r="DU71" s="187" t="s">
        <v>2718</v>
      </c>
      <c r="DV71" s="187" t="s">
        <v>2718</v>
      </c>
      <c r="DW71" s="187" t="s">
        <v>2829</v>
      </c>
      <c r="DX71" s="187" t="s">
        <v>2718</v>
      </c>
      <c r="DY71" s="187" t="s">
        <v>2718</v>
      </c>
      <c r="DZ71" s="187" t="s">
        <v>2829</v>
      </c>
      <c r="EA71" s="187" t="s">
        <v>2718</v>
      </c>
      <c r="EB71" s="187" t="s">
        <v>2718</v>
      </c>
      <c r="EC71" s="187" t="s">
        <v>2829</v>
      </c>
      <c r="ED71" s="187" t="s">
        <v>2718</v>
      </c>
      <c r="EE71" s="187" t="s">
        <v>2718</v>
      </c>
      <c r="EF71" s="187" t="s">
        <v>2829</v>
      </c>
      <c r="EG71" s="187" t="s">
        <v>2718</v>
      </c>
      <c r="EH71" s="187" t="s">
        <v>2718</v>
      </c>
      <c r="EI71" s="187" t="s">
        <v>2829</v>
      </c>
      <c r="EJ71" s="187" t="s">
        <v>2718</v>
      </c>
      <c r="EK71" s="187" t="s">
        <v>2718</v>
      </c>
      <c r="EL71" s="187" t="s">
        <v>2829</v>
      </c>
      <c r="EM71" s="187" t="s">
        <v>2718</v>
      </c>
      <c r="EN71" s="187" t="s">
        <v>2718</v>
      </c>
      <c r="EO71" s="187" t="s">
        <v>2829</v>
      </c>
      <c r="EP71" s="187" t="s">
        <v>3168</v>
      </c>
      <c r="EQ71" s="187" t="s">
        <v>3182</v>
      </c>
      <c r="ER71" s="187" t="s">
        <v>2829</v>
      </c>
      <c r="ES71" s="187" t="s">
        <v>3168</v>
      </c>
      <c r="ET71" s="187" t="s">
        <v>3169</v>
      </c>
    </row>
    <row r="72" spans="1:150" x14ac:dyDescent="0.3">
      <c r="A72" s="1"/>
      <c r="B72" s="185" t="s">
        <v>3189</v>
      </c>
      <c r="C72" s="185" t="s">
        <v>132</v>
      </c>
      <c r="D72" s="185" t="s">
        <v>3190</v>
      </c>
      <c r="E72" s="185" t="s">
        <v>3191</v>
      </c>
      <c r="F72" s="185" t="s">
        <v>3192</v>
      </c>
      <c r="G72" s="185" t="s">
        <v>2829</v>
      </c>
      <c r="H72" s="185" t="s">
        <v>2718</v>
      </c>
      <c r="I72" s="185" t="s">
        <v>2718</v>
      </c>
      <c r="J72" s="185" t="s">
        <v>2829</v>
      </c>
      <c r="K72" s="185" t="s">
        <v>2718</v>
      </c>
      <c r="L72" s="185" t="s">
        <v>2718</v>
      </c>
      <c r="M72" s="185" t="s">
        <v>2829</v>
      </c>
      <c r="N72" s="185" t="s">
        <v>2718</v>
      </c>
      <c r="O72" s="185" t="s">
        <v>2718</v>
      </c>
      <c r="P72" s="185" t="s">
        <v>2829</v>
      </c>
      <c r="Q72" s="185" t="s">
        <v>2718</v>
      </c>
      <c r="R72" s="185" t="s">
        <v>2718</v>
      </c>
      <c r="S72" s="185" t="s">
        <v>2829</v>
      </c>
      <c r="T72" s="185" t="s">
        <v>2718</v>
      </c>
      <c r="U72" s="185" t="s">
        <v>2718</v>
      </c>
      <c r="V72" s="185" t="s">
        <v>2829</v>
      </c>
      <c r="W72" s="185" t="s">
        <v>2718</v>
      </c>
      <c r="X72" s="185" t="s">
        <v>2718</v>
      </c>
      <c r="Y72" s="185" t="s">
        <v>2829</v>
      </c>
      <c r="Z72" s="185" t="s">
        <v>2718</v>
      </c>
      <c r="AA72" s="185" t="s">
        <v>2718</v>
      </c>
      <c r="AB72" s="185" t="s">
        <v>2829</v>
      </c>
      <c r="AC72" s="185" t="s">
        <v>2718</v>
      </c>
      <c r="AD72" s="185" t="s">
        <v>2718</v>
      </c>
      <c r="AE72" s="185" t="s">
        <v>2829</v>
      </c>
      <c r="AF72" s="185" t="s">
        <v>2718</v>
      </c>
      <c r="AG72" s="185" t="s">
        <v>2718</v>
      </c>
      <c r="AH72" s="185" t="s">
        <v>2829</v>
      </c>
      <c r="AI72" s="185" t="s">
        <v>2718</v>
      </c>
      <c r="AJ72" s="185" t="s">
        <v>2718</v>
      </c>
      <c r="AK72" s="185" t="s">
        <v>2829</v>
      </c>
      <c r="AL72" s="185" t="s">
        <v>2718</v>
      </c>
      <c r="AM72" s="185" t="s">
        <v>2718</v>
      </c>
      <c r="AN72" s="185" t="s">
        <v>2829</v>
      </c>
      <c r="AO72" s="185" t="s">
        <v>2718</v>
      </c>
      <c r="AP72" s="185" t="s">
        <v>2718</v>
      </c>
      <c r="AQ72" s="185" t="s">
        <v>2829</v>
      </c>
      <c r="AR72" s="185" t="s">
        <v>2718</v>
      </c>
      <c r="AS72" s="185" t="s">
        <v>2718</v>
      </c>
      <c r="AT72" s="185" t="s">
        <v>2829</v>
      </c>
      <c r="AU72" s="185" t="s">
        <v>2718</v>
      </c>
      <c r="AV72" s="185" t="s">
        <v>2718</v>
      </c>
      <c r="AW72" s="185" t="s">
        <v>2829</v>
      </c>
      <c r="AX72" s="185" t="s">
        <v>2718</v>
      </c>
      <c r="AY72" s="185" t="s">
        <v>2718</v>
      </c>
      <c r="AZ72" s="185" t="s">
        <v>2829</v>
      </c>
      <c r="BA72" s="185" t="s">
        <v>2718</v>
      </c>
      <c r="BB72" s="185" t="s">
        <v>2718</v>
      </c>
      <c r="BC72" s="185" t="s">
        <v>2829</v>
      </c>
      <c r="BD72" s="185" t="s">
        <v>2718</v>
      </c>
      <c r="BE72" s="185" t="s">
        <v>2718</v>
      </c>
      <c r="BF72" s="185" t="s">
        <v>2829</v>
      </c>
      <c r="BG72" s="185" t="s">
        <v>2718</v>
      </c>
      <c r="BH72" s="185" t="s">
        <v>2718</v>
      </c>
      <c r="BI72" s="185" t="s">
        <v>2829</v>
      </c>
      <c r="BJ72" s="185" t="s">
        <v>2718</v>
      </c>
      <c r="BK72" s="185" t="s">
        <v>2718</v>
      </c>
      <c r="BL72" s="185" t="s">
        <v>2829</v>
      </c>
      <c r="BM72" s="185" t="s">
        <v>2718</v>
      </c>
      <c r="BN72" s="185" t="s">
        <v>2718</v>
      </c>
      <c r="BO72" s="185" t="s">
        <v>2829</v>
      </c>
      <c r="BP72" s="185" t="s">
        <v>2718</v>
      </c>
      <c r="BQ72" s="185" t="s">
        <v>2718</v>
      </c>
      <c r="BR72" s="185" t="s">
        <v>2829</v>
      </c>
      <c r="BS72" s="185" t="s">
        <v>2718</v>
      </c>
      <c r="BT72" s="185" t="s">
        <v>2718</v>
      </c>
      <c r="BU72" s="185" t="s">
        <v>2829</v>
      </c>
      <c r="BV72" s="185" t="s">
        <v>2718</v>
      </c>
      <c r="BW72" s="185" t="s">
        <v>2718</v>
      </c>
      <c r="BX72" s="185" t="s">
        <v>2829</v>
      </c>
      <c r="BY72" s="185" t="s">
        <v>2718</v>
      </c>
      <c r="BZ72" s="185" t="s">
        <v>2718</v>
      </c>
      <c r="CA72" s="185" t="s">
        <v>2829</v>
      </c>
      <c r="CB72" s="185" t="s">
        <v>2718</v>
      </c>
      <c r="CC72" s="185" t="s">
        <v>2718</v>
      </c>
      <c r="CD72" s="185" t="s">
        <v>2829</v>
      </c>
      <c r="CE72" s="185" t="s">
        <v>2718</v>
      </c>
      <c r="CF72" s="185" t="s">
        <v>2718</v>
      </c>
      <c r="CG72" s="185" t="s">
        <v>2829</v>
      </c>
      <c r="CH72" s="185" t="s">
        <v>2718</v>
      </c>
      <c r="CI72" s="185" t="s">
        <v>2718</v>
      </c>
      <c r="CJ72" s="185" t="s">
        <v>2829</v>
      </c>
      <c r="CK72" s="185" t="s">
        <v>2718</v>
      </c>
      <c r="CL72" s="185" t="s">
        <v>2718</v>
      </c>
      <c r="CM72" s="185" t="s">
        <v>2829</v>
      </c>
      <c r="CN72" s="185" t="s">
        <v>2718</v>
      </c>
      <c r="CO72" s="185" t="s">
        <v>2718</v>
      </c>
      <c r="CP72" s="185" t="s">
        <v>2829</v>
      </c>
      <c r="CQ72" s="185" t="s">
        <v>2718</v>
      </c>
      <c r="CR72" s="185" t="s">
        <v>2718</v>
      </c>
      <c r="CS72" s="185" t="s">
        <v>2829</v>
      </c>
      <c r="CT72" s="185" t="s">
        <v>2718</v>
      </c>
      <c r="CU72" s="185" t="s">
        <v>2718</v>
      </c>
      <c r="CV72" s="185" t="s">
        <v>2829</v>
      </c>
      <c r="CW72" s="185" t="s">
        <v>2718</v>
      </c>
      <c r="CX72" s="185" t="s">
        <v>2718</v>
      </c>
      <c r="CY72" s="185" t="s">
        <v>2829</v>
      </c>
      <c r="CZ72" s="185" t="s">
        <v>2718</v>
      </c>
      <c r="DA72" s="185" t="s">
        <v>2718</v>
      </c>
      <c r="DB72" s="185" t="s">
        <v>2829</v>
      </c>
      <c r="DC72" s="185" t="s">
        <v>2718</v>
      </c>
      <c r="DD72" s="185" t="s">
        <v>2718</v>
      </c>
      <c r="DE72" s="185" t="s">
        <v>2829</v>
      </c>
      <c r="DF72" s="185" t="s">
        <v>2718</v>
      </c>
      <c r="DG72" s="185" t="s">
        <v>2718</v>
      </c>
      <c r="DH72" s="185" t="s">
        <v>2829</v>
      </c>
      <c r="DI72" s="185" t="s">
        <v>2718</v>
      </c>
      <c r="DJ72" s="185" t="s">
        <v>2718</v>
      </c>
      <c r="DK72" s="185" t="s">
        <v>2829</v>
      </c>
      <c r="DL72" s="185" t="s">
        <v>2718</v>
      </c>
      <c r="DM72" s="185" t="s">
        <v>2718</v>
      </c>
      <c r="DN72" s="185" t="s">
        <v>2829</v>
      </c>
      <c r="DO72" s="185" t="s">
        <v>2718</v>
      </c>
      <c r="DP72" s="185" t="s">
        <v>2718</v>
      </c>
      <c r="DQ72" s="185" t="s">
        <v>2829</v>
      </c>
      <c r="DR72" s="185" t="s">
        <v>2718</v>
      </c>
      <c r="DS72" s="185" t="s">
        <v>2718</v>
      </c>
      <c r="DT72" s="185" t="s">
        <v>2829</v>
      </c>
      <c r="DU72" s="185" t="s">
        <v>2718</v>
      </c>
      <c r="DV72" s="185" t="s">
        <v>2718</v>
      </c>
      <c r="DW72" s="185" t="s">
        <v>2829</v>
      </c>
      <c r="DX72" s="185" t="s">
        <v>2718</v>
      </c>
      <c r="DY72" s="185" t="s">
        <v>2718</v>
      </c>
      <c r="DZ72" s="185" t="s">
        <v>2829</v>
      </c>
      <c r="EA72" s="185" t="s">
        <v>2718</v>
      </c>
      <c r="EB72" s="185" t="s">
        <v>2718</v>
      </c>
      <c r="EC72" s="185" t="s">
        <v>2829</v>
      </c>
      <c r="ED72" s="185" t="s">
        <v>2718</v>
      </c>
      <c r="EE72" s="185" t="s">
        <v>2718</v>
      </c>
      <c r="EF72" s="185" t="s">
        <v>2829</v>
      </c>
      <c r="EG72" s="185" t="s">
        <v>2718</v>
      </c>
      <c r="EH72" s="185" t="s">
        <v>2718</v>
      </c>
      <c r="EI72" s="185" t="s">
        <v>2829</v>
      </c>
      <c r="EJ72" s="185" t="s">
        <v>2718</v>
      </c>
      <c r="EK72" s="185" t="s">
        <v>2718</v>
      </c>
      <c r="EL72" s="185" t="s">
        <v>2829</v>
      </c>
      <c r="EM72" s="185" t="s">
        <v>2718</v>
      </c>
      <c r="EN72" s="185" t="s">
        <v>2718</v>
      </c>
      <c r="EO72" s="185" t="s">
        <v>2829</v>
      </c>
      <c r="EP72" s="185" t="s">
        <v>2718</v>
      </c>
      <c r="EQ72" s="185" t="s">
        <v>2718</v>
      </c>
      <c r="ER72" s="185" t="s">
        <v>2829</v>
      </c>
      <c r="ES72" s="185" t="s">
        <v>2718</v>
      </c>
      <c r="ET72" s="185" t="s">
        <v>2718</v>
      </c>
    </row>
    <row r="73" spans="1:150" x14ac:dyDescent="0.3">
      <c r="A73" s="1"/>
      <c r="B73" s="186" t="s">
        <v>3193</v>
      </c>
      <c r="C73" s="186" t="s">
        <v>132</v>
      </c>
      <c r="D73" s="186" t="s">
        <v>3190</v>
      </c>
      <c r="E73" s="186" t="s">
        <v>3194</v>
      </c>
      <c r="F73" s="186" t="s">
        <v>3195</v>
      </c>
      <c r="G73" s="187" t="s">
        <v>2829</v>
      </c>
      <c r="H73" s="187" t="s">
        <v>2718</v>
      </c>
      <c r="I73" s="187" t="s">
        <v>2718</v>
      </c>
      <c r="J73" s="187" t="s">
        <v>2829</v>
      </c>
      <c r="K73" s="187" t="s">
        <v>2718</v>
      </c>
      <c r="L73" s="187" t="s">
        <v>2718</v>
      </c>
      <c r="M73" s="187" t="s">
        <v>2829</v>
      </c>
      <c r="N73" s="187" t="s">
        <v>2718</v>
      </c>
      <c r="O73" s="187" t="s">
        <v>2718</v>
      </c>
      <c r="P73" s="187" t="s">
        <v>2829</v>
      </c>
      <c r="Q73" s="187" t="s">
        <v>2718</v>
      </c>
      <c r="R73" s="187" t="s">
        <v>2718</v>
      </c>
      <c r="S73" s="187" t="s">
        <v>2829</v>
      </c>
      <c r="T73" s="187" t="s">
        <v>2718</v>
      </c>
      <c r="U73" s="187" t="s">
        <v>2718</v>
      </c>
      <c r="V73" s="187" t="s">
        <v>2829</v>
      </c>
      <c r="W73" s="187" t="s">
        <v>2718</v>
      </c>
      <c r="X73" s="187" t="s">
        <v>2718</v>
      </c>
      <c r="Y73" s="187" t="s">
        <v>2829</v>
      </c>
      <c r="Z73" s="187" t="s">
        <v>2718</v>
      </c>
      <c r="AA73" s="187" t="s">
        <v>2718</v>
      </c>
      <c r="AB73" s="187" t="s">
        <v>2829</v>
      </c>
      <c r="AC73" s="187" t="s">
        <v>2718</v>
      </c>
      <c r="AD73" s="187" t="s">
        <v>2718</v>
      </c>
      <c r="AE73" s="187" t="s">
        <v>2829</v>
      </c>
      <c r="AF73" s="187" t="s">
        <v>2718</v>
      </c>
      <c r="AG73" s="187" t="s">
        <v>2718</v>
      </c>
      <c r="AH73" s="187" t="s">
        <v>2829</v>
      </c>
      <c r="AI73" s="187" t="s">
        <v>2718</v>
      </c>
      <c r="AJ73" s="187" t="s">
        <v>2718</v>
      </c>
      <c r="AK73" s="187" t="s">
        <v>2829</v>
      </c>
      <c r="AL73" s="187" t="s">
        <v>2718</v>
      </c>
      <c r="AM73" s="187" t="s">
        <v>2718</v>
      </c>
      <c r="AN73" s="187" t="s">
        <v>2829</v>
      </c>
      <c r="AO73" s="187" t="s">
        <v>2718</v>
      </c>
      <c r="AP73" s="187" t="s">
        <v>2718</v>
      </c>
      <c r="AQ73" s="187" t="s">
        <v>2829</v>
      </c>
      <c r="AR73" s="187" t="s">
        <v>2718</v>
      </c>
      <c r="AS73" s="187" t="s">
        <v>2718</v>
      </c>
      <c r="AT73" s="187" t="s">
        <v>2829</v>
      </c>
      <c r="AU73" s="187" t="s">
        <v>2718</v>
      </c>
      <c r="AV73" s="187" t="s">
        <v>2718</v>
      </c>
      <c r="AW73" s="187" t="s">
        <v>2829</v>
      </c>
      <c r="AX73" s="187" t="s">
        <v>2718</v>
      </c>
      <c r="AY73" s="187" t="s">
        <v>2718</v>
      </c>
      <c r="AZ73" s="187" t="s">
        <v>2829</v>
      </c>
      <c r="BA73" s="187" t="s">
        <v>2718</v>
      </c>
      <c r="BB73" s="187" t="s">
        <v>2718</v>
      </c>
      <c r="BC73" s="187" t="s">
        <v>2829</v>
      </c>
      <c r="BD73" s="187" t="s">
        <v>2718</v>
      </c>
      <c r="BE73" s="187" t="s">
        <v>2718</v>
      </c>
      <c r="BF73" s="187" t="s">
        <v>2829</v>
      </c>
      <c r="BG73" s="187" t="s">
        <v>2718</v>
      </c>
      <c r="BH73" s="187" t="s">
        <v>2718</v>
      </c>
      <c r="BI73" s="187" t="s">
        <v>2829</v>
      </c>
      <c r="BJ73" s="187" t="s">
        <v>2718</v>
      </c>
      <c r="BK73" s="187" t="s">
        <v>2718</v>
      </c>
      <c r="BL73" s="187" t="s">
        <v>2829</v>
      </c>
      <c r="BM73" s="187" t="s">
        <v>2718</v>
      </c>
      <c r="BN73" s="187" t="s">
        <v>2718</v>
      </c>
      <c r="BO73" s="187" t="s">
        <v>2829</v>
      </c>
      <c r="BP73" s="187" t="s">
        <v>2718</v>
      </c>
      <c r="BQ73" s="187" t="s">
        <v>2718</v>
      </c>
      <c r="BR73" s="187" t="s">
        <v>2829</v>
      </c>
      <c r="BS73" s="187" t="s">
        <v>2718</v>
      </c>
      <c r="BT73" s="187" t="s">
        <v>2718</v>
      </c>
      <c r="BU73" s="187" t="s">
        <v>2829</v>
      </c>
      <c r="BV73" s="187" t="s">
        <v>2718</v>
      </c>
      <c r="BW73" s="187" t="s">
        <v>2718</v>
      </c>
      <c r="BX73" s="187" t="s">
        <v>2829</v>
      </c>
      <c r="BY73" s="187" t="s">
        <v>2718</v>
      </c>
      <c r="BZ73" s="187" t="s">
        <v>2718</v>
      </c>
      <c r="CA73" s="187" t="s">
        <v>2829</v>
      </c>
      <c r="CB73" s="187" t="s">
        <v>2718</v>
      </c>
      <c r="CC73" s="187" t="s">
        <v>2718</v>
      </c>
      <c r="CD73" s="187" t="s">
        <v>2829</v>
      </c>
      <c r="CE73" s="187" t="s">
        <v>2718</v>
      </c>
      <c r="CF73" s="187" t="s">
        <v>2718</v>
      </c>
      <c r="CG73" s="187" t="s">
        <v>2829</v>
      </c>
      <c r="CH73" s="187" t="s">
        <v>2718</v>
      </c>
      <c r="CI73" s="187" t="s">
        <v>2718</v>
      </c>
      <c r="CJ73" s="187" t="s">
        <v>2829</v>
      </c>
      <c r="CK73" s="187" t="s">
        <v>2718</v>
      </c>
      <c r="CL73" s="187" t="s">
        <v>2718</v>
      </c>
      <c r="CM73" s="187" t="s">
        <v>2829</v>
      </c>
      <c r="CN73" s="187" t="s">
        <v>2718</v>
      </c>
      <c r="CO73" s="187" t="s">
        <v>2718</v>
      </c>
      <c r="CP73" s="187" t="s">
        <v>2829</v>
      </c>
      <c r="CQ73" s="187" t="s">
        <v>2718</v>
      </c>
      <c r="CR73" s="187" t="s">
        <v>2718</v>
      </c>
      <c r="CS73" s="187" t="s">
        <v>2829</v>
      </c>
      <c r="CT73" s="187" t="s">
        <v>2718</v>
      </c>
      <c r="CU73" s="187" t="s">
        <v>2718</v>
      </c>
      <c r="CV73" s="187" t="s">
        <v>2829</v>
      </c>
      <c r="CW73" s="187" t="s">
        <v>2718</v>
      </c>
      <c r="CX73" s="187" t="s">
        <v>2718</v>
      </c>
      <c r="CY73" s="187" t="s">
        <v>2829</v>
      </c>
      <c r="CZ73" s="187" t="s">
        <v>2718</v>
      </c>
      <c r="DA73" s="187" t="s">
        <v>2718</v>
      </c>
      <c r="DB73" s="187" t="s">
        <v>2829</v>
      </c>
      <c r="DC73" s="187" t="s">
        <v>2718</v>
      </c>
      <c r="DD73" s="187" t="s">
        <v>2718</v>
      </c>
      <c r="DE73" s="187" t="s">
        <v>2829</v>
      </c>
      <c r="DF73" s="187" t="s">
        <v>2718</v>
      </c>
      <c r="DG73" s="187" t="s">
        <v>2718</v>
      </c>
      <c r="DH73" s="187" t="s">
        <v>2829</v>
      </c>
      <c r="DI73" s="187" t="s">
        <v>2718</v>
      </c>
      <c r="DJ73" s="187" t="s">
        <v>2718</v>
      </c>
      <c r="DK73" s="187" t="s">
        <v>2829</v>
      </c>
      <c r="DL73" s="187" t="s">
        <v>2718</v>
      </c>
      <c r="DM73" s="187" t="s">
        <v>2718</v>
      </c>
      <c r="DN73" s="187" t="s">
        <v>2829</v>
      </c>
      <c r="DO73" s="187" t="s">
        <v>2718</v>
      </c>
      <c r="DP73" s="187" t="s">
        <v>2718</v>
      </c>
      <c r="DQ73" s="187" t="s">
        <v>2829</v>
      </c>
      <c r="DR73" s="187" t="s">
        <v>2718</v>
      </c>
      <c r="DS73" s="187" t="s">
        <v>2718</v>
      </c>
      <c r="DT73" s="187" t="s">
        <v>2829</v>
      </c>
      <c r="DU73" s="187" t="s">
        <v>2718</v>
      </c>
      <c r="DV73" s="187" t="s">
        <v>2718</v>
      </c>
      <c r="DW73" s="187" t="s">
        <v>2829</v>
      </c>
      <c r="DX73" s="187" t="s">
        <v>2718</v>
      </c>
      <c r="DY73" s="187" t="s">
        <v>2718</v>
      </c>
      <c r="DZ73" s="187" t="s">
        <v>2829</v>
      </c>
      <c r="EA73" s="187" t="s">
        <v>2718</v>
      </c>
      <c r="EB73" s="187" t="s">
        <v>2718</v>
      </c>
      <c r="EC73" s="187" t="s">
        <v>2829</v>
      </c>
      <c r="ED73" s="187" t="s">
        <v>2718</v>
      </c>
      <c r="EE73" s="187" t="s">
        <v>2718</v>
      </c>
      <c r="EF73" s="187" t="s">
        <v>2829</v>
      </c>
      <c r="EG73" s="187" t="s">
        <v>2718</v>
      </c>
      <c r="EH73" s="187" t="s">
        <v>2718</v>
      </c>
      <c r="EI73" s="187" t="s">
        <v>2829</v>
      </c>
      <c r="EJ73" s="187" t="s">
        <v>2718</v>
      </c>
      <c r="EK73" s="187" t="s">
        <v>2718</v>
      </c>
      <c r="EL73" s="187" t="s">
        <v>2829</v>
      </c>
      <c r="EM73" s="187" t="s">
        <v>2718</v>
      </c>
      <c r="EN73" s="187" t="s">
        <v>2718</v>
      </c>
      <c r="EO73" s="187" t="s">
        <v>2829</v>
      </c>
      <c r="EP73" s="187" t="s">
        <v>2718</v>
      </c>
      <c r="EQ73" s="187" t="s">
        <v>2718</v>
      </c>
      <c r="ER73" s="187" t="s">
        <v>2829</v>
      </c>
      <c r="ES73" s="187" t="s">
        <v>2718</v>
      </c>
      <c r="ET73" s="187" t="s">
        <v>2718</v>
      </c>
    </row>
    <row r="74" spans="1:150" x14ac:dyDescent="0.3">
      <c r="A74" s="1"/>
      <c r="B74" s="185" t="s">
        <v>3196</v>
      </c>
      <c r="C74" s="185" t="s">
        <v>476</v>
      </c>
      <c r="D74" s="185" t="s">
        <v>870</v>
      </c>
      <c r="E74" s="185" t="s">
        <v>3197</v>
      </c>
      <c r="F74" s="185" t="s">
        <v>3198</v>
      </c>
      <c r="G74" s="185" t="s">
        <v>2829</v>
      </c>
      <c r="H74" s="185" t="s">
        <v>2890</v>
      </c>
      <c r="I74" s="185" t="s">
        <v>2718</v>
      </c>
      <c r="J74" s="185" t="s">
        <v>2829</v>
      </c>
      <c r="K74" s="185" t="s">
        <v>2890</v>
      </c>
      <c r="L74" s="185" t="s">
        <v>2718</v>
      </c>
      <c r="M74" s="185" t="s">
        <v>2829</v>
      </c>
      <c r="N74" s="185" t="s">
        <v>2890</v>
      </c>
      <c r="O74" s="185" t="s">
        <v>2718</v>
      </c>
      <c r="P74" s="185" t="s">
        <v>2829</v>
      </c>
      <c r="Q74" s="185" t="s">
        <v>2890</v>
      </c>
      <c r="R74" s="185" t="s">
        <v>2718</v>
      </c>
      <c r="S74" s="185" t="s">
        <v>2829</v>
      </c>
      <c r="T74" s="185" t="s">
        <v>2890</v>
      </c>
      <c r="U74" s="185" t="s">
        <v>2718</v>
      </c>
      <c r="V74" s="185" t="s">
        <v>2829</v>
      </c>
      <c r="W74" s="185" t="s">
        <v>2890</v>
      </c>
      <c r="X74" s="185" t="s">
        <v>2718</v>
      </c>
      <c r="Y74" s="185" t="s">
        <v>2829</v>
      </c>
      <c r="Z74" s="185" t="s">
        <v>2890</v>
      </c>
      <c r="AA74" s="185" t="s">
        <v>2718</v>
      </c>
      <c r="AB74" s="185" t="s">
        <v>2829</v>
      </c>
      <c r="AC74" s="185" t="s">
        <v>2890</v>
      </c>
      <c r="AD74" s="185" t="s">
        <v>2718</v>
      </c>
      <c r="AE74" s="185" t="s">
        <v>2829</v>
      </c>
      <c r="AF74" s="185" t="s">
        <v>2890</v>
      </c>
      <c r="AG74" s="185" t="s">
        <v>2718</v>
      </c>
      <c r="AH74" s="185" t="s">
        <v>2829</v>
      </c>
      <c r="AI74" s="185" t="s">
        <v>2718</v>
      </c>
      <c r="AJ74" s="185" t="s">
        <v>2718</v>
      </c>
      <c r="AK74" s="185" t="s">
        <v>2829</v>
      </c>
      <c r="AL74" s="185" t="s">
        <v>2890</v>
      </c>
      <c r="AM74" s="185" t="s">
        <v>2718</v>
      </c>
      <c r="AN74" s="185" t="s">
        <v>2829</v>
      </c>
      <c r="AO74" s="185" t="s">
        <v>2890</v>
      </c>
      <c r="AP74" s="185" t="s">
        <v>2718</v>
      </c>
      <c r="AQ74" s="185" t="s">
        <v>2829</v>
      </c>
      <c r="AR74" s="185" t="s">
        <v>2890</v>
      </c>
      <c r="AS74" s="185" t="s">
        <v>2718</v>
      </c>
      <c r="AT74" s="185" t="s">
        <v>2829</v>
      </c>
      <c r="AU74" s="185" t="s">
        <v>2890</v>
      </c>
      <c r="AV74" s="185" t="s">
        <v>2718</v>
      </c>
      <c r="AW74" s="185" t="s">
        <v>2829</v>
      </c>
      <c r="AX74" s="185" t="s">
        <v>2890</v>
      </c>
      <c r="AY74" s="185" t="s">
        <v>2718</v>
      </c>
      <c r="AZ74" s="185" t="s">
        <v>2829</v>
      </c>
      <c r="BA74" s="185" t="s">
        <v>2890</v>
      </c>
      <c r="BB74" s="185" t="s">
        <v>2718</v>
      </c>
      <c r="BC74" s="185" t="s">
        <v>2829</v>
      </c>
      <c r="BD74" s="185" t="s">
        <v>2890</v>
      </c>
      <c r="BE74" s="185" t="s">
        <v>2718</v>
      </c>
      <c r="BF74" s="185" t="s">
        <v>2829</v>
      </c>
      <c r="BG74" s="185" t="s">
        <v>2890</v>
      </c>
      <c r="BH74" s="185" t="s">
        <v>2718</v>
      </c>
      <c r="BI74" s="185" t="s">
        <v>2829</v>
      </c>
      <c r="BJ74" s="185" t="s">
        <v>2890</v>
      </c>
      <c r="BK74" s="185" t="s">
        <v>2890</v>
      </c>
      <c r="BL74" s="185" t="s">
        <v>2829</v>
      </c>
      <c r="BM74" s="185" t="s">
        <v>2890</v>
      </c>
      <c r="BN74" s="185" t="s">
        <v>2890</v>
      </c>
      <c r="BO74" s="185" t="s">
        <v>2829</v>
      </c>
      <c r="BP74" s="185" t="s">
        <v>2890</v>
      </c>
      <c r="BQ74" s="185" t="s">
        <v>2890</v>
      </c>
      <c r="BR74" s="185" t="s">
        <v>2829</v>
      </c>
      <c r="BS74" s="185" t="s">
        <v>2890</v>
      </c>
      <c r="BT74" s="185" t="s">
        <v>2718</v>
      </c>
      <c r="BU74" s="185" t="s">
        <v>2829</v>
      </c>
      <c r="BV74" s="185" t="s">
        <v>2890</v>
      </c>
      <c r="BW74" s="185" t="s">
        <v>2718</v>
      </c>
      <c r="BX74" s="185" t="s">
        <v>2829</v>
      </c>
      <c r="BY74" s="185" t="s">
        <v>2890</v>
      </c>
      <c r="BZ74" s="185" t="s">
        <v>2718</v>
      </c>
      <c r="CA74" s="185" t="s">
        <v>2829</v>
      </c>
      <c r="CB74" s="185" t="s">
        <v>2718</v>
      </c>
      <c r="CC74" s="185" t="s">
        <v>2718</v>
      </c>
      <c r="CD74" s="185" t="s">
        <v>2829</v>
      </c>
      <c r="CE74" s="185" t="s">
        <v>2718</v>
      </c>
      <c r="CF74" s="185" t="s">
        <v>2718</v>
      </c>
      <c r="CG74" s="185" t="s">
        <v>2829</v>
      </c>
      <c r="CH74" s="185" t="s">
        <v>2718</v>
      </c>
      <c r="CI74" s="185" t="s">
        <v>2718</v>
      </c>
      <c r="CJ74" s="185" t="s">
        <v>2829</v>
      </c>
      <c r="CK74" s="185" t="s">
        <v>2718</v>
      </c>
      <c r="CL74" s="185" t="s">
        <v>2718</v>
      </c>
      <c r="CM74" s="185" t="s">
        <v>2829</v>
      </c>
      <c r="CN74" s="185" t="s">
        <v>2890</v>
      </c>
      <c r="CO74" s="185" t="s">
        <v>2718</v>
      </c>
      <c r="CP74" s="185" t="s">
        <v>2829</v>
      </c>
      <c r="CQ74" s="185" t="s">
        <v>2890</v>
      </c>
      <c r="CR74" s="185" t="s">
        <v>2718</v>
      </c>
      <c r="CS74" s="185" t="s">
        <v>2829</v>
      </c>
      <c r="CT74" s="185" t="s">
        <v>2718</v>
      </c>
      <c r="CU74" s="185" t="s">
        <v>2718</v>
      </c>
      <c r="CV74" s="185" t="s">
        <v>2829</v>
      </c>
      <c r="CW74" s="185" t="s">
        <v>2890</v>
      </c>
      <c r="CX74" s="185" t="s">
        <v>2718</v>
      </c>
      <c r="CY74" s="185" t="s">
        <v>2829</v>
      </c>
      <c r="CZ74" s="185" t="s">
        <v>2718</v>
      </c>
      <c r="DA74" s="185" t="s">
        <v>2718</v>
      </c>
      <c r="DB74" s="185" t="s">
        <v>2829</v>
      </c>
      <c r="DC74" s="185" t="s">
        <v>2718</v>
      </c>
      <c r="DD74" s="185" t="s">
        <v>2718</v>
      </c>
      <c r="DE74" s="185" t="s">
        <v>2829</v>
      </c>
      <c r="DF74" s="185" t="s">
        <v>2718</v>
      </c>
      <c r="DG74" s="185" t="s">
        <v>2718</v>
      </c>
      <c r="DH74" s="185" t="s">
        <v>2829</v>
      </c>
      <c r="DI74" s="185" t="s">
        <v>2890</v>
      </c>
      <c r="DJ74" s="185" t="s">
        <v>2718</v>
      </c>
      <c r="DK74" s="185" t="s">
        <v>2829</v>
      </c>
      <c r="DL74" s="185" t="s">
        <v>2718</v>
      </c>
      <c r="DM74" s="185" t="s">
        <v>2718</v>
      </c>
      <c r="DN74" s="185" t="s">
        <v>2829</v>
      </c>
      <c r="DO74" s="185" t="s">
        <v>2718</v>
      </c>
      <c r="DP74" s="185" t="s">
        <v>2718</v>
      </c>
      <c r="DQ74" s="185" t="s">
        <v>2829</v>
      </c>
      <c r="DR74" s="185" t="s">
        <v>2718</v>
      </c>
      <c r="DS74" s="185" t="s">
        <v>2718</v>
      </c>
      <c r="DT74" s="185" t="s">
        <v>2829</v>
      </c>
      <c r="DU74" s="185" t="s">
        <v>2718</v>
      </c>
      <c r="DV74" s="185" t="s">
        <v>2718</v>
      </c>
      <c r="DW74" s="185" t="s">
        <v>2829</v>
      </c>
      <c r="DX74" s="185" t="s">
        <v>2718</v>
      </c>
      <c r="DY74" s="185" t="s">
        <v>2718</v>
      </c>
      <c r="DZ74" s="185" t="s">
        <v>2829</v>
      </c>
      <c r="EA74" s="185" t="s">
        <v>2718</v>
      </c>
      <c r="EB74" s="185" t="s">
        <v>2718</v>
      </c>
      <c r="EC74" s="185" t="s">
        <v>2829</v>
      </c>
      <c r="ED74" s="185" t="s">
        <v>2718</v>
      </c>
      <c r="EE74" s="185" t="s">
        <v>2718</v>
      </c>
      <c r="EF74" s="185" t="s">
        <v>2829</v>
      </c>
      <c r="EG74" s="185" t="s">
        <v>2718</v>
      </c>
      <c r="EH74" s="185" t="s">
        <v>2718</v>
      </c>
      <c r="EI74" s="185" t="s">
        <v>2829</v>
      </c>
      <c r="EJ74" s="185" t="s">
        <v>2718</v>
      </c>
      <c r="EK74" s="185" t="s">
        <v>2718</v>
      </c>
      <c r="EL74" s="185" t="s">
        <v>2829</v>
      </c>
      <c r="EM74" s="185" t="s">
        <v>2718</v>
      </c>
      <c r="EN74" s="185" t="s">
        <v>2718</v>
      </c>
      <c r="EO74" s="185" t="s">
        <v>2829</v>
      </c>
      <c r="EP74" s="185" t="s">
        <v>2890</v>
      </c>
      <c r="EQ74" s="185" t="s">
        <v>2718</v>
      </c>
      <c r="ER74" s="185" t="s">
        <v>2829</v>
      </c>
      <c r="ES74" s="185" t="s">
        <v>2718</v>
      </c>
      <c r="ET74" s="185" t="s">
        <v>2718</v>
      </c>
    </row>
    <row r="75" spans="1:150" x14ac:dyDescent="0.3">
      <c r="A75" s="1"/>
      <c r="B75" s="186" t="s">
        <v>3199</v>
      </c>
      <c r="C75" s="186" t="s">
        <v>476</v>
      </c>
      <c r="D75" s="186" t="s">
        <v>870</v>
      </c>
      <c r="E75" s="186" t="s">
        <v>3200</v>
      </c>
      <c r="F75" s="186" t="s">
        <v>3201</v>
      </c>
      <c r="G75" s="187" t="s">
        <v>2829</v>
      </c>
      <c r="H75" s="187" t="s">
        <v>2718</v>
      </c>
      <c r="I75" s="187" t="s">
        <v>2718</v>
      </c>
      <c r="J75" s="187" t="s">
        <v>2829</v>
      </c>
      <c r="K75" s="187" t="s">
        <v>2718</v>
      </c>
      <c r="L75" s="187" t="s">
        <v>2718</v>
      </c>
      <c r="M75" s="187" t="s">
        <v>2829</v>
      </c>
      <c r="N75" s="187" t="s">
        <v>2718</v>
      </c>
      <c r="O75" s="187" t="s">
        <v>2718</v>
      </c>
      <c r="P75" s="187" t="s">
        <v>2829</v>
      </c>
      <c r="Q75" s="187" t="s">
        <v>2718</v>
      </c>
      <c r="R75" s="187" t="s">
        <v>2718</v>
      </c>
      <c r="S75" s="187" t="s">
        <v>2829</v>
      </c>
      <c r="T75" s="187" t="s">
        <v>2718</v>
      </c>
      <c r="U75" s="187" t="s">
        <v>2718</v>
      </c>
      <c r="V75" s="187" t="s">
        <v>2829</v>
      </c>
      <c r="W75" s="187" t="s">
        <v>2718</v>
      </c>
      <c r="X75" s="187" t="s">
        <v>2718</v>
      </c>
      <c r="Y75" s="187" t="s">
        <v>2829</v>
      </c>
      <c r="Z75" s="187" t="s">
        <v>2718</v>
      </c>
      <c r="AA75" s="187" t="s">
        <v>2718</v>
      </c>
      <c r="AB75" s="187" t="s">
        <v>2829</v>
      </c>
      <c r="AC75" s="187" t="s">
        <v>2718</v>
      </c>
      <c r="AD75" s="187" t="s">
        <v>2718</v>
      </c>
      <c r="AE75" s="187" t="s">
        <v>2829</v>
      </c>
      <c r="AF75" s="187" t="s">
        <v>2718</v>
      </c>
      <c r="AG75" s="187" t="s">
        <v>2718</v>
      </c>
      <c r="AH75" s="187" t="s">
        <v>2829</v>
      </c>
      <c r="AI75" s="187" t="s">
        <v>2718</v>
      </c>
      <c r="AJ75" s="187" t="s">
        <v>2718</v>
      </c>
      <c r="AK75" s="187" t="s">
        <v>2829</v>
      </c>
      <c r="AL75" s="187" t="s">
        <v>2718</v>
      </c>
      <c r="AM75" s="187" t="s">
        <v>2718</v>
      </c>
      <c r="AN75" s="187" t="s">
        <v>2829</v>
      </c>
      <c r="AO75" s="187" t="s">
        <v>2718</v>
      </c>
      <c r="AP75" s="187" t="s">
        <v>2718</v>
      </c>
      <c r="AQ75" s="187" t="s">
        <v>2829</v>
      </c>
      <c r="AR75" s="187" t="s">
        <v>2718</v>
      </c>
      <c r="AS75" s="187" t="s">
        <v>2718</v>
      </c>
      <c r="AT75" s="187" t="s">
        <v>2829</v>
      </c>
      <c r="AU75" s="187" t="s">
        <v>2718</v>
      </c>
      <c r="AV75" s="187" t="s">
        <v>2718</v>
      </c>
      <c r="AW75" s="187" t="s">
        <v>2829</v>
      </c>
      <c r="AX75" s="187" t="s">
        <v>2718</v>
      </c>
      <c r="AY75" s="187" t="s">
        <v>2718</v>
      </c>
      <c r="AZ75" s="187" t="s">
        <v>2829</v>
      </c>
      <c r="BA75" s="187" t="s">
        <v>2718</v>
      </c>
      <c r="BB75" s="187" t="s">
        <v>2718</v>
      </c>
      <c r="BC75" s="187" t="s">
        <v>2829</v>
      </c>
      <c r="BD75" s="187" t="s">
        <v>2718</v>
      </c>
      <c r="BE75" s="187" t="s">
        <v>2718</v>
      </c>
      <c r="BF75" s="187" t="s">
        <v>2829</v>
      </c>
      <c r="BG75" s="187" t="s">
        <v>2718</v>
      </c>
      <c r="BH75" s="187" t="s">
        <v>2718</v>
      </c>
      <c r="BI75" s="187" t="s">
        <v>2829</v>
      </c>
      <c r="BJ75" s="187" t="s">
        <v>2718</v>
      </c>
      <c r="BK75" s="187" t="s">
        <v>2718</v>
      </c>
      <c r="BL75" s="187" t="s">
        <v>2829</v>
      </c>
      <c r="BM75" s="187" t="s">
        <v>2718</v>
      </c>
      <c r="BN75" s="187" t="s">
        <v>2718</v>
      </c>
      <c r="BO75" s="187" t="s">
        <v>2829</v>
      </c>
      <c r="BP75" s="187" t="s">
        <v>2718</v>
      </c>
      <c r="BQ75" s="187" t="s">
        <v>2718</v>
      </c>
      <c r="BR75" s="187" t="s">
        <v>2829</v>
      </c>
      <c r="BS75" s="187" t="s">
        <v>2718</v>
      </c>
      <c r="BT75" s="187" t="s">
        <v>2718</v>
      </c>
      <c r="BU75" s="187" t="s">
        <v>2829</v>
      </c>
      <c r="BV75" s="187" t="s">
        <v>2718</v>
      </c>
      <c r="BW75" s="187" t="s">
        <v>2718</v>
      </c>
      <c r="BX75" s="187" t="s">
        <v>2829</v>
      </c>
      <c r="BY75" s="187" t="s">
        <v>2718</v>
      </c>
      <c r="BZ75" s="187" t="s">
        <v>2718</v>
      </c>
      <c r="CA75" s="187" t="s">
        <v>2829</v>
      </c>
      <c r="CB75" s="187" t="s">
        <v>2718</v>
      </c>
      <c r="CC75" s="187" t="s">
        <v>2718</v>
      </c>
      <c r="CD75" s="187" t="s">
        <v>2829</v>
      </c>
      <c r="CE75" s="187" t="s">
        <v>2718</v>
      </c>
      <c r="CF75" s="187" t="s">
        <v>2718</v>
      </c>
      <c r="CG75" s="187" t="s">
        <v>2829</v>
      </c>
      <c r="CH75" s="187" t="s">
        <v>2718</v>
      </c>
      <c r="CI75" s="187" t="s">
        <v>2718</v>
      </c>
      <c r="CJ75" s="187" t="s">
        <v>2829</v>
      </c>
      <c r="CK75" s="187" t="s">
        <v>2718</v>
      </c>
      <c r="CL75" s="187" t="s">
        <v>2718</v>
      </c>
      <c r="CM75" s="187" t="s">
        <v>2829</v>
      </c>
      <c r="CN75" s="187" t="s">
        <v>2718</v>
      </c>
      <c r="CO75" s="187" t="s">
        <v>2718</v>
      </c>
      <c r="CP75" s="187" t="s">
        <v>2829</v>
      </c>
      <c r="CQ75" s="187" t="s">
        <v>2718</v>
      </c>
      <c r="CR75" s="187" t="s">
        <v>2718</v>
      </c>
      <c r="CS75" s="187" t="s">
        <v>2829</v>
      </c>
      <c r="CT75" s="187" t="s">
        <v>2718</v>
      </c>
      <c r="CU75" s="187" t="s">
        <v>2718</v>
      </c>
      <c r="CV75" s="187" t="s">
        <v>2829</v>
      </c>
      <c r="CW75" s="187" t="s">
        <v>2718</v>
      </c>
      <c r="CX75" s="187" t="s">
        <v>2718</v>
      </c>
      <c r="CY75" s="187" t="s">
        <v>2829</v>
      </c>
      <c r="CZ75" s="187" t="s">
        <v>2718</v>
      </c>
      <c r="DA75" s="187" t="s">
        <v>2718</v>
      </c>
      <c r="DB75" s="187" t="s">
        <v>2829</v>
      </c>
      <c r="DC75" s="187" t="s">
        <v>2718</v>
      </c>
      <c r="DD75" s="187" t="s">
        <v>2718</v>
      </c>
      <c r="DE75" s="187" t="s">
        <v>2829</v>
      </c>
      <c r="DF75" s="187" t="s">
        <v>2718</v>
      </c>
      <c r="DG75" s="187" t="s">
        <v>2718</v>
      </c>
      <c r="DH75" s="187" t="s">
        <v>2829</v>
      </c>
      <c r="DI75" s="187" t="s">
        <v>2718</v>
      </c>
      <c r="DJ75" s="187" t="s">
        <v>2718</v>
      </c>
      <c r="DK75" s="187" t="s">
        <v>2829</v>
      </c>
      <c r="DL75" s="187" t="s">
        <v>2718</v>
      </c>
      <c r="DM75" s="187" t="s">
        <v>2718</v>
      </c>
      <c r="DN75" s="187" t="s">
        <v>2829</v>
      </c>
      <c r="DO75" s="187" t="s">
        <v>2718</v>
      </c>
      <c r="DP75" s="187" t="s">
        <v>2718</v>
      </c>
      <c r="DQ75" s="187" t="s">
        <v>2829</v>
      </c>
      <c r="DR75" s="187" t="s">
        <v>2718</v>
      </c>
      <c r="DS75" s="187" t="s">
        <v>2718</v>
      </c>
      <c r="DT75" s="187" t="s">
        <v>2829</v>
      </c>
      <c r="DU75" s="187" t="s">
        <v>2718</v>
      </c>
      <c r="DV75" s="187" t="s">
        <v>2718</v>
      </c>
      <c r="DW75" s="187" t="s">
        <v>2829</v>
      </c>
      <c r="DX75" s="187" t="s">
        <v>2718</v>
      </c>
      <c r="DY75" s="187" t="s">
        <v>2718</v>
      </c>
      <c r="DZ75" s="187" t="s">
        <v>2829</v>
      </c>
      <c r="EA75" s="187" t="s">
        <v>2718</v>
      </c>
      <c r="EB75" s="187" t="s">
        <v>2718</v>
      </c>
      <c r="EC75" s="187" t="s">
        <v>2829</v>
      </c>
      <c r="ED75" s="187" t="s">
        <v>2718</v>
      </c>
      <c r="EE75" s="187" t="s">
        <v>2718</v>
      </c>
      <c r="EF75" s="187" t="s">
        <v>2829</v>
      </c>
      <c r="EG75" s="187" t="s">
        <v>2718</v>
      </c>
      <c r="EH75" s="187" t="s">
        <v>2718</v>
      </c>
      <c r="EI75" s="187" t="s">
        <v>2829</v>
      </c>
      <c r="EJ75" s="187" t="s">
        <v>2718</v>
      </c>
      <c r="EK75" s="187" t="s">
        <v>2718</v>
      </c>
      <c r="EL75" s="187" t="s">
        <v>2829</v>
      </c>
      <c r="EM75" s="187" t="s">
        <v>2718</v>
      </c>
      <c r="EN75" s="187" t="s">
        <v>2718</v>
      </c>
      <c r="EO75" s="187" t="s">
        <v>2829</v>
      </c>
      <c r="EP75" s="187" t="s">
        <v>2718</v>
      </c>
      <c r="EQ75" s="187" t="s">
        <v>2718</v>
      </c>
      <c r="ER75" s="187" t="s">
        <v>2829</v>
      </c>
      <c r="ES75" s="187" t="s">
        <v>2718</v>
      </c>
      <c r="ET75" s="187" t="s">
        <v>2718</v>
      </c>
    </row>
    <row r="76" spans="1:150" x14ac:dyDescent="0.3">
      <c r="A76" s="1"/>
      <c r="B76" s="186" t="s">
        <v>3202</v>
      </c>
      <c r="C76" s="186" t="s">
        <v>476</v>
      </c>
      <c r="D76" s="186" t="s">
        <v>870</v>
      </c>
      <c r="E76" s="186" t="s">
        <v>3203</v>
      </c>
      <c r="F76" s="186" t="s">
        <v>3204</v>
      </c>
      <c r="G76" s="187" t="s">
        <v>2829</v>
      </c>
      <c r="H76" s="187" t="s">
        <v>2890</v>
      </c>
      <c r="I76" s="187" t="s">
        <v>2718</v>
      </c>
      <c r="J76" s="187" t="s">
        <v>2829</v>
      </c>
      <c r="K76" s="187" t="s">
        <v>2890</v>
      </c>
      <c r="L76" s="187" t="s">
        <v>2718</v>
      </c>
      <c r="M76" s="187" t="s">
        <v>2829</v>
      </c>
      <c r="N76" s="187" t="s">
        <v>2890</v>
      </c>
      <c r="O76" s="187" t="s">
        <v>2718</v>
      </c>
      <c r="P76" s="187" t="s">
        <v>2829</v>
      </c>
      <c r="Q76" s="187" t="s">
        <v>2890</v>
      </c>
      <c r="R76" s="187" t="s">
        <v>2718</v>
      </c>
      <c r="S76" s="187" t="s">
        <v>2829</v>
      </c>
      <c r="T76" s="187" t="s">
        <v>2890</v>
      </c>
      <c r="U76" s="187" t="s">
        <v>2718</v>
      </c>
      <c r="V76" s="187" t="s">
        <v>2829</v>
      </c>
      <c r="W76" s="187" t="s">
        <v>2890</v>
      </c>
      <c r="X76" s="187" t="s">
        <v>2718</v>
      </c>
      <c r="Y76" s="187" t="s">
        <v>2829</v>
      </c>
      <c r="Z76" s="187" t="s">
        <v>2890</v>
      </c>
      <c r="AA76" s="187" t="s">
        <v>2718</v>
      </c>
      <c r="AB76" s="187" t="s">
        <v>2829</v>
      </c>
      <c r="AC76" s="187" t="s">
        <v>2890</v>
      </c>
      <c r="AD76" s="187" t="s">
        <v>2718</v>
      </c>
      <c r="AE76" s="187" t="s">
        <v>2829</v>
      </c>
      <c r="AF76" s="187" t="s">
        <v>2890</v>
      </c>
      <c r="AG76" s="187" t="s">
        <v>2718</v>
      </c>
      <c r="AH76" s="187" t="s">
        <v>2829</v>
      </c>
      <c r="AI76" s="187" t="s">
        <v>2718</v>
      </c>
      <c r="AJ76" s="187" t="s">
        <v>2718</v>
      </c>
      <c r="AK76" s="187" t="s">
        <v>2829</v>
      </c>
      <c r="AL76" s="187" t="s">
        <v>2890</v>
      </c>
      <c r="AM76" s="187" t="s">
        <v>2718</v>
      </c>
      <c r="AN76" s="187" t="s">
        <v>2829</v>
      </c>
      <c r="AO76" s="187" t="s">
        <v>2890</v>
      </c>
      <c r="AP76" s="187" t="s">
        <v>2718</v>
      </c>
      <c r="AQ76" s="187" t="s">
        <v>2829</v>
      </c>
      <c r="AR76" s="187" t="s">
        <v>2890</v>
      </c>
      <c r="AS76" s="187" t="s">
        <v>2718</v>
      </c>
      <c r="AT76" s="187" t="s">
        <v>2829</v>
      </c>
      <c r="AU76" s="187" t="s">
        <v>2890</v>
      </c>
      <c r="AV76" s="187" t="s">
        <v>2718</v>
      </c>
      <c r="AW76" s="187" t="s">
        <v>2829</v>
      </c>
      <c r="AX76" s="187" t="s">
        <v>2890</v>
      </c>
      <c r="AY76" s="187" t="s">
        <v>2718</v>
      </c>
      <c r="AZ76" s="187" t="s">
        <v>2829</v>
      </c>
      <c r="BA76" s="187" t="s">
        <v>2890</v>
      </c>
      <c r="BB76" s="187" t="s">
        <v>2718</v>
      </c>
      <c r="BC76" s="187" t="s">
        <v>2829</v>
      </c>
      <c r="BD76" s="187" t="s">
        <v>2890</v>
      </c>
      <c r="BE76" s="187" t="s">
        <v>2718</v>
      </c>
      <c r="BF76" s="187" t="s">
        <v>2829</v>
      </c>
      <c r="BG76" s="187" t="s">
        <v>2890</v>
      </c>
      <c r="BH76" s="187" t="s">
        <v>2718</v>
      </c>
      <c r="BI76" s="187" t="s">
        <v>2829</v>
      </c>
      <c r="BJ76" s="187" t="s">
        <v>2890</v>
      </c>
      <c r="BK76" s="187" t="s">
        <v>2890</v>
      </c>
      <c r="BL76" s="187" t="s">
        <v>2829</v>
      </c>
      <c r="BM76" s="187" t="s">
        <v>2890</v>
      </c>
      <c r="BN76" s="187" t="s">
        <v>2890</v>
      </c>
      <c r="BO76" s="187" t="s">
        <v>2829</v>
      </c>
      <c r="BP76" s="187" t="s">
        <v>2890</v>
      </c>
      <c r="BQ76" s="187" t="s">
        <v>2890</v>
      </c>
      <c r="BR76" s="187" t="s">
        <v>2829</v>
      </c>
      <c r="BS76" s="187" t="s">
        <v>2890</v>
      </c>
      <c r="BT76" s="187" t="s">
        <v>2718</v>
      </c>
      <c r="BU76" s="187" t="s">
        <v>2829</v>
      </c>
      <c r="BV76" s="187" t="s">
        <v>2890</v>
      </c>
      <c r="BW76" s="187" t="s">
        <v>2718</v>
      </c>
      <c r="BX76" s="187" t="s">
        <v>2829</v>
      </c>
      <c r="BY76" s="187" t="s">
        <v>2890</v>
      </c>
      <c r="BZ76" s="187" t="s">
        <v>2718</v>
      </c>
      <c r="CA76" s="187" t="s">
        <v>2829</v>
      </c>
      <c r="CB76" s="187" t="s">
        <v>2718</v>
      </c>
      <c r="CC76" s="187" t="s">
        <v>2718</v>
      </c>
      <c r="CD76" s="187" t="s">
        <v>2829</v>
      </c>
      <c r="CE76" s="187" t="s">
        <v>2718</v>
      </c>
      <c r="CF76" s="187" t="s">
        <v>2718</v>
      </c>
      <c r="CG76" s="187" t="s">
        <v>2829</v>
      </c>
      <c r="CH76" s="187" t="s">
        <v>2718</v>
      </c>
      <c r="CI76" s="187" t="s">
        <v>2718</v>
      </c>
      <c r="CJ76" s="187" t="s">
        <v>2829</v>
      </c>
      <c r="CK76" s="187" t="s">
        <v>2718</v>
      </c>
      <c r="CL76" s="187" t="s">
        <v>2718</v>
      </c>
      <c r="CM76" s="187" t="s">
        <v>2829</v>
      </c>
      <c r="CN76" s="187" t="s">
        <v>2890</v>
      </c>
      <c r="CO76" s="187" t="s">
        <v>2718</v>
      </c>
      <c r="CP76" s="187" t="s">
        <v>2829</v>
      </c>
      <c r="CQ76" s="187" t="s">
        <v>2890</v>
      </c>
      <c r="CR76" s="187" t="s">
        <v>2718</v>
      </c>
      <c r="CS76" s="187" t="s">
        <v>2829</v>
      </c>
      <c r="CT76" s="187" t="s">
        <v>2718</v>
      </c>
      <c r="CU76" s="187" t="s">
        <v>2718</v>
      </c>
      <c r="CV76" s="187" t="s">
        <v>2829</v>
      </c>
      <c r="CW76" s="187" t="s">
        <v>2718</v>
      </c>
      <c r="CX76" s="187" t="s">
        <v>2718</v>
      </c>
      <c r="CY76" s="187" t="s">
        <v>2829</v>
      </c>
      <c r="CZ76" s="187" t="s">
        <v>2718</v>
      </c>
      <c r="DA76" s="187" t="s">
        <v>2718</v>
      </c>
      <c r="DB76" s="187" t="s">
        <v>2829</v>
      </c>
      <c r="DC76" s="187" t="s">
        <v>2718</v>
      </c>
      <c r="DD76" s="187" t="s">
        <v>2718</v>
      </c>
      <c r="DE76" s="187" t="s">
        <v>2829</v>
      </c>
      <c r="DF76" s="187" t="s">
        <v>2718</v>
      </c>
      <c r="DG76" s="187" t="s">
        <v>2718</v>
      </c>
      <c r="DH76" s="187" t="s">
        <v>2829</v>
      </c>
      <c r="DI76" s="187" t="s">
        <v>2890</v>
      </c>
      <c r="DJ76" s="187" t="s">
        <v>2718</v>
      </c>
      <c r="DK76" s="187" t="s">
        <v>2829</v>
      </c>
      <c r="DL76" s="187" t="s">
        <v>2718</v>
      </c>
      <c r="DM76" s="187" t="s">
        <v>2718</v>
      </c>
      <c r="DN76" s="187" t="s">
        <v>2829</v>
      </c>
      <c r="DO76" s="187" t="s">
        <v>2718</v>
      </c>
      <c r="DP76" s="187" t="s">
        <v>2718</v>
      </c>
      <c r="DQ76" s="187" t="s">
        <v>2829</v>
      </c>
      <c r="DR76" s="187" t="s">
        <v>2718</v>
      </c>
      <c r="DS76" s="187" t="s">
        <v>2718</v>
      </c>
      <c r="DT76" s="187" t="s">
        <v>2829</v>
      </c>
      <c r="DU76" s="187" t="s">
        <v>2718</v>
      </c>
      <c r="DV76" s="187" t="s">
        <v>2718</v>
      </c>
      <c r="DW76" s="187" t="s">
        <v>2829</v>
      </c>
      <c r="DX76" s="187" t="s">
        <v>2718</v>
      </c>
      <c r="DY76" s="187" t="s">
        <v>2718</v>
      </c>
      <c r="DZ76" s="187" t="s">
        <v>2829</v>
      </c>
      <c r="EA76" s="187" t="s">
        <v>2718</v>
      </c>
      <c r="EB76" s="187" t="s">
        <v>2718</v>
      </c>
      <c r="EC76" s="187" t="s">
        <v>2829</v>
      </c>
      <c r="ED76" s="187" t="s">
        <v>2718</v>
      </c>
      <c r="EE76" s="187" t="s">
        <v>2718</v>
      </c>
      <c r="EF76" s="187" t="s">
        <v>2829</v>
      </c>
      <c r="EG76" s="187" t="s">
        <v>2718</v>
      </c>
      <c r="EH76" s="187" t="s">
        <v>2718</v>
      </c>
      <c r="EI76" s="187" t="s">
        <v>2829</v>
      </c>
      <c r="EJ76" s="187" t="s">
        <v>2718</v>
      </c>
      <c r="EK76" s="187" t="s">
        <v>2718</v>
      </c>
      <c r="EL76" s="187" t="s">
        <v>2829</v>
      </c>
      <c r="EM76" s="187" t="s">
        <v>2718</v>
      </c>
      <c r="EN76" s="187" t="s">
        <v>2718</v>
      </c>
      <c r="EO76" s="187" t="s">
        <v>2829</v>
      </c>
      <c r="EP76" s="187" t="s">
        <v>2718</v>
      </c>
      <c r="EQ76" s="187" t="s">
        <v>2718</v>
      </c>
      <c r="ER76" s="187" t="s">
        <v>2829</v>
      </c>
      <c r="ES76" s="187" t="s">
        <v>2718</v>
      </c>
      <c r="ET76" s="187" t="s">
        <v>2718</v>
      </c>
    </row>
    <row r="77" spans="1:150" x14ac:dyDescent="0.3">
      <c r="A77" s="1"/>
      <c r="B77" s="185" t="s">
        <v>3205</v>
      </c>
      <c r="C77" s="185" t="s">
        <v>89</v>
      </c>
      <c r="D77" s="185" t="s">
        <v>90</v>
      </c>
      <c r="E77" s="185" t="s">
        <v>3206</v>
      </c>
      <c r="F77" s="185" t="s">
        <v>3207</v>
      </c>
      <c r="G77" s="185" t="s">
        <v>2829</v>
      </c>
      <c r="H77" s="185" t="s">
        <v>2890</v>
      </c>
      <c r="I77" s="185" t="s">
        <v>2718</v>
      </c>
      <c r="J77" s="185" t="s">
        <v>2829</v>
      </c>
      <c r="K77" s="185" t="s">
        <v>2890</v>
      </c>
      <c r="L77" s="185" t="s">
        <v>2718</v>
      </c>
      <c r="M77" s="185" t="s">
        <v>2829</v>
      </c>
      <c r="N77" s="185" t="s">
        <v>2890</v>
      </c>
      <c r="O77" s="185" t="s">
        <v>2718</v>
      </c>
      <c r="P77" s="185" t="s">
        <v>2829</v>
      </c>
      <c r="Q77" s="185" t="s">
        <v>2890</v>
      </c>
      <c r="R77" s="185" t="s">
        <v>2718</v>
      </c>
      <c r="S77" s="185" t="s">
        <v>2829</v>
      </c>
      <c r="T77" s="185" t="s">
        <v>2890</v>
      </c>
      <c r="U77" s="185" t="s">
        <v>2718</v>
      </c>
      <c r="V77" s="185" t="s">
        <v>2829</v>
      </c>
      <c r="W77" s="185" t="s">
        <v>2890</v>
      </c>
      <c r="X77" s="185" t="s">
        <v>2890</v>
      </c>
      <c r="Y77" s="185" t="s">
        <v>2829</v>
      </c>
      <c r="Z77" s="185" t="s">
        <v>2890</v>
      </c>
      <c r="AA77" s="185" t="s">
        <v>2890</v>
      </c>
      <c r="AB77" s="185" t="s">
        <v>2829</v>
      </c>
      <c r="AC77" s="185" t="s">
        <v>2890</v>
      </c>
      <c r="AD77" s="185" t="s">
        <v>2890</v>
      </c>
      <c r="AE77" s="185" t="s">
        <v>2829</v>
      </c>
      <c r="AF77" s="185" t="s">
        <v>2890</v>
      </c>
      <c r="AG77" s="185" t="s">
        <v>2718</v>
      </c>
      <c r="AH77" s="185" t="s">
        <v>2829</v>
      </c>
      <c r="AI77" s="185" t="s">
        <v>2890</v>
      </c>
      <c r="AJ77" s="185" t="s">
        <v>2890</v>
      </c>
      <c r="AK77" s="185" t="s">
        <v>2829</v>
      </c>
      <c r="AL77" s="185" t="s">
        <v>2890</v>
      </c>
      <c r="AM77" s="185" t="s">
        <v>2718</v>
      </c>
      <c r="AN77" s="185" t="s">
        <v>2829</v>
      </c>
      <c r="AO77" s="185" t="s">
        <v>2890</v>
      </c>
      <c r="AP77" s="185" t="s">
        <v>2718</v>
      </c>
      <c r="AQ77" s="185" t="s">
        <v>2829</v>
      </c>
      <c r="AR77" s="185" t="s">
        <v>2890</v>
      </c>
      <c r="AS77" s="185" t="s">
        <v>2890</v>
      </c>
      <c r="AT77" s="185" t="s">
        <v>2829</v>
      </c>
      <c r="AU77" s="185" t="s">
        <v>2890</v>
      </c>
      <c r="AV77" s="185" t="s">
        <v>2890</v>
      </c>
      <c r="AW77" s="185" t="s">
        <v>2829</v>
      </c>
      <c r="AX77" s="185" t="s">
        <v>2890</v>
      </c>
      <c r="AY77" s="185" t="s">
        <v>2890</v>
      </c>
      <c r="AZ77" s="185" t="s">
        <v>2829</v>
      </c>
      <c r="BA77" s="185" t="s">
        <v>2890</v>
      </c>
      <c r="BB77" s="185" t="s">
        <v>2890</v>
      </c>
      <c r="BC77" s="185" t="s">
        <v>2829</v>
      </c>
      <c r="BD77" s="185" t="s">
        <v>2890</v>
      </c>
      <c r="BE77" s="185" t="s">
        <v>2890</v>
      </c>
      <c r="BF77" s="185" t="s">
        <v>2829</v>
      </c>
      <c r="BG77" s="185" t="s">
        <v>2890</v>
      </c>
      <c r="BH77" s="185" t="s">
        <v>2890</v>
      </c>
      <c r="BI77" s="185" t="s">
        <v>2829</v>
      </c>
      <c r="BJ77" s="185" t="s">
        <v>2890</v>
      </c>
      <c r="BK77" s="185" t="s">
        <v>2890</v>
      </c>
      <c r="BL77" s="185" t="s">
        <v>2829</v>
      </c>
      <c r="BM77" s="185" t="s">
        <v>2890</v>
      </c>
      <c r="BN77" s="185" t="s">
        <v>2890</v>
      </c>
      <c r="BO77" s="185" t="s">
        <v>2829</v>
      </c>
      <c r="BP77" s="185" t="s">
        <v>2890</v>
      </c>
      <c r="BQ77" s="185" t="s">
        <v>2890</v>
      </c>
      <c r="BR77" s="185" t="s">
        <v>2829</v>
      </c>
      <c r="BS77" s="185" t="s">
        <v>2890</v>
      </c>
      <c r="BT77" s="185" t="s">
        <v>2890</v>
      </c>
      <c r="BU77" s="185" t="s">
        <v>2829</v>
      </c>
      <c r="BV77" s="185" t="s">
        <v>2718</v>
      </c>
      <c r="BW77" s="185" t="s">
        <v>2718</v>
      </c>
      <c r="BX77" s="185" t="s">
        <v>2829</v>
      </c>
      <c r="BY77" s="185" t="s">
        <v>2718</v>
      </c>
      <c r="BZ77" s="185" t="s">
        <v>2718</v>
      </c>
      <c r="CA77" s="185" t="s">
        <v>2829</v>
      </c>
      <c r="CB77" s="185" t="s">
        <v>2890</v>
      </c>
      <c r="CC77" s="185" t="s">
        <v>2718</v>
      </c>
      <c r="CD77" s="185" t="s">
        <v>2829</v>
      </c>
      <c r="CE77" s="185" t="s">
        <v>2890</v>
      </c>
      <c r="CF77" s="185" t="s">
        <v>2718</v>
      </c>
      <c r="CG77" s="185" t="s">
        <v>2829</v>
      </c>
      <c r="CH77" s="185" t="s">
        <v>2890</v>
      </c>
      <c r="CI77" s="185" t="s">
        <v>2718</v>
      </c>
      <c r="CJ77" s="185" t="s">
        <v>2829</v>
      </c>
      <c r="CK77" s="185" t="s">
        <v>2890</v>
      </c>
      <c r="CL77" s="185" t="s">
        <v>2718</v>
      </c>
      <c r="CM77" s="185" t="s">
        <v>2829</v>
      </c>
      <c r="CN77" s="185" t="s">
        <v>2718</v>
      </c>
      <c r="CO77" s="185" t="s">
        <v>2718</v>
      </c>
      <c r="CP77" s="185" t="s">
        <v>2829</v>
      </c>
      <c r="CQ77" s="185" t="s">
        <v>2718</v>
      </c>
      <c r="CR77" s="185" t="s">
        <v>2718</v>
      </c>
      <c r="CS77" s="185" t="s">
        <v>2829</v>
      </c>
      <c r="CT77" s="185" t="s">
        <v>2890</v>
      </c>
      <c r="CU77" s="185" t="s">
        <v>2890</v>
      </c>
      <c r="CV77" s="185" t="s">
        <v>2829</v>
      </c>
      <c r="CW77" s="185" t="s">
        <v>2890</v>
      </c>
      <c r="CX77" s="185" t="s">
        <v>2718</v>
      </c>
      <c r="CY77" s="185" t="s">
        <v>2829</v>
      </c>
      <c r="CZ77" s="185" t="s">
        <v>2718</v>
      </c>
      <c r="DA77" s="185" t="s">
        <v>2718</v>
      </c>
      <c r="DB77" s="185" t="s">
        <v>2829</v>
      </c>
      <c r="DC77" s="185" t="s">
        <v>2718</v>
      </c>
      <c r="DD77" s="185" t="s">
        <v>2718</v>
      </c>
      <c r="DE77" s="185" t="s">
        <v>2829</v>
      </c>
      <c r="DF77" s="185" t="s">
        <v>2718</v>
      </c>
      <c r="DG77" s="185" t="s">
        <v>2718</v>
      </c>
      <c r="DH77" s="185" t="s">
        <v>2829</v>
      </c>
      <c r="DI77" s="185" t="s">
        <v>2890</v>
      </c>
      <c r="DJ77" s="185" t="s">
        <v>2718</v>
      </c>
      <c r="DK77" s="185" t="s">
        <v>2829</v>
      </c>
      <c r="DL77" s="185" t="s">
        <v>2718</v>
      </c>
      <c r="DM77" s="185" t="s">
        <v>2718</v>
      </c>
      <c r="DN77" s="185" t="s">
        <v>2829</v>
      </c>
      <c r="DO77" s="185" t="s">
        <v>2718</v>
      </c>
      <c r="DP77" s="185" t="s">
        <v>2718</v>
      </c>
      <c r="DQ77" s="185" t="s">
        <v>2829</v>
      </c>
      <c r="DR77" s="185" t="s">
        <v>2718</v>
      </c>
      <c r="DS77" s="185" t="s">
        <v>2718</v>
      </c>
      <c r="DT77" s="185" t="s">
        <v>2829</v>
      </c>
      <c r="DU77" s="185" t="s">
        <v>3208</v>
      </c>
      <c r="DV77" s="185" t="s">
        <v>2718</v>
      </c>
      <c r="DW77" s="185" t="s">
        <v>2829</v>
      </c>
      <c r="DX77" s="185" t="s">
        <v>3209</v>
      </c>
      <c r="DY77" s="185" t="s">
        <v>2718</v>
      </c>
      <c r="DZ77" s="185" t="s">
        <v>2829</v>
      </c>
      <c r="EA77" s="185" t="s">
        <v>3209</v>
      </c>
      <c r="EB77" s="185" t="s">
        <v>2718</v>
      </c>
      <c r="EC77" s="185" t="s">
        <v>2829</v>
      </c>
      <c r="ED77" s="185" t="s">
        <v>3209</v>
      </c>
      <c r="EE77" s="185" t="s">
        <v>2718</v>
      </c>
      <c r="EF77" s="185" t="s">
        <v>2829</v>
      </c>
      <c r="EG77" s="185" t="s">
        <v>3209</v>
      </c>
      <c r="EH77" s="185" t="s">
        <v>2718</v>
      </c>
      <c r="EI77" s="185" t="s">
        <v>2829</v>
      </c>
      <c r="EJ77" s="185" t="s">
        <v>3210</v>
      </c>
      <c r="EK77" s="185" t="s">
        <v>2718</v>
      </c>
      <c r="EL77" s="185" t="s">
        <v>2829</v>
      </c>
      <c r="EM77" s="185" t="s">
        <v>3210</v>
      </c>
      <c r="EN77" s="185" t="s">
        <v>2718</v>
      </c>
      <c r="EO77" s="185" t="s">
        <v>2829</v>
      </c>
      <c r="EP77" s="185" t="s">
        <v>2890</v>
      </c>
      <c r="EQ77" s="185" t="s">
        <v>2890</v>
      </c>
      <c r="ER77" s="185" t="s">
        <v>2829</v>
      </c>
      <c r="ES77" s="185" t="s">
        <v>2890</v>
      </c>
      <c r="ET77" s="185" t="s">
        <v>2718</v>
      </c>
    </row>
    <row r="78" spans="1:150" x14ac:dyDescent="0.3">
      <c r="A78" s="1"/>
      <c r="B78" s="186" t="s">
        <v>3211</v>
      </c>
      <c r="C78" s="186" t="s">
        <v>89</v>
      </c>
      <c r="D78" s="186" t="s">
        <v>90</v>
      </c>
      <c r="E78" s="186" t="s">
        <v>3212</v>
      </c>
      <c r="F78" s="186" t="s">
        <v>3213</v>
      </c>
      <c r="G78" s="187" t="s">
        <v>2829</v>
      </c>
      <c r="H78" s="187" t="s">
        <v>849</v>
      </c>
      <c r="I78" s="187" t="s">
        <v>849</v>
      </c>
      <c r="J78" s="187" t="s">
        <v>2829</v>
      </c>
      <c r="K78" s="187" t="s">
        <v>849</v>
      </c>
      <c r="L78" s="187" t="s">
        <v>849</v>
      </c>
      <c r="M78" s="187" t="s">
        <v>2829</v>
      </c>
      <c r="N78" s="187" t="s">
        <v>849</v>
      </c>
      <c r="O78" s="187" t="s">
        <v>849</v>
      </c>
      <c r="P78" s="187" t="s">
        <v>2829</v>
      </c>
      <c r="Q78" s="187" t="s">
        <v>849</v>
      </c>
      <c r="R78" s="187" t="s">
        <v>849</v>
      </c>
      <c r="S78" s="187" t="s">
        <v>2829</v>
      </c>
      <c r="T78" s="187" t="s">
        <v>849</v>
      </c>
      <c r="U78" s="187" t="s">
        <v>849</v>
      </c>
      <c r="V78" s="187" t="s">
        <v>2829</v>
      </c>
      <c r="W78" s="187" t="s">
        <v>849</v>
      </c>
      <c r="X78" s="187" t="s">
        <v>849</v>
      </c>
      <c r="Y78" s="187" t="s">
        <v>2829</v>
      </c>
      <c r="Z78" s="187" t="s">
        <v>849</v>
      </c>
      <c r="AA78" s="187" t="s">
        <v>849</v>
      </c>
      <c r="AB78" s="187" t="s">
        <v>2829</v>
      </c>
      <c r="AC78" s="187" t="s">
        <v>849</v>
      </c>
      <c r="AD78" s="187" t="s">
        <v>849</v>
      </c>
      <c r="AE78" s="187" t="s">
        <v>2829</v>
      </c>
      <c r="AF78" s="187" t="s">
        <v>849</v>
      </c>
      <c r="AG78" s="187" t="s">
        <v>849</v>
      </c>
      <c r="AH78" s="187" t="s">
        <v>2829</v>
      </c>
      <c r="AI78" s="187" t="s">
        <v>849</v>
      </c>
      <c r="AJ78" s="187" t="s">
        <v>849</v>
      </c>
      <c r="AK78" s="187" t="s">
        <v>2829</v>
      </c>
      <c r="AL78" s="187" t="s">
        <v>849</v>
      </c>
      <c r="AM78" s="187" t="s">
        <v>849</v>
      </c>
      <c r="AN78" s="187" t="s">
        <v>2829</v>
      </c>
      <c r="AO78" s="187" t="s">
        <v>849</v>
      </c>
      <c r="AP78" s="187" t="s">
        <v>849</v>
      </c>
      <c r="AQ78" s="187" t="s">
        <v>2829</v>
      </c>
      <c r="AR78" s="187" t="s">
        <v>849</v>
      </c>
      <c r="AS78" s="187" t="s">
        <v>849</v>
      </c>
      <c r="AT78" s="187" t="s">
        <v>2829</v>
      </c>
      <c r="AU78" s="187" t="s">
        <v>849</v>
      </c>
      <c r="AV78" s="187" t="s">
        <v>849</v>
      </c>
      <c r="AW78" s="187" t="s">
        <v>2829</v>
      </c>
      <c r="AX78" s="187" t="s">
        <v>849</v>
      </c>
      <c r="AY78" s="187" t="s">
        <v>849</v>
      </c>
      <c r="AZ78" s="187" t="s">
        <v>2829</v>
      </c>
      <c r="BA78" s="187" t="s">
        <v>849</v>
      </c>
      <c r="BB78" s="187" t="s">
        <v>849</v>
      </c>
      <c r="BC78" s="187" t="s">
        <v>2829</v>
      </c>
      <c r="BD78" s="187" t="s">
        <v>849</v>
      </c>
      <c r="BE78" s="187" t="s">
        <v>849</v>
      </c>
      <c r="BF78" s="187" t="s">
        <v>2829</v>
      </c>
      <c r="BG78" s="187" t="s">
        <v>849</v>
      </c>
      <c r="BH78" s="187" t="s">
        <v>849</v>
      </c>
      <c r="BI78" s="187" t="s">
        <v>2829</v>
      </c>
      <c r="BJ78" s="187" t="s">
        <v>849</v>
      </c>
      <c r="BK78" s="187" t="s">
        <v>849</v>
      </c>
      <c r="BL78" s="187" t="s">
        <v>2829</v>
      </c>
      <c r="BM78" s="187" t="s">
        <v>849</v>
      </c>
      <c r="BN78" s="187" t="s">
        <v>849</v>
      </c>
      <c r="BO78" s="187" t="s">
        <v>2829</v>
      </c>
      <c r="BP78" s="187" t="s">
        <v>849</v>
      </c>
      <c r="BQ78" s="187" t="s">
        <v>849</v>
      </c>
      <c r="BR78" s="187" t="s">
        <v>2829</v>
      </c>
      <c r="BS78" s="187" t="s">
        <v>849</v>
      </c>
      <c r="BT78" s="187" t="s">
        <v>849</v>
      </c>
      <c r="BU78" s="187" t="s">
        <v>2829</v>
      </c>
      <c r="BV78" s="187" t="s">
        <v>849</v>
      </c>
      <c r="BW78" s="187" t="s">
        <v>849</v>
      </c>
      <c r="BX78" s="187" t="s">
        <v>2829</v>
      </c>
      <c r="BY78" s="187" t="s">
        <v>849</v>
      </c>
      <c r="BZ78" s="187" t="s">
        <v>849</v>
      </c>
      <c r="CA78" s="187" t="s">
        <v>2829</v>
      </c>
      <c r="CB78" s="187" t="s">
        <v>849</v>
      </c>
      <c r="CC78" s="187" t="s">
        <v>849</v>
      </c>
      <c r="CD78" s="187" t="s">
        <v>2829</v>
      </c>
      <c r="CE78" s="187" t="s">
        <v>849</v>
      </c>
      <c r="CF78" s="187" t="s">
        <v>849</v>
      </c>
      <c r="CG78" s="187" t="s">
        <v>2829</v>
      </c>
      <c r="CH78" s="187" t="s">
        <v>849</v>
      </c>
      <c r="CI78" s="187" t="s">
        <v>849</v>
      </c>
      <c r="CJ78" s="187" t="s">
        <v>2829</v>
      </c>
      <c r="CK78" s="187" t="s">
        <v>849</v>
      </c>
      <c r="CL78" s="187" t="s">
        <v>849</v>
      </c>
      <c r="CM78" s="187" t="s">
        <v>2829</v>
      </c>
      <c r="CN78" s="187" t="s">
        <v>849</v>
      </c>
      <c r="CO78" s="187" t="s">
        <v>849</v>
      </c>
      <c r="CP78" s="187" t="s">
        <v>2829</v>
      </c>
      <c r="CQ78" s="187" t="s">
        <v>849</v>
      </c>
      <c r="CR78" s="187" t="s">
        <v>849</v>
      </c>
      <c r="CS78" s="187" t="s">
        <v>2829</v>
      </c>
      <c r="CT78" s="187" t="s">
        <v>849</v>
      </c>
      <c r="CU78" s="187" t="s">
        <v>849</v>
      </c>
      <c r="CV78" s="187" t="s">
        <v>2829</v>
      </c>
      <c r="CW78" s="187" t="s">
        <v>849</v>
      </c>
      <c r="CX78" s="187" t="s">
        <v>849</v>
      </c>
      <c r="CY78" s="187" t="s">
        <v>2829</v>
      </c>
      <c r="CZ78" s="187" t="s">
        <v>849</v>
      </c>
      <c r="DA78" s="187" t="s">
        <v>849</v>
      </c>
      <c r="DB78" s="187" t="s">
        <v>2829</v>
      </c>
      <c r="DC78" s="187" t="s">
        <v>849</v>
      </c>
      <c r="DD78" s="187" t="s">
        <v>849</v>
      </c>
      <c r="DE78" s="187" t="s">
        <v>2829</v>
      </c>
      <c r="DF78" s="187" t="s">
        <v>849</v>
      </c>
      <c r="DG78" s="187" t="s">
        <v>849</v>
      </c>
      <c r="DH78" s="187" t="s">
        <v>2829</v>
      </c>
      <c r="DI78" s="187" t="s">
        <v>849</v>
      </c>
      <c r="DJ78" s="187" t="s">
        <v>849</v>
      </c>
      <c r="DK78" s="187" t="s">
        <v>2829</v>
      </c>
      <c r="DL78" s="187" t="s">
        <v>849</v>
      </c>
      <c r="DM78" s="187" t="s">
        <v>849</v>
      </c>
      <c r="DN78" s="187" t="s">
        <v>2829</v>
      </c>
      <c r="DO78" s="187" t="s">
        <v>849</v>
      </c>
      <c r="DP78" s="187" t="s">
        <v>849</v>
      </c>
      <c r="DQ78" s="187" t="s">
        <v>2829</v>
      </c>
      <c r="DR78" s="187" t="s">
        <v>849</v>
      </c>
      <c r="DS78" s="187" t="s">
        <v>849</v>
      </c>
      <c r="DT78" s="187" t="s">
        <v>2829</v>
      </c>
      <c r="DU78" s="187" t="s">
        <v>849</v>
      </c>
      <c r="DV78" s="187" t="s">
        <v>849</v>
      </c>
      <c r="DW78" s="187" t="s">
        <v>2829</v>
      </c>
      <c r="DX78" s="187" t="s">
        <v>849</v>
      </c>
      <c r="DY78" s="187" t="s">
        <v>849</v>
      </c>
      <c r="DZ78" s="187" t="s">
        <v>2829</v>
      </c>
      <c r="EA78" s="187" t="s">
        <v>849</v>
      </c>
      <c r="EB78" s="187" t="s">
        <v>849</v>
      </c>
      <c r="EC78" s="187" t="s">
        <v>2829</v>
      </c>
      <c r="ED78" s="187" t="s">
        <v>849</v>
      </c>
      <c r="EE78" s="187" t="s">
        <v>849</v>
      </c>
      <c r="EF78" s="187" t="s">
        <v>2829</v>
      </c>
      <c r="EG78" s="187" t="s">
        <v>849</v>
      </c>
      <c r="EH78" s="187" t="s">
        <v>849</v>
      </c>
      <c r="EI78" s="187" t="s">
        <v>2829</v>
      </c>
      <c r="EJ78" s="187" t="s">
        <v>849</v>
      </c>
      <c r="EK78" s="187" t="s">
        <v>849</v>
      </c>
      <c r="EL78" s="187" t="s">
        <v>2829</v>
      </c>
      <c r="EM78" s="187" t="s">
        <v>849</v>
      </c>
      <c r="EN78" s="187" t="s">
        <v>849</v>
      </c>
      <c r="EO78" s="187" t="s">
        <v>2829</v>
      </c>
      <c r="EP78" s="187" t="s">
        <v>849</v>
      </c>
      <c r="EQ78" s="187" t="s">
        <v>849</v>
      </c>
      <c r="ER78" s="187" t="s">
        <v>2829</v>
      </c>
      <c r="ES78" s="187" t="s">
        <v>849</v>
      </c>
      <c r="ET78" s="187" t="s">
        <v>849</v>
      </c>
    </row>
    <row r="79" spans="1:150" x14ac:dyDescent="0.3">
      <c r="A79" s="1"/>
      <c r="B79" s="186" t="s">
        <v>3214</v>
      </c>
      <c r="C79" s="186" t="s">
        <v>89</v>
      </c>
      <c r="D79" s="186" t="s">
        <v>90</v>
      </c>
      <c r="E79" s="186" t="s">
        <v>3215</v>
      </c>
      <c r="F79" s="186" t="s">
        <v>3216</v>
      </c>
      <c r="G79" s="187" t="s">
        <v>2829</v>
      </c>
      <c r="H79" s="187" t="s">
        <v>849</v>
      </c>
      <c r="I79" s="187" t="s">
        <v>849</v>
      </c>
      <c r="J79" s="187" t="s">
        <v>2829</v>
      </c>
      <c r="K79" s="187" t="s">
        <v>849</v>
      </c>
      <c r="L79" s="187" t="s">
        <v>849</v>
      </c>
      <c r="M79" s="187" t="s">
        <v>2829</v>
      </c>
      <c r="N79" s="187" t="s">
        <v>849</v>
      </c>
      <c r="O79" s="187" t="s">
        <v>849</v>
      </c>
      <c r="P79" s="187" t="s">
        <v>2829</v>
      </c>
      <c r="Q79" s="187" t="s">
        <v>849</v>
      </c>
      <c r="R79" s="187" t="s">
        <v>849</v>
      </c>
      <c r="S79" s="187" t="s">
        <v>2829</v>
      </c>
      <c r="T79" s="187" t="s">
        <v>849</v>
      </c>
      <c r="U79" s="187" t="s">
        <v>849</v>
      </c>
      <c r="V79" s="187" t="s">
        <v>2829</v>
      </c>
      <c r="W79" s="187" t="s">
        <v>849</v>
      </c>
      <c r="X79" s="187" t="s">
        <v>849</v>
      </c>
      <c r="Y79" s="187" t="s">
        <v>2829</v>
      </c>
      <c r="Z79" s="187" t="s">
        <v>849</v>
      </c>
      <c r="AA79" s="187" t="s">
        <v>849</v>
      </c>
      <c r="AB79" s="187" t="s">
        <v>2829</v>
      </c>
      <c r="AC79" s="187" t="s">
        <v>849</v>
      </c>
      <c r="AD79" s="187" t="s">
        <v>849</v>
      </c>
      <c r="AE79" s="187" t="s">
        <v>2829</v>
      </c>
      <c r="AF79" s="187" t="s">
        <v>849</v>
      </c>
      <c r="AG79" s="187" t="s">
        <v>849</v>
      </c>
      <c r="AH79" s="187" t="s">
        <v>2829</v>
      </c>
      <c r="AI79" s="187" t="s">
        <v>849</v>
      </c>
      <c r="AJ79" s="187" t="s">
        <v>849</v>
      </c>
      <c r="AK79" s="187" t="s">
        <v>2829</v>
      </c>
      <c r="AL79" s="187" t="s">
        <v>849</v>
      </c>
      <c r="AM79" s="187" t="s">
        <v>849</v>
      </c>
      <c r="AN79" s="187" t="s">
        <v>2829</v>
      </c>
      <c r="AO79" s="187" t="s">
        <v>849</v>
      </c>
      <c r="AP79" s="187" t="s">
        <v>849</v>
      </c>
      <c r="AQ79" s="187" t="s">
        <v>2829</v>
      </c>
      <c r="AR79" s="187" t="s">
        <v>849</v>
      </c>
      <c r="AS79" s="187" t="s">
        <v>849</v>
      </c>
      <c r="AT79" s="187" t="s">
        <v>2829</v>
      </c>
      <c r="AU79" s="187" t="s">
        <v>849</v>
      </c>
      <c r="AV79" s="187" t="s">
        <v>849</v>
      </c>
      <c r="AW79" s="187" t="s">
        <v>2829</v>
      </c>
      <c r="AX79" s="187" t="s">
        <v>849</v>
      </c>
      <c r="AY79" s="187" t="s">
        <v>849</v>
      </c>
      <c r="AZ79" s="187" t="s">
        <v>2829</v>
      </c>
      <c r="BA79" s="187" t="s">
        <v>849</v>
      </c>
      <c r="BB79" s="187" t="s">
        <v>849</v>
      </c>
      <c r="BC79" s="187" t="s">
        <v>2829</v>
      </c>
      <c r="BD79" s="187" t="s">
        <v>849</v>
      </c>
      <c r="BE79" s="187" t="s">
        <v>849</v>
      </c>
      <c r="BF79" s="187" t="s">
        <v>2829</v>
      </c>
      <c r="BG79" s="187" t="s">
        <v>849</v>
      </c>
      <c r="BH79" s="187" t="s">
        <v>849</v>
      </c>
      <c r="BI79" s="187" t="s">
        <v>2829</v>
      </c>
      <c r="BJ79" s="187" t="s">
        <v>849</v>
      </c>
      <c r="BK79" s="187" t="s">
        <v>849</v>
      </c>
      <c r="BL79" s="187" t="s">
        <v>2829</v>
      </c>
      <c r="BM79" s="187" t="s">
        <v>849</v>
      </c>
      <c r="BN79" s="187" t="s">
        <v>849</v>
      </c>
      <c r="BO79" s="187" t="s">
        <v>2829</v>
      </c>
      <c r="BP79" s="187" t="s">
        <v>849</v>
      </c>
      <c r="BQ79" s="187" t="s">
        <v>849</v>
      </c>
      <c r="BR79" s="187" t="s">
        <v>2829</v>
      </c>
      <c r="BS79" s="187" t="s">
        <v>849</v>
      </c>
      <c r="BT79" s="187" t="s">
        <v>849</v>
      </c>
      <c r="BU79" s="187" t="s">
        <v>2829</v>
      </c>
      <c r="BV79" s="187" t="s">
        <v>849</v>
      </c>
      <c r="BW79" s="187" t="s">
        <v>849</v>
      </c>
      <c r="BX79" s="187" t="s">
        <v>2829</v>
      </c>
      <c r="BY79" s="187" t="s">
        <v>849</v>
      </c>
      <c r="BZ79" s="187" t="s">
        <v>849</v>
      </c>
      <c r="CA79" s="187" t="s">
        <v>2829</v>
      </c>
      <c r="CB79" s="187" t="s">
        <v>849</v>
      </c>
      <c r="CC79" s="187" t="s">
        <v>849</v>
      </c>
      <c r="CD79" s="187" t="s">
        <v>2829</v>
      </c>
      <c r="CE79" s="187" t="s">
        <v>849</v>
      </c>
      <c r="CF79" s="187" t="s">
        <v>849</v>
      </c>
      <c r="CG79" s="187" t="s">
        <v>2829</v>
      </c>
      <c r="CH79" s="187" t="s">
        <v>849</v>
      </c>
      <c r="CI79" s="187" t="s">
        <v>849</v>
      </c>
      <c r="CJ79" s="187" t="s">
        <v>2829</v>
      </c>
      <c r="CK79" s="187" t="s">
        <v>849</v>
      </c>
      <c r="CL79" s="187" t="s">
        <v>849</v>
      </c>
      <c r="CM79" s="187" t="s">
        <v>2829</v>
      </c>
      <c r="CN79" s="187" t="s">
        <v>849</v>
      </c>
      <c r="CO79" s="187" t="s">
        <v>849</v>
      </c>
      <c r="CP79" s="187" t="s">
        <v>2829</v>
      </c>
      <c r="CQ79" s="187" t="s">
        <v>849</v>
      </c>
      <c r="CR79" s="187" t="s">
        <v>849</v>
      </c>
      <c r="CS79" s="187" t="s">
        <v>2829</v>
      </c>
      <c r="CT79" s="187" t="s">
        <v>849</v>
      </c>
      <c r="CU79" s="187" t="s">
        <v>849</v>
      </c>
      <c r="CV79" s="187" t="s">
        <v>2829</v>
      </c>
      <c r="CW79" s="187" t="s">
        <v>849</v>
      </c>
      <c r="CX79" s="187" t="s">
        <v>849</v>
      </c>
      <c r="CY79" s="187" t="s">
        <v>2829</v>
      </c>
      <c r="CZ79" s="187" t="s">
        <v>849</v>
      </c>
      <c r="DA79" s="187" t="s">
        <v>849</v>
      </c>
      <c r="DB79" s="187" t="s">
        <v>2829</v>
      </c>
      <c r="DC79" s="187" t="s">
        <v>849</v>
      </c>
      <c r="DD79" s="187" t="s">
        <v>849</v>
      </c>
      <c r="DE79" s="187" t="s">
        <v>2829</v>
      </c>
      <c r="DF79" s="187" t="s">
        <v>849</v>
      </c>
      <c r="DG79" s="187" t="s">
        <v>849</v>
      </c>
      <c r="DH79" s="187" t="s">
        <v>2829</v>
      </c>
      <c r="DI79" s="187" t="s">
        <v>849</v>
      </c>
      <c r="DJ79" s="187" t="s">
        <v>849</v>
      </c>
      <c r="DK79" s="187" t="s">
        <v>2829</v>
      </c>
      <c r="DL79" s="187" t="s">
        <v>849</v>
      </c>
      <c r="DM79" s="187" t="s">
        <v>849</v>
      </c>
      <c r="DN79" s="187" t="s">
        <v>2829</v>
      </c>
      <c r="DO79" s="187" t="s">
        <v>849</v>
      </c>
      <c r="DP79" s="187" t="s">
        <v>849</v>
      </c>
      <c r="DQ79" s="187" t="s">
        <v>2829</v>
      </c>
      <c r="DR79" s="187" t="s">
        <v>849</v>
      </c>
      <c r="DS79" s="187" t="s">
        <v>849</v>
      </c>
      <c r="DT79" s="187" t="s">
        <v>2829</v>
      </c>
      <c r="DU79" s="187" t="s">
        <v>849</v>
      </c>
      <c r="DV79" s="187" t="s">
        <v>849</v>
      </c>
      <c r="DW79" s="187" t="s">
        <v>2829</v>
      </c>
      <c r="DX79" s="187" t="s">
        <v>849</v>
      </c>
      <c r="DY79" s="187" t="s">
        <v>849</v>
      </c>
      <c r="DZ79" s="187" t="s">
        <v>2829</v>
      </c>
      <c r="EA79" s="187" t="s">
        <v>849</v>
      </c>
      <c r="EB79" s="187" t="s">
        <v>849</v>
      </c>
      <c r="EC79" s="187" t="s">
        <v>2829</v>
      </c>
      <c r="ED79" s="187" t="s">
        <v>849</v>
      </c>
      <c r="EE79" s="187" t="s">
        <v>849</v>
      </c>
      <c r="EF79" s="187" t="s">
        <v>2829</v>
      </c>
      <c r="EG79" s="187" t="s">
        <v>849</v>
      </c>
      <c r="EH79" s="187" t="s">
        <v>849</v>
      </c>
      <c r="EI79" s="187" t="s">
        <v>2829</v>
      </c>
      <c r="EJ79" s="187" t="s">
        <v>849</v>
      </c>
      <c r="EK79" s="187" t="s">
        <v>849</v>
      </c>
      <c r="EL79" s="187" t="s">
        <v>2829</v>
      </c>
      <c r="EM79" s="187" t="s">
        <v>849</v>
      </c>
      <c r="EN79" s="187" t="s">
        <v>849</v>
      </c>
      <c r="EO79" s="187" t="s">
        <v>2829</v>
      </c>
      <c r="EP79" s="187" t="s">
        <v>849</v>
      </c>
      <c r="EQ79" s="187" t="s">
        <v>849</v>
      </c>
      <c r="ER79" s="187" t="s">
        <v>2829</v>
      </c>
      <c r="ES79" s="187" t="s">
        <v>849</v>
      </c>
      <c r="ET79" s="187" t="s">
        <v>849</v>
      </c>
    </row>
    <row r="80" spans="1:150" x14ac:dyDescent="0.3">
      <c r="A80" s="1"/>
      <c r="B80" s="186" t="s">
        <v>3217</v>
      </c>
      <c r="C80" s="186" t="s">
        <v>89</v>
      </c>
      <c r="D80" s="186" t="s">
        <v>90</v>
      </c>
      <c r="E80" s="186" t="s">
        <v>3218</v>
      </c>
      <c r="F80" s="186" t="s">
        <v>3219</v>
      </c>
      <c r="G80" s="187" t="s">
        <v>2829</v>
      </c>
      <c r="H80" s="187" t="s">
        <v>2890</v>
      </c>
      <c r="I80" s="187" t="s">
        <v>2718</v>
      </c>
      <c r="J80" s="187" t="s">
        <v>2829</v>
      </c>
      <c r="K80" s="187" t="s">
        <v>2890</v>
      </c>
      <c r="L80" s="187" t="s">
        <v>2718</v>
      </c>
      <c r="M80" s="187" t="s">
        <v>2829</v>
      </c>
      <c r="N80" s="187" t="s">
        <v>2890</v>
      </c>
      <c r="O80" s="187" t="s">
        <v>2718</v>
      </c>
      <c r="P80" s="187" t="s">
        <v>2829</v>
      </c>
      <c r="Q80" s="187" t="s">
        <v>2890</v>
      </c>
      <c r="R80" s="187" t="s">
        <v>2718</v>
      </c>
      <c r="S80" s="187" t="s">
        <v>2829</v>
      </c>
      <c r="T80" s="187" t="s">
        <v>2890</v>
      </c>
      <c r="U80" s="187" t="s">
        <v>2718</v>
      </c>
      <c r="V80" s="187" t="s">
        <v>2829</v>
      </c>
      <c r="W80" s="187" t="s">
        <v>2890</v>
      </c>
      <c r="X80" s="187" t="s">
        <v>2890</v>
      </c>
      <c r="Y80" s="187" t="s">
        <v>2829</v>
      </c>
      <c r="Z80" s="187" t="s">
        <v>2890</v>
      </c>
      <c r="AA80" s="187" t="s">
        <v>2890</v>
      </c>
      <c r="AB80" s="187" t="s">
        <v>2829</v>
      </c>
      <c r="AC80" s="187" t="s">
        <v>2890</v>
      </c>
      <c r="AD80" s="187" t="s">
        <v>2890</v>
      </c>
      <c r="AE80" s="187" t="s">
        <v>2829</v>
      </c>
      <c r="AF80" s="187" t="s">
        <v>2890</v>
      </c>
      <c r="AG80" s="187" t="s">
        <v>2718</v>
      </c>
      <c r="AH80" s="187" t="s">
        <v>2829</v>
      </c>
      <c r="AI80" s="187" t="s">
        <v>2890</v>
      </c>
      <c r="AJ80" s="187" t="s">
        <v>2890</v>
      </c>
      <c r="AK80" s="187" t="s">
        <v>2829</v>
      </c>
      <c r="AL80" s="187" t="s">
        <v>2890</v>
      </c>
      <c r="AM80" s="187" t="s">
        <v>2718</v>
      </c>
      <c r="AN80" s="187" t="s">
        <v>2829</v>
      </c>
      <c r="AO80" s="187" t="s">
        <v>2890</v>
      </c>
      <c r="AP80" s="187" t="s">
        <v>2718</v>
      </c>
      <c r="AQ80" s="187" t="s">
        <v>2829</v>
      </c>
      <c r="AR80" s="187" t="s">
        <v>2890</v>
      </c>
      <c r="AS80" s="187" t="s">
        <v>2890</v>
      </c>
      <c r="AT80" s="187" t="s">
        <v>2829</v>
      </c>
      <c r="AU80" s="187" t="s">
        <v>2890</v>
      </c>
      <c r="AV80" s="187" t="s">
        <v>2890</v>
      </c>
      <c r="AW80" s="187" t="s">
        <v>2829</v>
      </c>
      <c r="AX80" s="187" t="s">
        <v>2890</v>
      </c>
      <c r="AY80" s="187" t="s">
        <v>2890</v>
      </c>
      <c r="AZ80" s="187" t="s">
        <v>2829</v>
      </c>
      <c r="BA80" s="187" t="s">
        <v>2890</v>
      </c>
      <c r="BB80" s="187" t="s">
        <v>2890</v>
      </c>
      <c r="BC80" s="187" t="s">
        <v>2829</v>
      </c>
      <c r="BD80" s="187" t="s">
        <v>2890</v>
      </c>
      <c r="BE80" s="187" t="s">
        <v>2890</v>
      </c>
      <c r="BF80" s="187" t="s">
        <v>2829</v>
      </c>
      <c r="BG80" s="187" t="s">
        <v>2890</v>
      </c>
      <c r="BH80" s="187" t="s">
        <v>2890</v>
      </c>
      <c r="BI80" s="187" t="s">
        <v>2829</v>
      </c>
      <c r="BJ80" s="187" t="s">
        <v>2890</v>
      </c>
      <c r="BK80" s="187" t="s">
        <v>2890</v>
      </c>
      <c r="BL80" s="187" t="s">
        <v>2829</v>
      </c>
      <c r="BM80" s="187" t="s">
        <v>2890</v>
      </c>
      <c r="BN80" s="187" t="s">
        <v>2890</v>
      </c>
      <c r="BO80" s="187" t="s">
        <v>2829</v>
      </c>
      <c r="BP80" s="187" t="s">
        <v>2890</v>
      </c>
      <c r="BQ80" s="187" t="s">
        <v>2890</v>
      </c>
      <c r="BR80" s="187" t="s">
        <v>2829</v>
      </c>
      <c r="BS80" s="187" t="s">
        <v>2890</v>
      </c>
      <c r="BT80" s="187" t="s">
        <v>2890</v>
      </c>
      <c r="BU80" s="187" t="s">
        <v>2829</v>
      </c>
      <c r="BV80" s="187" t="s">
        <v>2718</v>
      </c>
      <c r="BW80" s="187" t="s">
        <v>2718</v>
      </c>
      <c r="BX80" s="187" t="s">
        <v>2829</v>
      </c>
      <c r="BY80" s="187" t="s">
        <v>2718</v>
      </c>
      <c r="BZ80" s="187" t="s">
        <v>2718</v>
      </c>
      <c r="CA80" s="187" t="s">
        <v>2829</v>
      </c>
      <c r="CB80" s="187" t="s">
        <v>2890</v>
      </c>
      <c r="CC80" s="187" t="s">
        <v>2718</v>
      </c>
      <c r="CD80" s="187" t="s">
        <v>2829</v>
      </c>
      <c r="CE80" s="187" t="s">
        <v>2890</v>
      </c>
      <c r="CF80" s="187" t="s">
        <v>2718</v>
      </c>
      <c r="CG80" s="187" t="s">
        <v>2829</v>
      </c>
      <c r="CH80" s="187" t="s">
        <v>2890</v>
      </c>
      <c r="CI80" s="187" t="s">
        <v>2718</v>
      </c>
      <c r="CJ80" s="187" t="s">
        <v>2829</v>
      </c>
      <c r="CK80" s="187" t="s">
        <v>2890</v>
      </c>
      <c r="CL80" s="187" t="s">
        <v>2718</v>
      </c>
      <c r="CM80" s="187" t="s">
        <v>2829</v>
      </c>
      <c r="CN80" s="187" t="s">
        <v>2718</v>
      </c>
      <c r="CO80" s="187" t="s">
        <v>2718</v>
      </c>
      <c r="CP80" s="187" t="s">
        <v>2829</v>
      </c>
      <c r="CQ80" s="187" t="s">
        <v>2718</v>
      </c>
      <c r="CR80" s="187" t="s">
        <v>2718</v>
      </c>
      <c r="CS80" s="187" t="s">
        <v>2829</v>
      </c>
      <c r="CT80" s="187" t="s">
        <v>2890</v>
      </c>
      <c r="CU80" s="187" t="s">
        <v>2890</v>
      </c>
      <c r="CV80" s="187" t="s">
        <v>2829</v>
      </c>
      <c r="CW80" s="187" t="s">
        <v>2890</v>
      </c>
      <c r="CX80" s="187" t="s">
        <v>2718</v>
      </c>
      <c r="CY80" s="187" t="s">
        <v>2829</v>
      </c>
      <c r="CZ80" s="187" t="s">
        <v>2718</v>
      </c>
      <c r="DA80" s="187" t="s">
        <v>2718</v>
      </c>
      <c r="DB80" s="187" t="s">
        <v>2829</v>
      </c>
      <c r="DC80" s="187" t="s">
        <v>2718</v>
      </c>
      <c r="DD80" s="187" t="s">
        <v>2718</v>
      </c>
      <c r="DE80" s="187" t="s">
        <v>2829</v>
      </c>
      <c r="DF80" s="187" t="s">
        <v>2718</v>
      </c>
      <c r="DG80" s="187" t="s">
        <v>2718</v>
      </c>
      <c r="DH80" s="187" t="s">
        <v>2829</v>
      </c>
      <c r="DI80" s="187" t="s">
        <v>2890</v>
      </c>
      <c r="DJ80" s="187" t="s">
        <v>2718</v>
      </c>
      <c r="DK80" s="187" t="s">
        <v>2829</v>
      </c>
      <c r="DL80" s="187" t="s">
        <v>2718</v>
      </c>
      <c r="DM80" s="187" t="s">
        <v>2718</v>
      </c>
      <c r="DN80" s="187" t="s">
        <v>2829</v>
      </c>
      <c r="DO80" s="187" t="s">
        <v>2718</v>
      </c>
      <c r="DP80" s="187" t="s">
        <v>2718</v>
      </c>
      <c r="DQ80" s="187" t="s">
        <v>2829</v>
      </c>
      <c r="DR80" s="187" t="s">
        <v>2718</v>
      </c>
      <c r="DS80" s="187" t="s">
        <v>2718</v>
      </c>
      <c r="DT80" s="187" t="s">
        <v>2829</v>
      </c>
      <c r="DU80" s="187" t="s">
        <v>3208</v>
      </c>
      <c r="DV80" s="187" t="s">
        <v>2718</v>
      </c>
      <c r="DW80" s="187" t="s">
        <v>2829</v>
      </c>
      <c r="DX80" s="187" t="s">
        <v>3209</v>
      </c>
      <c r="DY80" s="187" t="s">
        <v>2718</v>
      </c>
      <c r="DZ80" s="187" t="s">
        <v>2829</v>
      </c>
      <c r="EA80" s="187" t="s">
        <v>3209</v>
      </c>
      <c r="EB80" s="187" t="s">
        <v>2718</v>
      </c>
      <c r="EC80" s="187" t="s">
        <v>2829</v>
      </c>
      <c r="ED80" s="187" t="s">
        <v>3209</v>
      </c>
      <c r="EE80" s="187" t="s">
        <v>2718</v>
      </c>
      <c r="EF80" s="187" t="s">
        <v>2829</v>
      </c>
      <c r="EG80" s="187" t="s">
        <v>3209</v>
      </c>
      <c r="EH80" s="187" t="s">
        <v>2718</v>
      </c>
      <c r="EI80" s="187" t="s">
        <v>2829</v>
      </c>
      <c r="EJ80" s="187" t="s">
        <v>3210</v>
      </c>
      <c r="EK80" s="187" t="s">
        <v>2718</v>
      </c>
      <c r="EL80" s="187" t="s">
        <v>2829</v>
      </c>
      <c r="EM80" s="187" t="s">
        <v>3210</v>
      </c>
      <c r="EN80" s="187" t="s">
        <v>2718</v>
      </c>
      <c r="EO80" s="187" t="s">
        <v>2829</v>
      </c>
      <c r="EP80" s="187" t="s">
        <v>2890</v>
      </c>
      <c r="EQ80" s="187" t="s">
        <v>2890</v>
      </c>
      <c r="ER80" s="187" t="s">
        <v>2829</v>
      </c>
      <c r="ES80" s="187" t="s">
        <v>2890</v>
      </c>
      <c r="ET80" s="187" t="s">
        <v>2718</v>
      </c>
    </row>
    <row r="81" spans="1:150" x14ac:dyDescent="0.3">
      <c r="A81" s="1"/>
      <c r="B81" s="185" t="s">
        <v>3220</v>
      </c>
      <c r="C81" s="185" t="s">
        <v>132</v>
      </c>
      <c r="D81" s="185" t="s">
        <v>140</v>
      </c>
      <c r="E81" s="185" t="s">
        <v>3221</v>
      </c>
      <c r="F81" s="185" t="s">
        <v>3222</v>
      </c>
      <c r="G81" s="185" t="s">
        <v>2829</v>
      </c>
      <c r="H81" s="185" t="s">
        <v>2718</v>
      </c>
      <c r="I81" s="185" t="s">
        <v>2718</v>
      </c>
      <c r="J81" s="185" t="s">
        <v>2829</v>
      </c>
      <c r="K81" s="185" t="s">
        <v>2718</v>
      </c>
      <c r="L81" s="185" t="s">
        <v>2718</v>
      </c>
      <c r="M81" s="185" t="s">
        <v>2829</v>
      </c>
      <c r="N81" s="185" t="s">
        <v>2718</v>
      </c>
      <c r="O81" s="185" t="s">
        <v>2718</v>
      </c>
      <c r="P81" s="185" t="s">
        <v>2829</v>
      </c>
      <c r="Q81" s="185" t="s">
        <v>2718</v>
      </c>
      <c r="R81" s="185" t="s">
        <v>2718</v>
      </c>
      <c r="S81" s="185" t="s">
        <v>2829</v>
      </c>
      <c r="T81" s="185" t="s">
        <v>2718</v>
      </c>
      <c r="U81" s="185" t="s">
        <v>2718</v>
      </c>
      <c r="V81" s="185" t="s">
        <v>2829</v>
      </c>
      <c r="W81" s="185" t="s">
        <v>2718</v>
      </c>
      <c r="X81" s="185" t="s">
        <v>2718</v>
      </c>
      <c r="Y81" s="185" t="s">
        <v>2829</v>
      </c>
      <c r="Z81" s="185" t="s">
        <v>2718</v>
      </c>
      <c r="AA81" s="185" t="s">
        <v>2718</v>
      </c>
      <c r="AB81" s="185" t="s">
        <v>2829</v>
      </c>
      <c r="AC81" s="185" t="s">
        <v>2718</v>
      </c>
      <c r="AD81" s="185" t="s">
        <v>2718</v>
      </c>
      <c r="AE81" s="185" t="s">
        <v>2829</v>
      </c>
      <c r="AF81" s="185" t="s">
        <v>2718</v>
      </c>
      <c r="AG81" s="185" t="s">
        <v>2718</v>
      </c>
      <c r="AH81" s="185" t="s">
        <v>2829</v>
      </c>
      <c r="AI81" s="185" t="s">
        <v>2718</v>
      </c>
      <c r="AJ81" s="185" t="s">
        <v>2718</v>
      </c>
      <c r="AK81" s="185" t="s">
        <v>2829</v>
      </c>
      <c r="AL81" s="185" t="s">
        <v>2718</v>
      </c>
      <c r="AM81" s="185" t="s">
        <v>2718</v>
      </c>
      <c r="AN81" s="185" t="s">
        <v>2829</v>
      </c>
      <c r="AO81" s="185" t="s">
        <v>2718</v>
      </c>
      <c r="AP81" s="185" t="s">
        <v>2718</v>
      </c>
      <c r="AQ81" s="185" t="s">
        <v>2829</v>
      </c>
      <c r="AR81" s="185" t="s">
        <v>2718</v>
      </c>
      <c r="AS81" s="185" t="s">
        <v>2718</v>
      </c>
      <c r="AT81" s="185" t="s">
        <v>2829</v>
      </c>
      <c r="AU81" s="185" t="s">
        <v>2718</v>
      </c>
      <c r="AV81" s="185" t="s">
        <v>2718</v>
      </c>
      <c r="AW81" s="185" t="s">
        <v>2829</v>
      </c>
      <c r="AX81" s="185" t="s">
        <v>2718</v>
      </c>
      <c r="AY81" s="185" t="s">
        <v>2718</v>
      </c>
      <c r="AZ81" s="185" t="s">
        <v>2829</v>
      </c>
      <c r="BA81" s="185" t="s">
        <v>2718</v>
      </c>
      <c r="BB81" s="185" t="s">
        <v>2718</v>
      </c>
      <c r="BC81" s="185" t="s">
        <v>2829</v>
      </c>
      <c r="BD81" s="185" t="s">
        <v>2718</v>
      </c>
      <c r="BE81" s="185" t="s">
        <v>2718</v>
      </c>
      <c r="BF81" s="185" t="s">
        <v>2829</v>
      </c>
      <c r="BG81" s="185" t="s">
        <v>2718</v>
      </c>
      <c r="BH81" s="185" t="s">
        <v>2718</v>
      </c>
      <c r="BI81" s="185" t="s">
        <v>2829</v>
      </c>
      <c r="BJ81" s="185" t="s">
        <v>2718</v>
      </c>
      <c r="BK81" s="185" t="s">
        <v>2718</v>
      </c>
      <c r="BL81" s="185" t="s">
        <v>2829</v>
      </c>
      <c r="BM81" s="185" t="s">
        <v>2718</v>
      </c>
      <c r="BN81" s="185" t="s">
        <v>2718</v>
      </c>
      <c r="BO81" s="185" t="s">
        <v>2829</v>
      </c>
      <c r="BP81" s="185" t="s">
        <v>2718</v>
      </c>
      <c r="BQ81" s="185" t="s">
        <v>2718</v>
      </c>
      <c r="BR81" s="185" t="s">
        <v>2829</v>
      </c>
      <c r="BS81" s="185" t="s">
        <v>2718</v>
      </c>
      <c r="BT81" s="185" t="s">
        <v>2718</v>
      </c>
      <c r="BU81" s="185" t="s">
        <v>2829</v>
      </c>
      <c r="BV81" s="185" t="s">
        <v>2718</v>
      </c>
      <c r="BW81" s="185" t="s">
        <v>2718</v>
      </c>
      <c r="BX81" s="185" t="s">
        <v>2829</v>
      </c>
      <c r="BY81" s="185" t="s">
        <v>2718</v>
      </c>
      <c r="BZ81" s="185" t="s">
        <v>2718</v>
      </c>
      <c r="CA81" s="185" t="s">
        <v>2829</v>
      </c>
      <c r="CB81" s="185" t="s">
        <v>2718</v>
      </c>
      <c r="CC81" s="185" t="s">
        <v>2718</v>
      </c>
      <c r="CD81" s="185" t="s">
        <v>2829</v>
      </c>
      <c r="CE81" s="185" t="s">
        <v>2718</v>
      </c>
      <c r="CF81" s="185" t="s">
        <v>2718</v>
      </c>
      <c r="CG81" s="185" t="s">
        <v>2829</v>
      </c>
      <c r="CH81" s="185" t="s">
        <v>2718</v>
      </c>
      <c r="CI81" s="185" t="s">
        <v>2718</v>
      </c>
      <c r="CJ81" s="185" t="s">
        <v>2829</v>
      </c>
      <c r="CK81" s="185" t="s">
        <v>2718</v>
      </c>
      <c r="CL81" s="185" t="s">
        <v>2718</v>
      </c>
      <c r="CM81" s="185" t="s">
        <v>2829</v>
      </c>
      <c r="CN81" s="185" t="s">
        <v>2718</v>
      </c>
      <c r="CO81" s="185" t="s">
        <v>2718</v>
      </c>
      <c r="CP81" s="185" t="s">
        <v>2829</v>
      </c>
      <c r="CQ81" s="185" t="s">
        <v>2718</v>
      </c>
      <c r="CR81" s="185" t="s">
        <v>2718</v>
      </c>
      <c r="CS81" s="185" t="s">
        <v>2829</v>
      </c>
      <c r="CT81" s="185" t="s">
        <v>2718</v>
      </c>
      <c r="CU81" s="185" t="s">
        <v>2718</v>
      </c>
      <c r="CV81" s="185" t="s">
        <v>2829</v>
      </c>
      <c r="CW81" s="185" t="s">
        <v>2718</v>
      </c>
      <c r="CX81" s="185" t="s">
        <v>2718</v>
      </c>
      <c r="CY81" s="185" t="s">
        <v>2829</v>
      </c>
      <c r="CZ81" s="185" t="s">
        <v>2718</v>
      </c>
      <c r="DA81" s="185" t="s">
        <v>2718</v>
      </c>
      <c r="DB81" s="185" t="s">
        <v>2829</v>
      </c>
      <c r="DC81" s="185" t="s">
        <v>2718</v>
      </c>
      <c r="DD81" s="185" t="s">
        <v>2718</v>
      </c>
      <c r="DE81" s="185" t="s">
        <v>2829</v>
      </c>
      <c r="DF81" s="185" t="s">
        <v>2718</v>
      </c>
      <c r="DG81" s="185" t="s">
        <v>2718</v>
      </c>
      <c r="DH81" s="185" t="s">
        <v>2829</v>
      </c>
      <c r="DI81" s="185" t="s">
        <v>2718</v>
      </c>
      <c r="DJ81" s="185" t="s">
        <v>2718</v>
      </c>
      <c r="DK81" s="185" t="s">
        <v>2829</v>
      </c>
      <c r="DL81" s="185" t="s">
        <v>2718</v>
      </c>
      <c r="DM81" s="185" t="s">
        <v>2718</v>
      </c>
      <c r="DN81" s="185" t="s">
        <v>2829</v>
      </c>
      <c r="DO81" s="185" t="s">
        <v>2718</v>
      </c>
      <c r="DP81" s="185" t="s">
        <v>2718</v>
      </c>
      <c r="DQ81" s="185" t="s">
        <v>2829</v>
      </c>
      <c r="DR81" s="185" t="s">
        <v>2718</v>
      </c>
      <c r="DS81" s="185" t="s">
        <v>2718</v>
      </c>
      <c r="DT81" s="185" t="s">
        <v>2829</v>
      </c>
      <c r="DU81" s="185" t="s">
        <v>2718</v>
      </c>
      <c r="DV81" s="185" t="s">
        <v>2718</v>
      </c>
      <c r="DW81" s="185" t="s">
        <v>2829</v>
      </c>
      <c r="DX81" s="185" t="s">
        <v>2718</v>
      </c>
      <c r="DY81" s="185" t="s">
        <v>2718</v>
      </c>
      <c r="DZ81" s="185" t="s">
        <v>2829</v>
      </c>
      <c r="EA81" s="185" t="s">
        <v>2718</v>
      </c>
      <c r="EB81" s="185" t="s">
        <v>2718</v>
      </c>
      <c r="EC81" s="185" t="s">
        <v>2829</v>
      </c>
      <c r="ED81" s="185" t="s">
        <v>2718</v>
      </c>
      <c r="EE81" s="185" t="s">
        <v>2718</v>
      </c>
      <c r="EF81" s="185" t="s">
        <v>2829</v>
      </c>
      <c r="EG81" s="185" t="s">
        <v>2718</v>
      </c>
      <c r="EH81" s="185" t="s">
        <v>2718</v>
      </c>
      <c r="EI81" s="185" t="s">
        <v>2829</v>
      </c>
      <c r="EJ81" s="185" t="s">
        <v>2718</v>
      </c>
      <c r="EK81" s="185" t="s">
        <v>2718</v>
      </c>
      <c r="EL81" s="185" t="s">
        <v>2829</v>
      </c>
      <c r="EM81" s="185" t="s">
        <v>2718</v>
      </c>
      <c r="EN81" s="185" t="s">
        <v>2718</v>
      </c>
      <c r="EO81" s="185" t="s">
        <v>2829</v>
      </c>
      <c r="EP81" s="185" t="s">
        <v>2718</v>
      </c>
      <c r="EQ81" s="185" t="s">
        <v>2718</v>
      </c>
      <c r="ER81" s="185" t="s">
        <v>2829</v>
      </c>
      <c r="ES81" s="185" t="s">
        <v>2718</v>
      </c>
      <c r="ET81" s="185" t="s">
        <v>2718</v>
      </c>
    </row>
    <row r="82" spans="1:150" x14ac:dyDescent="0.3">
      <c r="A82" s="1"/>
      <c r="B82" s="186" t="s">
        <v>3223</v>
      </c>
      <c r="C82" s="186" t="s">
        <v>132</v>
      </c>
      <c r="D82" s="186" t="s">
        <v>140</v>
      </c>
      <c r="E82" s="186" t="s">
        <v>3224</v>
      </c>
      <c r="F82" s="186" t="s">
        <v>3225</v>
      </c>
      <c r="G82" s="187" t="s">
        <v>2829</v>
      </c>
      <c r="H82" s="187" t="s">
        <v>849</v>
      </c>
      <c r="I82" s="187" t="s">
        <v>849</v>
      </c>
      <c r="J82" s="187" t="s">
        <v>2829</v>
      </c>
      <c r="K82" s="187" t="s">
        <v>849</v>
      </c>
      <c r="L82" s="187" t="s">
        <v>849</v>
      </c>
      <c r="M82" s="187" t="s">
        <v>2829</v>
      </c>
      <c r="N82" s="187" t="s">
        <v>849</v>
      </c>
      <c r="O82" s="187" t="s">
        <v>849</v>
      </c>
      <c r="P82" s="187" t="s">
        <v>2829</v>
      </c>
      <c r="Q82" s="187" t="s">
        <v>849</v>
      </c>
      <c r="R82" s="187" t="s">
        <v>849</v>
      </c>
      <c r="S82" s="187" t="s">
        <v>2829</v>
      </c>
      <c r="T82" s="187" t="s">
        <v>849</v>
      </c>
      <c r="U82" s="187" t="s">
        <v>849</v>
      </c>
      <c r="V82" s="187" t="s">
        <v>2829</v>
      </c>
      <c r="W82" s="187" t="s">
        <v>849</v>
      </c>
      <c r="X82" s="187" t="s">
        <v>849</v>
      </c>
      <c r="Y82" s="187" t="s">
        <v>2829</v>
      </c>
      <c r="Z82" s="187" t="s">
        <v>849</v>
      </c>
      <c r="AA82" s="187" t="s">
        <v>849</v>
      </c>
      <c r="AB82" s="187" t="s">
        <v>2829</v>
      </c>
      <c r="AC82" s="187" t="s">
        <v>849</v>
      </c>
      <c r="AD82" s="187" t="s">
        <v>849</v>
      </c>
      <c r="AE82" s="187" t="s">
        <v>2829</v>
      </c>
      <c r="AF82" s="187" t="s">
        <v>849</v>
      </c>
      <c r="AG82" s="187" t="s">
        <v>849</v>
      </c>
      <c r="AH82" s="187" t="s">
        <v>2829</v>
      </c>
      <c r="AI82" s="187" t="s">
        <v>849</v>
      </c>
      <c r="AJ82" s="187" t="s">
        <v>849</v>
      </c>
      <c r="AK82" s="187" t="s">
        <v>2829</v>
      </c>
      <c r="AL82" s="187" t="s">
        <v>849</v>
      </c>
      <c r="AM82" s="187" t="s">
        <v>849</v>
      </c>
      <c r="AN82" s="187" t="s">
        <v>2829</v>
      </c>
      <c r="AO82" s="187" t="s">
        <v>849</v>
      </c>
      <c r="AP82" s="187" t="s">
        <v>849</v>
      </c>
      <c r="AQ82" s="187" t="s">
        <v>2829</v>
      </c>
      <c r="AR82" s="187" t="s">
        <v>849</v>
      </c>
      <c r="AS82" s="187" t="s">
        <v>849</v>
      </c>
      <c r="AT82" s="187" t="s">
        <v>2829</v>
      </c>
      <c r="AU82" s="187" t="s">
        <v>849</v>
      </c>
      <c r="AV82" s="187" t="s">
        <v>849</v>
      </c>
      <c r="AW82" s="187" t="s">
        <v>2829</v>
      </c>
      <c r="AX82" s="187" t="s">
        <v>849</v>
      </c>
      <c r="AY82" s="187" t="s">
        <v>849</v>
      </c>
      <c r="AZ82" s="187" t="s">
        <v>2829</v>
      </c>
      <c r="BA82" s="187" t="s">
        <v>849</v>
      </c>
      <c r="BB82" s="187" t="s">
        <v>849</v>
      </c>
      <c r="BC82" s="187" t="s">
        <v>2829</v>
      </c>
      <c r="BD82" s="187" t="s">
        <v>849</v>
      </c>
      <c r="BE82" s="187" t="s">
        <v>849</v>
      </c>
      <c r="BF82" s="187" t="s">
        <v>2829</v>
      </c>
      <c r="BG82" s="187" t="s">
        <v>849</v>
      </c>
      <c r="BH82" s="187" t="s">
        <v>849</v>
      </c>
      <c r="BI82" s="187" t="s">
        <v>2829</v>
      </c>
      <c r="BJ82" s="187" t="s">
        <v>849</v>
      </c>
      <c r="BK82" s="187" t="s">
        <v>849</v>
      </c>
      <c r="BL82" s="187" t="s">
        <v>2829</v>
      </c>
      <c r="BM82" s="187" t="s">
        <v>849</v>
      </c>
      <c r="BN82" s="187" t="s">
        <v>849</v>
      </c>
      <c r="BO82" s="187" t="s">
        <v>2829</v>
      </c>
      <c r="BP82" s="187" t="s">
        <v>849</v>
      </c>
      <c r="BQ82" s="187" t="s">
        <v>849</v>
      </c>
      <c r="BR82" s="187" t="s">
        <v>2829</v>
      </c>
      <c r="BS82" s="187" t="s">
        <v>849</v>
      </c>
      <c r="BT82" s="187" t="s">
        <v>849</v>
      </c>
      <c r="BU82" s="187" t="s">
        <v>2829</v>
      </c>
      <c r="BV82" s="187" t="s">
        <v>849</v>
      </c>
      <c r="BW82" s="187" t="s">
        <v>849</v>
      </c>
      <c r="BX82" s="187" t="s">
        <v>2829</v>
      </c>
      <c r="BY82" s="187" t="s">
        <v>849</v>
      </c>
      <c r="BZ82" s="187" t="s">
        <v>849</v>
      </c>
      <c r="CA82" s="187" t="s">
        <v>2829</v>
      </c>
      <c r="CB82" s="187" t="s">
        <v>849</v>
      </c>
      <c r="CC82" s="187" t="s">
        <v>849</v>
      </c>
      <c r="CD82" s="187" t="s">
        <v>2829</v>
      </c>
      <c r="CE82" s="187" t="s">
        <v>849</v>
      </c>
      <c r="CF82" s="187" t="s">
        <v>849</v>
      </c>
      <c r="CG82" s="187" t="s">
        <v>2829</v>
      </c>
      <c r="CH82" s="187" t="s">
        <v>849</v>
      </c>
      <c r="CI82" s="187" t="s">
        <v>849</v>
      </c>
      <c r="CJ82" s="187" t="s">
        <v>2829</v>
      </c>
      <c r="CK82" s="187" t="s">
        <v>849</v>
      </c>
      <c r="CL82" s="187" t="s">
        <v>849</v>
      </c>
      <c r="CM82" s="187" t="s">
        <v>2829</v>
      </c>
      <c r="CN82" s="187" t="s">
        <v>849</v>
      </c>
      <c r="CO82" s="187" t="s">
        <v>849</v>
      </c>
      <c r="CP82" s="187" t="s">
        <v>2829</v>
      </c>
      <c r="CQ82" s="187" t="s">
        <v>849</v>
      </c>
      <c r="CR82" s="187" t="s">
        <v>849</v>
      </c>
      <c r="CS82" s="187" t="s">
        <v>2829</v>
      </c>
      <c r="CT82" s="187" t="s">
        <v>849</v>
      </c>
      <c r="CU82" s="187" t="s">
        <v>849</v>
      </c>
      <c r="CV82" s="187" t="s">
        <v>2829</v>
      </c>
      <c r="CW82" s="187" t="s">
        <v>849</v>
      </c>
      <c r="CX82" s="187" t="s">
        <v>849</v>
      </c>
      <c r="CY82" s="187" t="s">
        <v>2829</v>
      </c>
      <c r="CZ82" s="187" t="s">
        <v>849</v>
      </c>
      <c r="DA82" s="187" t="s">
        <v>849</v>
      </c>
      <c r="DB82" s="187" t="s">
        <v>2829</v>
      </c>
      <c r="DC82" s="187" t="s">
        <v>849</v>
      </c>
      <c r="DD82" s="187" t="s">
        <v>849</v>
      </c>
      <c r="DE82" s="187" t="s">
        <v>2829</v>
      </c>
      <c r="DF82" s="187" t="s">
        <v>849</v>
      </c>
      <c r="DG82" s="187" t="s">
        <v>849</v>
      </c>
      <c r="DH82" s="187" t="s">
        <v>2829</v>
      </c>
      <c r="DI82" s="187" t="s">
        <v>849</v>
      </c>
      <c r="DJ82" s="187" t="s">
        <v>849</v>
      </c>
      <c r="DK82" s="187" t="s">
        <v>2829</v>
      </c>
      <c r="DL82" s="187" t="s">
        <v>849</v>
      </c>
      <c r="DM82" s="187" t="s">
        <v>849</v>
      </c>
      <c r="DN82" s="187" t="s">
        <v>2829</v>
      </c>
      <c r="DO82" s="187" t="s">
        <v>849</v>
      </c>
      <c r="DP82" s="187" t="s">
        <v>849</v>
      </c>
      <c r="DQ82" s="187" t="s">
        <v>2829</v>
      </c>
      <c r="DR82" s="187" t="s">
        <v>849</v>
      </c>
      <c r="DS82" s="187" t="s">
        <v>849</v>
      </c>
      <c r="DT82" s="187" t="s">
        <v>2829</v>
      </c>
      <c r="DU82" s="187" t="s">
        <v>849</v>
      </c>
      <c r="DV82" s="187" t="s">
        <v>849</v>
      </c>
      <c r="DW82" s="187" t="s">
        <v>2829</v>
      </c>
      <c r="DX82" s="187" t="s">
        <v>849</v>
      </c>
      <c r="DY82" s="187" t="s">
        <v>849</v>
      </c>
      <c r="DZ82" s="187" t="s">
        <v>2829</v>
      </c>
      <c r="EA82" s="187" t="s">
        <v>849</v>
      </c>
      <c r="EB82" s="187" t="s">
        <v>849</v>
      </c>
      <c r="EC82" s="187" t="s">
        <v>2829</v>
      </c>
      <c r="ED82" s="187" t="s">
        <v>849</v>
      </c>
      <c r="EE82" s="187" t="s">
        <v>849</v>
      </c>
      <c r="EF82" s="187" t="s">
        <v>2829</v>
      </c>
      <c r="EG82" s="187" t="s">
        <v>849</v>
      </c>
      <c r="EH82" s="187" t="s">
        <v>849</v>
      </c>
      <c r="EI82" s="187" t="s">
        <v>2829</v>
      </c>
      <c r="EJ82" s="187" t="s">
        <v>849</v>
      </c>
      <c r="EK82" s="187" t="s">
        <v>849</v>
      </c>
      <c r="EL82" s="187" t="s">
        <v>2829</v>
      </c>
      <c r="EM82" s="187" t="s">
        <v>849</v>
      </c>
      <c r="EN82" s="187" t="s">
        <v>849</v>
      </c>
      <c r="EO82" s="187" t="s">
        <v>2829</v>
      </c>
      <c r="EP82" s="187" t="s">
        <v>849</v>
      </c>
      <c r="EQ82" s="187" t="s">
        <v>849</v>
      </c>
      <c r="ER82" s="187" t="s">
        <v>2829</v>
      </c>
      <c r="ES82" s="187" t="s">
        <v>849</v>
      </c>
      <c r="ET82" s="187" t="s">
        <v>849</v>
      </c>
    </row>
    <row r="83" spans="1:150" x14ac:dyDescent="0.3">
      <c r="A83" s="1"/>
      <c r="B83" s="186" t="s">
        <v>3226</v>
      </c>
      <c r="C83" s="186" t="s">
        <v>132</v>
      </c>
      <c r="D83" s="186" t="s">
        <v>140</v>
      </c>
      <c r="E83" s="186" t="s">
        <v>3227</v>
      </c>
      <c r="F83" s="186" t="s">
        <v>3228</v>
      </c>
      <c r="G83" s="187" t="s">
        <v>2829</v>
      </c>
      <c r="H83" s="187" t="s">
        <v>849</v>
      </c>
      <c r="I83" s="187" t="s">
        <v>849</v>
      </c>
      <c r="J83" s="187" t="s">
        <v>2829</v>
      </c>
      <c r="K83" s="187" t="s">
        <v>849</v>
      </c>
      <c r="L83" s="187" t="s">
        <v>849</v>
      </c>
      <c r="M83" s="187" t="s">
        <v>2829</v>
      </c>
      <c r="N83" s="187" t="s">
        <v>849</v>
      </c>
      <c r="O83" s="187" t="s">
        <v>849</v>
      </c>
      <c r="P83" s="187" t="s">
        <v>2829</v>
      </c>
      <c r="Q83" s="187" t="s">
        <v>849</v>
      </c>
      <c r="R83" s="187" t="s">
        <v>849</v>
      </c>
      <c r="S83" s="187" t="s">
        <v>2829</v>
      </c>
      <c r="T83" s="187" t="s">
        <v>849</v>
      </c>
      <c r="U83" s="187" t="s">
        <v>849</v>
      </c>
      <c r="V83" s="187" t="s">
        <v>2829</v>
      </c>
      <c r="W83" s="187" t="s">
        <v>849</v>
      </c>
      <c r="X83" s="187" t="s">
        <v>849</v>
      </c>
      <c r="Y83" s="187" t="s">
        <v>2829</v>
      </c>
      <c r="Z83" s="187" t="s">
        <v>849</v>
      </c>
      <c r="AA83" s="187" t="s">
        <v>849</v>
      </c>
      <c r="AB83" s="187" t="s">
        <v>2829</v>
      </c>
      <c r="AC83" s="187" t="s">
        <v>849</v>
      </c>
      <c r="AD83" s="187" t="s">
        <v>849</v>
      </c>
      <c r="AE83" s="187" t="s">
        <v>2829</v>
      </c>
      <c r="AF83" s="187" t="s">
        <v>849</v>
      </c>
      <c r="AG83" s="187" t="s">
        <v>849</v>
      </c>
      <c r="AH83" s="187" t="s">
        <v>2829</v>
      </c>
      <c r="AI83" s="187" t="s">
        <v>849</v>
      </c>
      <c r="AJ83" s="187" t="s">
        <v>849</v>
      </c>
      <c r="AK83" s="187" t="s">
        <v>2829</v>
      </c>
      <c r="AL83" s="187" t="s">
        <v>849</v>
      </c>
      <c r="AM83" s="187" t="s">
        <v>849</v>
      </c>
      <c r="AN83" s="187" t="s">
        <v>2829</v>
      </c>
      <c r="AO83" s="187" t="s">
        <v>849</v>
      </c>
      <c r="AP83" s="187" t="s">
        <v>849</v>
      </c>
      <c r="AQ83" s="187" t="s">
        <v>2829</v>
      </c>
      <c r="AR83" s="187" t="s">
        <v>849</v>
      </c>
      <c r="AS83" s="187" t="s">
        <v>849</v>
      </c>
      <c r="AT83" s="187" t="s">
        <v>2829</v>
      </c>
      <c r="AU83" s="187" t="s">
        <v>849</v>
      </c>
      <c r="AV83" s="187" t="s">
        <v>849</v>
      </c>
      <c r="AW83" s="187" t="s">
        <v>2829</v>
      </c>
      <c r="AX83" s="187" t="s">
        <v>849</v>
      </c>
      <c r="AY83" s="187" t="s">
        <v>849</v>
      </c>
      <c r="AZ83" s="187" t="s">
        <v>2829</v>
      </c>
      <c r="BA83" s="187" t="s">
        <v>849</v>
      </c>
      <c r="BB83" s="187" t="s">
        <v>849</v>
      </c>
      <c r="BC83" s="187" t="s">
        <v>2829</v>
      </c>
      <c r="BD83" s="187" t="s">
        <v>849</v>
      </c>
      <c r="BE83" s="187" t="s">
        <v>849</v>
      </c>
      <c r="BF83" s="187" t="s">
        <v>2829</v>
      </c>
      <c r="BG83" s="187" t="s">
        <v>849</v>
      </c>
      <c r="BH83" s="187" t="s">
        <v>849</v>
      </c>
      <c r="BI83" s="187" t="s">
        <v>2829</v>
      </c>
      <c r="BJ83" s="187" t="s">
        <v>849</v>
      </c>
      <c r="BK83" s="187" t="s">
        <v>849</v>
      </c>
      <c r="BL83" s="187" t="s">
        <v>2829</v>
      </c>
      <c r="BM83" s="187" t="s">
        <v>849</v>
      </c>
      <c r="BN83" s="187" t="s">
        <v>849</v>
      </c>
      <c r="BO83" s="187" t="s">
        <v>2829</v>
      </c>
      <c r="BP83" s="187" t="s">
        <v>849</v>
      </c>
      <c r="BQ83" s="187" t="s">
        <v>849</v>
      </c>
      <c r="BR83" s="187" t="s">
        <v>2829</v>
      </c>
      <c r="BS83" s="187" t="s">
        <v>849</v>
      </c>
      <c r="BT83" s="187" t="s">
        <v>849</v>
      </c>
      <c r="BU83" s="187" t="s">
        <v>2829</v>
      </c>
      <c r="BV83" s="187" t="s">
        <v>849</v>
      </c>
      <c r="BW83" s="187" t="s">
        <v>849</v>
      </c>
      <c r="BX83" s="187" t="s">
        <v>2829</v>
      </c>
      <c r="BY83" s="187" t="s">
        <v>849</v>
      </c>
      <c r="BZ83" s="187" t="s">
        <v>849</v>
      </c>
      <c r="CA83" s="187" t="s">
        <v>2829</v>
      </c>
      <c r="CB83" s="187" t="s">
        <v>849</v>
      </c>
      <c r="CC83" s="187" t="s">
        <v>849</v>
      </c>
      <c r="CD83" s="187" t="s">
        <v>2829</v>
      </c>
      <c r="CE83" s="187" t="s">
        <v>849</v>
      </c>
      <c r="CF83" s="187" t="s">
        <v>849</v>
      </c>
      <c r="CG83" s="187" t="s">
        <v>2829</v>
      </c>
      <c r="CH83" s="187" t="s">
        <v>849</v>
      </c>
      <c r="CI83" s="187" t="s">
        <v>849</v>
      </c>
      <c r="CJ83" s="187" t="s">
        <v>2829</v>
      </c>
      <c r="CK83" s="187" t="s">
        <v>849</v>
      </c>
      <c r="CL83" s="187" t="s">
        <v>849</v>
      </c>
      <c r="CM83" s="187" t="s">
        <v>2829</v>
      </c>
      <c r="CN83" s="187" t="s">
        <v>849</v>
      </c>
      <c r="CO83" s="187" t="s">
        <v>849</v>
      </c>
      <c r="CP83" s="187" t="s">
        <v>2829</v>
      </c>
      <c r="CQ83" s="187" t="s">
        <v>849</v>
      </c>
      <c r="CR83" s="187" t="s">
        <v>849</v>
      </c>
      <c r="CS83" s="187" t="s">
        <v>2829</v>
      </c>
      <c r="CT83" s="187" t="s">
        <v>849</v>
      </c>
      <c r="CU83" s="187" t="s">
        <v>849</v>
      </c>
      <c r="CV83" s="187" t="s">
        <v>2829</v>
      </c>
      <c r="CW83" s="187" t="s">
        <v>849</v>
      </c>
      <c r="CX83" s="187" t="s">
        <v>849</v>
      </c>
      <c r="CY83" s="187" t="s">
        <v>2829</v>
      </c>
      <c r="CZ83" s="187" t="s">
        <v>849</v>
      </c>
      <c r="DA83" s="187" t="s">
        <v>849</v>
      </c>
      <c r="DB83" s="187" t="s">
        <v>2829</v>
      </c>
      <c r="DC83" s="187" t="s">
        <v>849</v>
      </c>
      <c r="DD83" s="187" t="s">
        <v>849</v>
      </c>
      <c r="DE83" s="187" t="s">
        <v>2829</v>
      </c>
      <c r="DF83" s="187" t="s">
        <v>849</v>
      </c>
      <c r="DG83" s="187" t="s">
        <v>849</v>
      </c>
      <c r="DH83" s="187" t="s">
        <v>2829</v>
      </c>
      <c r="DI83" s="187" t="s">
        <v>849</v>
      </c>
      <c r="DJ83" s="187" t="s">
        <v>849</v>
      </c>
      <c r="DK83" s="187" t="s">
        <v>2829</v>
      </c>
      <c r="DL83" s="187" t="s">
        <v>849</v>
      </c>
      <c r="DM83" s="187" t="s">
        <v>849</v>
      </c>
      <c r="DN83" s="187" t="s">
        <v>2829</v>
      </c>
      <c r="DO83" s="187" t="s">
        <v>849</v>
      </c>
      <c r="DP83" s="187" t="s">
        <v>849</v>
      </c>
      <c r="DQ83" s="187" t="s">
        <v>2829</v>
      </c>
      <c r="DR83" s="187" t="s">
        <v>849</v>
      </c>
      <c r="DS83" s="187" t="s">
        <v>849</v>
      </c>
      <c r="DT83" s="187" t="s">
        <v>2829</v>
      </c>
      <c r="DU83" s="187" t="s">
        <v>849</v>
      </c>
      <c r="DV83" s="187" t="s">
        <v>849</v>
      </c>
      <c r="DW83" s="187" t="s">
        <v>2829</v>
      </c>
      <c r="DX83" s="187" t="s">
        <v>849</v>
      </c>
      <c r="DY83" s="187" t="s">
        <v>849</v>
      </c>
      <c r="DZ83" s="187" t="s">
        <v>2829</v>
      </c>
      <c r="EA83" s="187" t="s">
        <v>849</v>
      </c>
      <c r="EB83" s="187" t="s">
        <v>849</v>
      </c>
      <c r="EC83" s="187" t="s">
        <v>2829</v>
      </c>
      <c r="ED83" s="187" t="s">
        <v>849</v>
      </c>
      <c r="EE83" s="187" t="s">
        <v>849</v>
      </c>
      <c r="EF83" s="187" t="s">
        <v>2829</v>
      </c>
      <c r="EG83" s="187" t="s">
        <v>849</v>
      </c>
      <c r="EH83" s="187" t="s">
        <v>849</v>
      </c>
      <c r="EI83" s="187" t="s">
        <v>2829</v>
      </c>
      <c r="EJ83" s="187" t="s">
        <v>849</v>
      </c>
      <c r="EK83" s="187" t="s">
        <v>849</v>
      </c>
      <c r="EL83" s="187" t="s">
        <v>2829</v>
      </c>
      <c r="EM83" s="187" t="s">
        <v>849</v>
      </c>
      <c r="EN83" s="187" t="s">
        <v>849</v>
      </c>
      <c r="EO83" s="187" t="s">
        <v>2829</v>
      </c>
      <c r="EP83" s="187" t="s">
        <v>849</v>
      </c>
      <c r="EQ83" s="187" t="s">
        <v>849</v>
      </c>
      <c r="ER83" s="187" t="s">
        <v>2829</v>
      </c>
      <c r="ES83" s="187" t="s">
        <v>849</v>
      </c>
      <c r="ET83" s="187" t="s">
        <v>849</v>
      </c>
    </row>
    <row r="84" spans="1:150" x14ac:dyDescent="0.3">
      <c r="A84" s="1"/>
      <c r="B84" s="186" t="s">
        <v>3229</v>
      </c>
      <c r="C84" s="186" t="s">
        <v>132</v>
      </c>
      <c r="D84" s="186" t="s">
        <v>140</v>
      </c>
      <c r="E84" s="186" t="s">
        <v>3230</v>
      </c>
      <c r="F84" s="186" t="s">
        <v>3231</v>
      </c>
      <c r="G84" s="187" t="s">
        <v>2829</v>
      </c>
      <c r="H84" s="187" t="s">
        <v>2718</v>
      </c>
      <c r="I84" s="187" t="s">
        <v>2718</v>
      </c>
      <c r="J84" s="187" t="s">
        <v>2829</v>
      </c>
      <c r="K84" s="187" t="s">
        <v>2718</v>
      </c>
      <c r="L84" s="187" t="s">
        <v>2718</v>
      </c>
      <c r="M84" s="187" t="s">
        <v>2829</v>
      </c>
      <c r="N84" s="187" t="s">
        <v>2718</v>
      </c>
      <c r="O84" s="187" t="s">
        <v>2718</v>
      </c>
      <c r="P84" s="187" t="s">
        <v>2829</v>
      </c>
      <c r="Q84" s="187" t="s">
        <v>2718</v>
      </c>
      <c r="R84" s="187" t="s">
        <v>2718</v>
      </c>
      <c r="S84" s="187" t="s">
        <v>2829</v>
      </c>
      <c r="T84" s="187" t="s">
        <v>2718</v>
      </c>
      <c r="U84" s="187" t="s">
        <v>2718</v>
      </c>
      <c r="V84" s="187" t="s">
        <v>2829</v>
      </c>
      <c r="W84" s="187" t="s">
        <v>2718</v>
      </c>
      <c r="X84" s="187" t="s">
        <v>2718</v>
      </c>
      <c r="Y84" s="187" t="s">
        <v>2829</v>
      </c>
      <c r="Z84" s="187" t="s">
        <v>2718</v>
      </c>
      <c r="AA84" s="187" t="s">
        <v>2718</v>
      </c>
      <c r="AB84" s="187" t="s">
        <v>2829</v>
      </c>
      <c r="AC84" s="187" t="s">
        <v>2718</v>
      </c>
      <c r="AD84" s="187" t="s">
        <v>2718</v>
      </c>
      <c r="AE84" s="187" t="s">
        <v>2829</v>
      </c>
      <c r="AF84" s="187" t="s">
        <v>2718</v>
      </c>
      <c r="AG84" s="187" t="s">
        <v>2718</v>
      </c>
      <c r="AH84" s="187" t="s">
        <v>2829</v>
      </c>
      <c r="AI84" s="187" t="s">
        <v>2718</v>
      </c>
      <c r="AJ84" s="187" t="s">
        <v>2718</v>
      </c>
      <c r="AK84" s="187" t="s">
        <v>2829</v>
      </c>
      <c r="AL84" s="187" t="s">
        <v>2718</v>
      </c>
      <c r="AM84" s="187" t="s">
        <v>2718</v>
      </c>
      <c r="AN84" s="187" t="s">
        <v>2829</v>
      </c>
      <c r="AO84" s="187" t="s">
        <v>2718</v>
      </c>
      <c r="AP84" s="187" t="s">
        <v>2718</v>
      </c>
      <c r="AQ84" s="187" t="s">
        <v>2829</v>
      </c>
      <c r="AR84" s="187" t="s">
        <v>2718</v>
      </c>
      <c r="AS84" s="187" t="s">
        <v>2718</v>
      </c>
      <c r="AT84" s="187" t="s">
        <v>2829</v>
      </c>
      <c r="AU84" s="187" t="s">
        <v>2718</v>
      </c>
      <c r="AV84" s="187" t="s">
        <v>2718</v>
      </c>
      <c r="AW84" s="187" t="s">
        <v>2829</v>
      </c>
      <c r="AX84" s="187" t="s">
        <v>2718</v>
      </c>
      <c r="AY84" s="187" t="s">
        <v>2718</v>
      </c>
      <c r="AZ84" s="187" t="s">
        <v>2829</v>
      </c>
      <c r="BA84" s="187" t="s">
        <v>2718</v>
      </c>
      <c r="BB84" s="187" t="s">
        <v>2718</v>
      </c>
      <c r="BC84" s="187" t="s">
        <v>2829</v>
      </c>
      <c r="BD84" s="187" t="s">
        <v>2718</v>
      </c>
      <c r="BE84" s="187" t="s">
        <v>2718</v>
      </c>
      <c r="BF84" s="187" t="s">
        <v>2829</v>
      </c>
      <c r="BG84" s="187" t="s">
        <v>2718</v>
      </c>
      <c r="BH84" s="187" t="s">
        <v>2718</v>
      </c>
      <c r="BI84" s="187" t="s">
        <v>2829</v>
      </c>
      <c r="BJ84" s="187" t="s">
        <v>2718</v>
      </c>
      <c r="BK84" s="187" t="s">
        <v>2718</v>
      </c>
      <c r="BL84" s="187" t="s">
        <v>2829</v>
      </c>
      <c r="BM84" s="187" t="s">
        <v>2718</v>
      </c>
      <c r="BN84" s="187" t="s">
        <v>2718</v>
      </c>
      <c r="BO84" s="187" t="s">
        <v>2829</v>
      </c>
      <c r="BP84" s="187" t="s">
        <v>2718</v>
      </c>
      <c r="BQ84" s="187" t="s">
        <v>2718</v>
      </c>
      <c r="BR84" s="187" t="s">
        <v>2829</v>
      </c>
      <c r="BS84" s="187" t="s">
        <v>2718</v>
      </c>
      <c r="BT84" s="187" t="s">
        <v>2718</v>
      </c>
      <c r="BU84" s="187" t="s">
        <v>2829</v>
      </c>
      <c r="BV84" s="187" t="s">
        <v>2718</v>
      </c>
      <c r="BW84" s="187" t="s">
        <v>2718</v>
      </c>
      <c r="BX84" s="187" t="s">
        <v>2829</v>
      </c>
      <c r="BY84" s="187" t="s">
        <v>2718</v>
      </c>
      <c r="BZ84" s="187" t="s">
        <v>2718</v>
      </c>
      <c r="CA84" s="187" t="s">
        <v>2829</v>
      </c>
      <c r="CB84" s="187" t="s">
        <v>2718</v>
      </c>
      <c r="CC84" s="187" t="s">
        <v>2718</v>
      </c>
      <c r="CD84" s="187" t="s">
        <v>2829</v>
      </c>
      <c r="CE84" s="187" t="s">
        <v>2718</v>
      </c>
      <c r="CF84" s="187" t="s">
        <v>2718</v>
      </c>
      <c r="CG84" s="187" t="s">
        <v>2829</v>
      </c>
      <c r="CH84" s="187" t="s">
        <v>2718</v>
      </c>
      <c r="CI84" s="187" t="s">
        <v>2718</v>
      </c>
      <c r="CJ84" s="187" t="s">
        <v>2829</v>
      </c>
      <c r="CK84" s="187" t="s">
        <v>2718</v>
      </c>
      <c r="CL84" s="187" t="s">
        <v>2718</v>
      </c>
      <c r="CM84" s="187" t="s">
        <v>2829</v>
      </c>
      <c r="CN84" s="187" t="s">
        <v>2718</v>
      </c>
      <c r="CO84" s="187" t="s">
        <v>2718</v>
      </c>
      <c r="CP84" s="187" t="s">
        <v>2829</v>
      </c>
      <c r="CQ84" s="187" t="s">
        <v>2718</v>
      </c>
      <c r="CR84" s="187" t="s">
        <v>2718</v>
      </c>
      <c r="CS84" s="187" t="s">
        <v>2829</v>
      </c>
      <c r="CT84" s="187" t="s">
        <v>2718</v>
      </c>
      <c r="CU84" s="187" t="s">
        <v>2718</v>
      </c>
      <c r="CV84" s="187" t="s">
        <v>2829</v>
      </c>
      <c r="CW84" s="187" t="s">
        <v>2718</v>
      </c>
      <c r="CX84" s="187" t="s">
        <v>2718</v>
      </c>
      <c r="CY84" s="187" t="s">
        <v>2829</v>
      </c>
      <c r="CZ84" s="187" t="s">
        <v>2718</v>
      </c>
      <c r="DA84" s="187" t="s">
        <v>2718</v>
      </c>
      <c r="DB84" s="187" t="s">
        <v>2829</v>
      </c>
      <c r="DC84" s="187" t="s">
        <v>2718</v>
      </c>
      <c r="DD84" s="187" t="s">
        <v>2718</v>
      </c>
      <c r="DE84" s="187" t="s">
        <v>2829</v>
      </c>
      <c r="DF84" s="187" t="s">
        <v>2718</v>
      </c>
      <c r="DG84" s="187" t="s">
        <v>2718</v>
      </c>
      <c r="DH84" s="187" t="s">
        <v>2829</v>
      </c>
      <c r="DI84" s="187" t="s">
        <v>2718</v>
      </c>
      <c r="DJ84" s="187" t="s">
        <v>2718</v>
      </c>
      <c r="DK84" s="187" t="s">
        <v>2829</v>
      </c>
      <c r="DL84" s="187" t="s">
        <v>2718</v>
      </c>
      <c r="DM84" s="187" t="s">
        <v>2718</v>
      </c>
      <c r="DN84" s="187" t="s">
        <v>2829</v>
      </c>
      <c r="DO84" s="187" t="s">
        <v>2718</v>
      </c>
      <c r="DP84" s="187" t="s">
        <v>2718</v>
      </c>
      <c r="DQ84" s="187" t="s">
        <v>2829</v>
      </c>
      <c r="DR84" s="187" t="s">
        <v>2718</v>
      </c>
      <c r="DS84" s="187" t="s">
        <v>2718</v>
      </c>
      <c r="DT84" s="187" t="s">
        <v>2829</v>
      </c>
      <c r="DU84" s="187" t="s">
        <v>2718</v>
      </c>
      <c r="DV84" s="187" t="s">
        <v>2718</v>
      </c>
      <c r="DW84" s="187" t="s">
        <v>2829</v>
      </c>
      <c r="DX84" s="187" t="s">
        <v>2718</v>
      </c>
      <c r="DY84" s="187" t="s">
        <v>2718</v>
      </c>
      <c r="DZ84" s="187" t="s">
        <v>2829</v>
      </c>
      <c r="EA84" s="187" t="s">
        <v>2718</v>
      </c>
      <c r="EB84" s="187" t="s">
        <v>2718</v>
      </c>
      <c r="EC84" s="187" t="s">
        <v>2829</v>
      </c>
      <c r="ED84" s="187" t="s">
        <v>2718</v>
      </c>
      <c r="EE84" s="187" t="s">
        <v>2718</v>
      </c>
      <c r="EF84" s="187" t="s">
        <v>2829</v>
      </c>
      <c r="EG84" s="187" t="s">
        <v>2718</v>
      </c>
      <c r="EH84" s="187" t="s">
        <v>2718</v>
      </c>
      <c r="EI84" s="187" t="s">
        <v>2829</v>
      </c>
      <c r="EJ84" s="187" t="s">
        <v>2718</v>
      </c>
      <c r="EK84" s="187" t="s">
        <v>2718</v>
      </c>
      <c r="EL84" s="187" t="s">
        <v>2829</v>
      </c>
      <c r="EM84" s="187" t="s">
        <v>2718</v>
      </c>
      <c r="EN84" s="187" t="s">
        <v>2718</v>
      </c>
      <c r="EO84" s="187" t="s">
        <v>2829</v>
      </c>
      <c r="EP84" s="187" t="s">
        <v>2718</v>
      </c>
      <c r="EQ84" s="187" t="s">
        <v>2718</v>
      </c>
      <c r="ER84" s="187" t="s">
        <v>2829</v>
      </c>
      <c r="ES84" s="187" t="s">
        <v>2718</v>
      </c>
      <c r="ET84" s="187" t="s">
        <v>2718</v>
      </c>
    </row>
    <row r="85" spans="1:150" x14ac:dyDescent="0.3">
      <c r="A85" s="1"/>
      <c r="B85" s="185" t="s">
        <v>3232</v>
      </c>
      <c r="C85" s="185" t="s">
        <v>149</v>
      </c>
      <c r="D85" s="185" t="s">
        <v>911</v>
      </c>
      <c r="E85" s="185" t="s">
        <v>3233</v>
      </c>
      <c r="F85" s="185" t="s">
        <v>3234</v>
      </c>
      <c r="G85" s="185" t="s">
        <v>2829</v>
      </c>
      <c r="H85" s="185" t="s">
        <v>2718</v>
      </c>
      <c r="I85" s="185" t="s">
        <v>2718</v>
      </c>
      <c r="J85" s="185" t="s">
        <v>2829</v>
      </c>
      <c r="K85" s="185" t="s">
        <v>2718</v>
      </c>
      <c r="L85" s="185" t="s">
        <v>2718</v>
      </c>
      <c r="M85" s="185" t="s">
        <v>2829</v>
      </c>
      <c r="N85" s="185" t="s">
        <v>2718</v>
      </c>
      <c r="O85" s="185" t="s">
        <v>2718</v>
      </c>
      <c r="P85" s="185" t="s">
        <v>2829</v>
      </c>
      <c r="Q85" s="185" t="s">
        <v>2718</v>
      </c>
      <c r="R85" s="185" t="s">
        <v>2718</v>
      </c>
      <c r="S85" s="185" t="s">
        <v>2829</v>
      </c>
      <c r="T85" s="185" t="s">
        <v>2718</v>
      </c>
      <c r="U85" s="185" t="s">
        <v>2718</v>
      </c>
      <c r="V85" s="185" t="s">
        <v>2829</v>
      </c>
      <c r="W85" s="185" t="s">
        <v>2718</v>
      </c>
      <c r="X85" s="185" t="s">
        <v>2718</v>
      </c>
      <c r="Y85" s="185" t="s">
        <v>2829</v>
      </c>
      <c r="Z85" s="185" t="s">
        <v>2718</v>
      </c>
      <c r="AA85" s="185" t="s">
        <v>2718</v>
      </c>
      <c r="AB85" s="185" t="s">
        <v>2829</v>
      </c>
      <c r="AC85" s="185" t="s">
        <v>2718</v>
      </c>
      <c r="AD85" s="185" t="s">
        <v>2718</v>
      </c>
      <c r="AE85" s="185" t="s">
        <v>2829</v>
      </c>
      <c r="AF85" s="185" t="s">
        <v>2718</v>
      </c>
      <c r="AG85" s="185" t="s">
        <v>2718</v>
      </c>
      <c r="AH85" s="185" t="s">
        <v>2829</v>
      </c>
      <c r="AI85" s="185" t="s">
        <v>2718</v>
      </c>
      <c r="AJ85" s="185" t="s">
        <v>2718</v>
      </c>
      <c r="AK85" s="185" t="s">
        <v>2829</v>
      </c>
      <c r="AL85" s="185" t="s">
        <v>2718</v>
      </c>
      <c r="AM85" s="185" t="s">
        <v>2718</v>
      </c>
      <c r="AN85" s="185" t="s">
        <v>2829</v>
      </c>
      <c r="AO85" s="185" t="s">
        <v>2718</v>
      </c>
      <c r="AP85" s="185" t="s">
        <v>2718</v>
      </c>
      <c r="AQ85" s="185" t="s">
        <v>2829</v>
      </c>
      <c r="AR85" s="185" t="s">
        <v>2718</v>
      </c>
      <c r="AS85" s="185" t="s">
        <v>2718</v>
      </c>
      <c r="AT85" s="185" t="s">
        <v>2829</v>
      </c>
      <c r="AU85" s="185" t="s">
        <v>2718</v>
      </c>
      <c r="AV85" s="185" t="s">
        <v>2718</v>
      </c>
      <c r="AW85" s="185" t="s">
        <v>2829</v>
      </c>
      <c r="AX85" s="185" t="s">
        <v>2718</v>
      </c>
      <c r="AY85" s="185" t="s">
        <v>2718</v>
      </c>
      <c r="AZ85" s="185" t="s">
        <v>2829</v>
      </c>
      <c r="BA85" s="185" t="s">
        <v>2718</v>
      </c>
      <c r="BB85" s="185" t="s">
        <v>2718</v>
      </c>
      <c r="BC85" s="185" t="s">
        <v>2829</v>
      </c>
      <c r="BD85" s="185" t="s">
        <v>2718</v>
      </c>
      <c r="BE85" s="185" t="s">
        <v>2718</v>
      </c>
      <c r="BF85" s="185" t="s">
        <v>2829</v>
      </c>
      <c r="BG85" s="185" t="s">
        <v>2718</v>
      </c>
      <c r="BH85" s="185" t="s">
        <v>2718</v>
      </c>
      <c r="BI85" s="185" t="s">
        <v>2829</v>
      </c>
      <c r="BJ85" s="185" t="s">
        <v>2718</v>
      </c>
      <c r="BK85" s="185" t="s">
        <v>2718</v>
      </c>
      <c r="BL85" s="185" t="s">
        <v>2829</v>
      </c>
      <c r="BM85" s="185" t="s">
        <v>2718</v>
      </c>
      <c r="BN85" s="185" t="s">
        <v>2718</v>
      </c>
      <c r="BO85" s="185" t="s">
        <v>2829</v>
      </c>
      <c r="BP85" s="185" t="s">
        <v>2718</v>
      </c>
      <c r="BQ85" s="185" t="s">
        <v>2718</v>
      </c>
      <c r="BR85" s="185" t="s">
        <v>2829</v>
      </c>
      <c r="BS85" s="185" t="s">
        <v>2718</v>
      </c>
      <c r="BT85" s="185" t="s">
        <v>2718</v>
      </c>
      <c r="BU85" s="185" t="s">
        <v>2829</v>
      </c>
      <c r="BV85" s="185" t="s">
        <v>2718</v>
      </c>
      <c r="BW85" s="185" t="s">
        <v>2718</v>
      </c>
      <c r="BX85" s="185" t="s">
        <v>2829</v>
      </c>
      <c r="BY85" s="185" t="s">
        <v>2718</v>
      </c>
      <c r="BZ85" s="185" t="s">
        <v>2718</v>
      </c>
      <c r="CA85" s="185" t="s">
        <v>2829</v>
      </c>
      <c r="CB85" s="185" t="s">
        <v>2718</v>
      </c>
      <c r="CC85" s="185" t="s">
        <v>2718</v>
      </c>
      <c r="CD85" s="185" t="s">
        <v>2829</v>
      </c>
      <c r="CE85" s="185" t="s">
        <v>2718</v>
      </c>
      <c r="CF85" s="185" t="s">
        <v>2718</v>
      </c>
      <c r="CG85" s="185" t="s">
        <v>2829</v>
      </c>
      <c r="CH85" s="185" t="s">
        <v>2718</v>
      </c>
      <c r="CI85" s="185" t="s">
        <v>2718</v>
      </c>
      <c r="CJ85" s="185" t="s">
        <v>2829</v>
      </c>
      <c r="CK85" s="185" t="s">
        <v>2718</v>
      </c>
      <c r="CL85" s="185" t="s">
        <v>2718</v>
      </c>
      <c r="CM85" s="185" t="s">
        <v>2829</v>
      </c>
      <c r="CN85" s="185" t="s">
        <v>2718</v>
      </c>
      <c r="CO85" s="185" t="s">
        <v>2718</v>
      </c>
      <c r="CP85" s="185" t="s">
        <v>2829</v>
      </c>
      <c r="CQ85" s="185" t="s">
        <v>2718</v>
      </c>
      <c r="CR85" s="185" t="s">
        <v>2718</v>
      </c>
      <c r="CS85" s="185" t="s">
        <v>2829</v>
      </c>
      <c r="CT85" s="185" t="s">
        <v>2718</v>
      </c>
      <c r="CU85" s="185" t="s">
        <v>2718</v>
      </c>
      <c r="CV85" s="185" t="s">
        <v>2829</v>
      </c>
      <c r="CW85" s="185" t="s">
        <v>2718</v>
      </c>
      <c r="CX85" s="185" t="s">
        <v>2718</v>
      </c>
      <c r="CY85" s="185" t="s">
        <v>2829</v>
      </c>
      <c r="CZ85" s="185" t="s">
        <v>2718</v>
      </c>
      <c r="DA85" s="185" t="s">
        <v>2718</v>
      </c>
      <c r="DB85" s="185" t="s">
        <v>2829</v>
      </c>
      <c r="DC85" s="185" t="s">
        <v>2718</v>
      </c>
      <c r="DD85" s="185" t="s">
        <v>2718</v>
      </c>
      <c r="DE85" s="185" t="s">
        <v>2829</v>
      </c>
      <c r="DF85" s="185" t="s">
        <v>2718</v>
      </c>
      <c r="DG85" s="185" t="s">
        <v>2718</v>
      </c>
      <c r="DH85" s="185" t="s">
        <v>2829</v>
      </c>
      <c r="DI85" s="185" t="s">
        <v>2718</v>
      </c>
      <c r="DJ85" s="185" t="s">
        <v>2718</v>
      </c>
      <c r="DK85" s="185" t="s">
        <v>2829</v>
      </c>
      <c r="DL85" s="185" t="s">
        <v>2718</v>
      </c>
      <c r="DM85" s="185" t="s">
        <v>2718</v>
      </c>
      <c r="DN85" s="185" t="s">
        <v>2829</v>
      </c>
      <c r="DO85" s="185" t="s">
        <v>2718</v>
      </c>
      <c r="DP85" s="185" t="s">
        <v>2718</v>
      </c>
      <c r="DQ85" s="185" t="s">
        <v>2829</v>
      </c>
      <c r="DR85" s="185" t="s">
        <v>2718</v>
      </c>
      <c r="DS85" s="185" t="s">
        <v>2718</v>
      </c>
      <c r="DT85" s="185" t="s">
        <v>2829</v>
      </c>
      <c r="DU85" s="185" t="s">
        <v>2718</v>
      </c>
      <c r="DV85" s="185" t="s">
        <v>2718</v>
      </c>
      <c r="DW85" s="185" t="s">
        <v>2829</v>
      </c>
      <c r="DX85" s="185" t="s">
        <v>2718</v>
      </c>
      <c r="DY85" s="185" t="s">
        <v>2718</v>
      </c>
      <c r="DZ85" s="185" t="s">
        <v>2829</v>
      </c>
      <c r="EA85" s="185" t="s">
        <v>2718</v>
      </c>
      <c r="EB85" s="185" t="s">
        <v>2718</v>
      </c>
      <c r="EC85" s="185" t="s">
        <v>2829</v>
      </c>
      <c r="ED85" s="185" t="s">
        <v>2718</v>
      </c>
      <c r="EE85" s="185" t="s">
        <v>2718</v>
      </c>
      <c r="EF85" s="185" t="s">
        <v>2829</v>
      </c>
      <c r="EG85" s="185" t="s">
        <v>2718</v>
      </c>
      <c r="EH85" s="185" t="s">
        <v>2718</v>
      </c>
      <c r="EI85" s="185" t="s">
        <v>2829</v>
      </c>
      <c r="EJ85" s="185" t="s">
        <v>2718</v>
      </c>
      <c r="EK85" s="185" t="s">
        <v>2718</v>
      </c>
      <c r="EL85" s="185" t="s">
        <v>2829</v>
      </c>
      <c r="EM85" s="185" t="s">
        <v>2718</v>
      </c>
      <c r="EN85" s="185" t="s">
        <v>2718</v>
      </c>
      <c r="EO85" s="185" t="s">
        <v>2829</v>
      </c>
      <c r="EP85" s="185" t="s">
        <v>2718</v>
      </c>
      <c r="EQ85" s="185" t="s">
        <v>2718</v>
      </c>
      <c r="ER85" s="185" t="s">
        <v>2829</v>
      </c>
      <c r="ES85" s="185" t="s">
        <v>2718</v>
      </c>
      <c r="ET85" s="185" t="s">
        <v>2718</v>
      </c>
    </row>
    <row r="86" spans="1:150" x14ac:dyDescent="0.3">
      <c r="A86" s="1"/>
      <c r="B86" s="186" t="s">
        <v>3235</v>
      </c>
      <c r="C86" s="186" t="s">
        <v>149</v>
      </c>
      <c r="D86" s="186" t="s">
        <v>911</v>
      </c>
      <c r="E86" s="186" t="s">
        <v>3236</v>
      </c>
      <c r="F86" s="186" t="s">
        <v>3237</v>
      </c>
      <c r="G86" s="187" t="s">
        <v>2829</v>
      </c>
      <c r="H86" s="187" t="s">
        <v>2718</v>
      </c>
      <c r="I86" s="187" t="s">
        <v>2718</v>
      </c>
      <c r="J86" s="187" t="s">
        <v>2829</v>
      </c>
      <c r="K86" s="187" t="s">
        <v>2718</v>
      </c>
      <c r="L86" s="187" t="s">
        <v>2718</v>
      </c>
      <c r="M86" s="187" t="s">
        <v>2829</v>
      </c>
      <c r="N86" s="187" t="s">
        <v>2718</v>
      </c>
      <c r="O86" s="187" t="s">
        <v>2718</v>
      </c>
      <c r="P86" s="187" t="s">
        <v>2829</v>
      </c>
      <c r="Q86" s="187" t="s">
        <v>2718</v>
      </c>
      <c r="R86" s="187" t="s">
        <v>2718</v>
      </c>
      <c r="S86" s="187" t="s">
        <v>2829</v>
      </c>
      <c r="T86" s="187" t="s">
        <v>2718</v>
      </c>
      <c r="U86" s="187" t="s">
        <v>2718</v>
      </c>
      <c r="V86" s="187" t="s">
        <v>2829</v>
      </c>
      <c r="W86" s="187" t="s">
        <v>2718</v>
      </c>
      <c r="X86" s="187" t="s">
        <v>2718</v>
      </c>
      <c r="Y86" s="187" t="s">
        <v>2829</v>
      </c>
      <c r="Z86" s="187" t="s">
        <v>2718</v>
      </c>
      <c r="AA86" s="187" t="s">
        <v>2718</v>
      </c>
      <c r="AB86" s="187" t="s">
        <v>2829</v>
      </c>
      <c r="AC86" s="187" t="s">
        <v>2718</v>
      </c>
      <c r="AD86" s="187" t="s">
        <v>2718</v>
      </c>
      <c r="AE86" s="187" t="s">
        <v>2829</v>
      </c>
      <c r="AF86" s="187" t="s">
        <v>2718</v>
      </c>
      <c r="AG86" s="187" t="s">
        <v>2718</v>
      </c>
      <c r="AH86" s="187" t="s">
        <v>2829</v>
      </c>
      <c r="AI86" s="187" t="s">
        <v>2718</v>
      </c>
      <c r="AJ86" s="187" t="s">
        <v>2718</v>
      </c>
      <c r="AK86" s="187" t="s">
        <v>2829</v>
      </c>
      <c r="AL86" s="187" t="s">
        <v>2718</v>
      </c>
      <c r="AM86" s="187" t="s">
        <v>2718</v>
      </c>
      <c r="AN86" s="187" t="s">
        <v>2829</v>
      </c>
      <c r="AO86" s="187" t="s">
        <v>2718</v>
      </c>
      <c r="AP86" s="187" t="s">
        <v>2718</v>
      </c>
      <c r="AQ86" s="187" t="s">
        <v>2829</v>
      </c>
      <c r="AR86" s="187" t="s">
        <v>2718</v>
      </c>
      <c r="AS86" s="187" t="s">
        <v>2718</v>
      </c>
      <c r="AT86" s="187" t="s">
        <v>2829</v>
      </c>
      <c r="AU86" s="187" t="s">
        <v>2718</v>
      </c>
      <c r="AV86" s="187" t="s">
        <v>2718</v>
      </c>
      <c r="AW86" s="187" t="s">
        <v>2829</v>
      </c>
      <c r="AX86" s="187" t="s">
        <v>2718</v>
      </c>
      <c r="AY86" s="187" t="s">
        <v>2718</v>
      </c>
      <c r="AZ86" s="187" t="s">
        <v>2829</v>
      </c>
      <c r="BA86" s="187" t="s">
        <v>2718</v>
      </c>
      <c r="BB86" s="187" t="s">
        <v>2718</v>
      </c>
      <c r="BC86" s="187" t="s">
        <v>2829</v>
      </c>
      <c r="BD86" s="187" t="s">
        <v>2718</v>
      </c>
      <c r="BE86" s="187" t="s">
        <v>2718</v>
      </c>
      <c r="BF86" s="187" t="s">
        <v>2829</v>
      </c>
      <c r="BG86" s="187" t="s">
        <v>2718</v>
      </c>
      <c r="BH86" s="187" t="s">
        <v>2718</v>
      </c>
      <c r="BI86" s="187" t="s">
        <v>2829</v>
      </c>
      <c r="BJ86" s="187" t="s">
        <v>2718</v>
      </c>
      <c r="BK86" s="187" t="s">
        <v>2718</v>
      </c>
      <c r="BL86" s="187" t="s">
        <v>2829</v>
      </c>
      <c r="BM86" s="187" t="s">
        <v>2718</v>
      </c>
      <c r="BN86" s="187" t="s">
        <v>2718</v>
      </c>
      <c r="BO86" s="187" t="s">
        <v>2829</v>
      </c>
      <c r="BP86" s="187" t="s">
        <v>2718</v>
      </c>
      <c r="BQ86" s="187" t="s">
        <v>2718</v>
      </c>
      <c r="BR86" s="187" t="s">
        <v>2829</v>
      </c>
      <c r="BS86" s="187" t="s">
        <v>2718</v>
      </c>
      <c r="BT86" s="187" t="s">
        <v>2718</v>
      </c>
      <c r="BU86" s="187" t="s">
        <v>2829</v>
      </c>
      <c r="BV86" s="187" t="s">
        <v>2718</v>
      </c>
      <c r="BW86" s="187" t="s">
        <v>2718</v>
      </c>
      <c r="BX86" s="187" t="s">
        <v>2829</v>
      </c>
      <c r="BY86" s="187" t="s">
        <v>2718</v>
      </c>
      <c r="BZ86" s="187" t="s">
        <v>2718</v>
      </c>
      <c r="CA86" s="187" t="s">
        <v>2829</v>
      </c>
      <c r="CB86" s="187" t="s">
        <v>2718</v>
      </c>
      <c r="CC86" s="187" t="s">
        <v>2718</v>
      </c>
      <c r="CD86" s="187" t="s">
        <v>2829</v>
      </c>
      <c r="CE86" s="187" t="s">
        <v>2718</v>
      </c>
      <c r="CF86" s="187" t="s">
        <v>2718</v>
      </c>
      <c r="CG86" s="187" t="s">
        <v>2829</v>
      </c>
      <c r="CH86" s="187" t="s">
        <v>2718</v>
      </c>
      <c r="CI86" s="187" t="s">
        <v>2718</v>
      </c>
      <c r="CJ86" s="187" t="s">
        <v>2829</v>
      </c>
      <c r="CK86" s="187" t="s">
        <v>2718</v>
      </c>
      <c r="CL86" s="187" t="s">
        <v>2718</v>
      </c>
      <c r="CM86" s="187" t="s">
        <v>2829</v>
      </c>
      <c r="CN86" s="187" t="s">
        <v>2718</v>
      </c>
      <c r="CO86" s="187" t="s">
        <v>2718</v>
      </c>
      <c r="CP86" s="187" t="s">
        <v>2829</v>
      </c>
      <c r="CQ86" s="187" t="s">
        <v>2718</v>
      </c>
      <c r="CR86" s="187" t="s">
        <v>2718</v>
      </c>
      <c r="CS86" s="187" t="s">
        <v>2829</v>
      </c>
      <c r="CT86" s="187" t="s">
        <v>2718</v>
      </c>
      <c r="CU86" s="187" t="s">
        <v>2718</v>
      </c>
      <c r="CV86" s="187" t="s">
        <v>2829</v>
      </c>
      <c r="CW86" s="187" t="s">
        <v>2718</v>
      </c>
      <c r="CX86" s="187" t="s">
        <v>2718</v>
      </c>
      <c r="CY86" s="187" t="s">
        <v>2829</v>
      </c>
      <c r="CZ86" s="187" t="s">
        <v>2718</v>
      </c>
      <c r="DA86" s="187" t="s">
        <v>2718</v>
      </c>
      <c r="DB86" s="187" t="s">
        <v>2829</v>
      </c>
      <c r="DC86" s="187" t="s">
        <v>2718</v>
      </c>
      <c r="DD86" s="187" t="s">
        <v>2718</v>
      </c>
      <c r="DE86" s="187" t="s">
        <v>2829</v>
      </c>
      <c r="DF86" s="187" t="s">
        <v>2718</v>
      </c>
      <c r="DG86" s="187" t="s">
        <v>2718</v>
      </c>
      <c r="DH86" s="187" t="s">
        <v>2829</v>
      </c>
      <c r="DI86" s="187" t="s">
        <v>2718</v>
      </c>
      <c r="DJ86" s="187" t="s">
        <v>2718</v>
      </c>
      <c r="DK86" s="187" t="s">
        <v>2829</v>
      </c>
      <c r="DL86" s="187" t="s">
        <v>2718</v>
      </c>
      <c r="DM86" s="187" t="s">
        <v>2718</v>
      </c>
      <c r="DN86" s="187" t="s">
        <v>2829</v>
      </c>
      <c r="DO86" s="187" t="s">
        <v>2718</v>
      </c>
      <c r="DP86" s="187" t="s">
        <v>2718</v>
      </c>
      <c r="DQ86" s="187" t="s">
        <v>2829</v>
      </c>
      <c r="DR86" s="187" t="s">
        <v>2718</v>
      </c>
      <c r="DS86" s="187" t="s">
        <v>2718</v>
      </c>
      <c r="DT86" s="187" t="s">
        <v>2829</v>
      </c>
      <c r="DU86" s="187" t="s">
        <v>2718</v>
      </c>
      <c r="DV86" s="187" t="s">
        <v>2718</v>
      </c>
      <c r="DW86" s="187" t="s">
        <v>2829</v>
      </c>
      <c r="DX86" s="187" t="s">
        <v>2718</v>
      </c>
      <c r="DY86" s="187" t="s">
        <v>2718</v>
      </c>
      <c r="DZ86" s="187" t="s">
        <v>2829</v>
      </c>
      <c r="EA86" s="187" t="s">
        <v>2718</v>
      </c>
      <c r="EB86" s="187" t="s">
        <v>2718</v>
      </c>
      <c r="EC86" s="187" t="s">
        <v>2829</v>
      </c>
      <c r="ED86" s="187" t="s">
        <v>2718</v>
      </c>
      <c r="EE86" s="187" t="s">
        <v>2718</v>
      </c>
      <c r="EF86" s="187" t="s">
        <v>2829</v>
      </c>
      <c r="EG86" s="187" t="s">
        <v>2718</v>
      </c>
      <c r="EH86" s="187" t="s">
        <v>2718</v>
      </c>
      <c r="EI86" s="187" t="s">
        <v>2829</v>
      </c>
      <c r="EJ86" s="187" t="s">
        <v>2718</v>
      </c>
      <c r="EK86" s="187" t="s">
        <v>2718</v>
      </c>
      <c r="EL86" s="187" t="s">
        <v>2829</v>
      </c>
      <c r="EM86" s="187" t="s">
        <v>2718</v>
      </c>
      <c r="EN86" s="187" t="s">
        <v>2718</v>
      </c>
      <c r="EO86" s="187" t="s">
        <v>2829</v>
      </c>
      <c r="EP86" s="187" t="s">
        <v>2718</v>
      </c>
      <c r="EQ86" s="187" t="s">
        <v>2718</v>
      </c>
      <c r="ER86" s="187" t="s">
        <v>2829</v>
      </c>
      <c r="ES86" s="187" t="s">
        <v>2718</v>
      </c>
      <c r="ET86" s="187" t="s">
        <v>2718</v>
      </c>
    </row>
    <row r="87" spans="1:150" x14ac:dyDescent="0.3">
      <c r="A87" s="1"/>
      <c r="B87" s="186" t="s">
        <v>3238</v>
      </c>
      <c r="C87" s="186" t="s">
        <v>149</v>
      </c>
      <c r="D87" s="186" t="s">
        <v>911</v>
      </c>
      <c r="E87" s="186" t="s">
        <v>3239</v>
      </c>
      <c r="F87" s="186" t="s">
        <v>3240</v>
      </c>
      <c r="G87" s="187" t="s">
        <v>2829</v>
      </c>
      <c r="H87" s="187" t="s">
        <v>2718</v>
      </c>
      <c r="I87" s="187" t="s">
        <v>2718</v>
      </c>
      <c r="J87" s="187" t="s">
        <v>2829</v>
      </c>
      <c r="K87" s="187" t="s">
        <v>2718</v>
      </c>
      <c r="L87" s="187" t="s">
        <v>2718</v>
      </c>
      <c r="M87" s="187" t="s">
        <v>2829</v>
      </c>
      <c r="N87" s="187" t="s">
        <v>2718</v>
      </c>
      <c r="O87" s="187" t="s">
        <v>2718</v>
      </c>
      <c r="P87" s="187" t="s">
        <v>2829</v>
      </c>
      <c r="Q87" s="187" t="s">
        <v>2718</v>
      </c>
      <c r="R87" s="187" t="s">
        <v>2718</v>
      </c>
      <c r="S87" s="187" t="s">
        <v>2829</v>
      </c>
      <c r="T87" s="187" t="s">
        <v>2718</v>
      </c>
      <c r="U87" s="187" t="s">
        <v>2718</v>
      </c>
      <c r="V87" s="187" t="s">
        <v>2829</v>
      </c>
      <c r="W87" s="187" t="s">
        <v>2718</v>
      </c>
      <c r="X87" s="187" t="s">
        <v>2718</v>
      </c>
      <c r="Y87" s="187" t="s">
        <v>2829</v>
      </c>
      <c r="Z87" s="187" t="s">
        <v>2718</v>
      </c>
      <c r="AA87" s="187" t="s">
        <v>2718</v>
      </c>
      <c r="AB87" s="187" t="s">
        <v>2829</v>
      </c>
      <c r="AC87" s="187" t="s">
        <v>2718</v>
      </c>
      <c r="AD87" s="187" t="s">
        <v>2718</v>
      </c>
      <c r="AE87" s="187" t="s">
        <v>2829</v>
      </c>
      <c r="AF87" s="187" t="s">
        <v>2718</v>
      </c>
      <c r="AG87" s="187" t="s">
        <v>2718</v>
      </c>
      <c r="AH87" s="187" t="s">
        <v>2829</v>
      </c>
      <c r="AI87" s="187" t="s">
        <v>2718</v>
      </c>
      <c r="AJ87" s="187" t="s">
        <v>2718</v>
      </c>
      <c r="AK87" s="187" t="s">
        <v>2829</v>
      </c>
      <c r="AL87" s="187" t="s">
        <v>2718</v>
      </c>
      <c r="AM87" s="187" t="s">
        <v>2718</v>
      </c>
      <c r="AN87" s="187" t="s">
        <v>2829</v>
      </c>
      <c r="AO87" s="187" t="s">
        <v>2718</v>
      </c>
      <c r="AP87" s="187" t="s">
        <v>2718</v>
      </c>
      <c r="AQ87" s="187" t="s">
        <v>2829</v>
      </c>
      <c r="AR87" s="187" t="s">
        <v>2718</v>
      </c>
      <c r="AS87" s="187" t="s">
        <v>2718</v>
      </c>
      <c r="AT87" s="187" t="s">
        <v>2829</v>
      </c>
      <c r="AU87" s="187" t="s">
        <v>2718</v>
      </c>
      <c r="AV87" s="187" t="s">
        <v>2718</v>
      </c>
      <c r="AW87" s="187" t="s">
        <v>2829</v>
      </c>
      <c r="AX87" s="187" t="s">
        <v>2718</v>
      </c>
      <c r="AY87" s="187" t="s">
        <v>2718</v>
      </c>
      <c r="AZ87" s="187" t="s">
        <v>2829</v>
      </c>
      <c r="BA87" s="187" t="s">
        <v>2718</v>
      </c>
      <c r="BB87" s="187" t="s">
        <v>2718</v>
      </c>
      <c r="BC87" s="187" t="s">
        <v>2829</v>
      </c>
      <c r="BD87" s="187" t="s">
        <v>2718</v>
      </c>
      <c r="BE87" s="187" t="s">
        <v>2718</v>
      </c>
      <c r="BF87" s="187" t="s">
        <v>2829</v>
      </c>
      <c r="BG87" s="187" t="s">
        <v>2718</v>
      </c>
      <c r="BH87" s="187" t="s">
        <v>2718</v>
      </c>
      <c r="BI87" s="187" t="s">
        <v>2829</v>
      </c>
      <c r="BJ87" s="187" t="s">
        <v>2718</v>
      </c>
      <c r="BK87" s="187" t="s">
        <v>2718</v>
      </c>
      <c r="BL87" s="187" t="s">
        <v>2829</v>
      </c>
      <c r="BM87" s="187" t="s">
        <v>2718</v>
      </c>
      <c r="BN87" s="187" t="s">
        <v>2718</v>
      </c>
      <c r="BO87" s="187" t="s">
        <v>2829</v>
      </c>
      <c r="BP87" s="187" t="s">
        <v>2718</v>
      </c>
      <c r="BQ87" s="187" t="s">
        <v>2718</v>
      </c>
      <c r="BR87" s="187" t="s">
        <v>2829</v>
      </c>
      <c r="BS87" s="187" t="s">
        <v>2718</v>
      </c>
      <c r="BT87" s="187" t="s">
        <v>2718</v>
      </c>
      <c r="BU87" s="187" t="s">
        <v>2829</v>
      </c>
      <c r="BV87" s="187" t="s">
        <v>2718</v>
      </c>
      <c r="BW87" s="187" t="s">
        <v>2718</v>
      </c>
      <c r="BX87" s="187" t="s">
        <v>2829</v>
      </c>
      <c r="BY87" s="187" t="s">
        <v>2718</v>
      </c>
      <c r="BZ87" s="187" t="s">
        <v>2718</v>
      </c>
      <c r="CA87" s="187" t="s">
        <v>2829</v>
      </c>
      <c r="CB87" s="187" t="s">
        <v>2718</v>
      </c>
      <c r="CC87" s="187" t="s">
        <v>2718</v>
      </c>
      <c r="CD87" s="187" t="s">
        <v>2829</v>
      </c>
      <c r="CE87" s="187" t="s">
        <v>2718</v>
      </c>
      <c r="CF87" s="187" t="s">
        <v>2718</v>
      </c>
      <c r="CG87" s="187" t="s">
        <v>2829</v>
      </c>
      <c r="CH87" s="187" t="s">
        <v>2718</v>
      </c>
      <c r="CI87" s="187" t="s">
        <v>2718</v>
      </c>
      <c r="CJ87" s="187" t="s">
        <v>2829</v>
      </c>
      <c r="CK87" s="187" t="s">
        <v>2718</v>
      </c>
      <c r="CL87" s="187" t="s">
        <v>2718</v>
      </c>
      <c r="CM87" s="187" t="s">
        <v>2829</v>
      </c>
      <c r="CN87" s="187" t="s">
        <v>2718</v>
      </c>
      <c r="CO87" s="187" t="s">
        <v>2718</v>
      </c>
      <c r="CP87" s="187" t="s">
        <v>2829</v>
      </c>
      <c r="CQ87" s="187" t="s">
        <v>2718</v>
      </c>
      <c r="CR87" s="187" t="s">
        <v>2718</v>
      </c>
      <c r="CS87" s="187" t="s">
        <v>2829</v>
      </c>
      <c r="CT87" s="187" t="s">
        <v>2718</v>
      </c>
      <c r="CU87" s="187" t="s">
        <v>2718</v>
      </c>
      <c r="CV87" s="187" t="s">
        <v>2829</v>
      </c>
      <c r="CW87" s="187" t="s">
        <v>2718</v>
      </c>
      <c r="CX87" s="187" t="s">
        <v>2718</v>
      </c>
      <c r="CY87" s="187" t="s">
        <v>2829</v>
      </c>
      <c r="CZ87" s="187" t="s">
        <v>2718</v>
      </c>
      <c r="DA87" s="187" t="s">
        <v>2718</v>
      </c>
      <c r="DB87" s="187" t="s">
        <v>2829</v>
      </c>
      <c r="DC87" s="187" t="s">
        <v>2718</v>
      </c>
      <c r="DD87" s="187" t="s">
        <v>2718</v>
      </c>
      <c r="DE87" s="187" t="s">
        <v>2829</v>
      </c>
      <c r="DF87" s="187" t="s">
        <v>2718</v>
      </c>
      <c r="DG87" s="187" t="s">
        <v>2718</v>
      </c>
      <c r="DH87" s="187" t="s">
        <v>2829</v>
      </c>
      <c r="DI87" s="187" t="s">
        <v>2718</v>
      </c>
      <c r="DJ87" s="187" t="s">
        <v>2718</v>
      </c>
      <c r="DK87" s="187" t="s">
        <v>2829</v>
      </c>
      <c r="DL87" s="187" t="s">
        <v>2718</v>
      </c>
      <c r="DM87" s="187" t="s">
        <v>2718</v>
      </c>
      <c r="DN87" s="187" t="s">
        <v>2829</v>
      </c>
      <c r="DO87" s="187" t="s">
        <v>2718</v>
      </c>
      <c r="DP87" s="187" t="s">
        <v>2718</v>
      </c>
      <c r="DQ87" s="187" t="s">
        <v>2829</v>
      </c>
      <c r="DR87" s="187" t="s">
        <v>2718</v>
      </c>
      <c r="DS87" s="187" t="s">
        <v>2718</v>
      </c>
      <c r="DT87" s="187" t="s">
        <v>2829</v>
      </c>
      <c r="DU87" s="187" t="s">
        <v>2718</v>
      </c>
      <c r="DV87" s="187" t="s">
        <v>2718</v>
      </c>
      <c r="DW87" s="187" t="s">
        <v>2829</v>
      </c>
      <c r="DX87" s="187" t="s">
        <v>2718</v>
      </c>
      <c r="DY87" s="187" t="s">
        <v>2718</v>
      </c>
      <c r="DZ87" s="187" t="s">
        <v>2829</v>
      </c>
      <c r="EA87" s="187" t="s">
        <v>2718</v>
      </c>
      <c r="EB87" s="187" t="s">
        <v>2718</v>
      </c>
      <c r="EC87" s="187" t="s">
        <v>2829</v>
      </c>
      <c r="ED87" s="187" t="s">
        <v>2718</v>
      </c>
      <c r="EE87" s="187" t="s">
        <v>2718</v>
      </c>
      <c r="EF87" s="187" t="s">
        <v>2829</v>
      </c>
      <c r="EG87" s="187" t="s">
        <v>2718</v>
      </c>
      <c r="EH87" s="187" t="s">
        <v>2718</v>
      </c>
      <c r="EI87" s="187" t="s">
        <v>2829</v>
      </c>
      <c r="EJ87" s="187" t="s">
        <v>2718</v>
      </c>
      <c r="EK87" s="187" t="s">
        <v>2718</v>
      </c>
      <c r="EL87" s="187" t="s">
        <v>2829</v>
      </c>
      <c r="EM87" s="187" t="s">
        <v>2718</v>
      </c>
      <c r="EN87" s="187" t="s">
        <v>2718</v>
      </c>
      <c r="EO87" s="187" t="s">
        <v>2829</v>
      </c>
      <c r="EP87" s="187" t="s">
        <v>2718</v>
      </c>
      <c r="EQ87" s="187" t="s">
        <v>2718</v>
      </c>
      <c r="ER87" s="187" t="s">
        <v>2829</v>
      </c>
      <c r="ES87" s="187" t="s">
        <v>2718</v>
      </c>
      <c r="ET87" s="187" t="s">
        <v>2718</v>
      </c>
    </row>
    <row r="88" spans="1:150" x14ac:dyDescent="0.3">
      <c r="A88" s="1"/>
      <c r="B88" s="237" t="s">
        <v>845</v>
      </c>
      <c r="C88" s="237" t="s">
        <v>849</v>
      </c>
      <c r="D88" s="237" t="s">
        <v>849</v>
      </c>
      <c r="E88" s="237" t="s">
        <v>849</v>
      </c>
      <c r="F88" s="237" t="s">
        <v>849</v>
      </c>
      <c r="G88" s="1" t="s">
        <v>849</v>
      </c>
      <c r="H88" s="188" t="s">
        <v>2718</v>
      </c>
      <c r="I88" s="188" t="s">
        <v>2718</v>
      </c>
      <c r="J88" s="1" t="s">
        <v>849</v>
      </c>
      <c r="K88" s="188" t="s">
        <v>2718</v>
      </c>
      <c r="L88" s="188" t="s">
        <v>2718</v>
      </c>
      <c r="M88" s="1" t="s">
        <v>849</v>
      </c>
      <c r="N88" s="188" t="s">
        <v>2718</v>
      </c>
      <c r="O88" s="188" t="s">
        <v>2718</v>
      </c>
      <c r="P88" s="1" t="s">
        <v>849</v>
      </c>
      <c r="Q88" s="188" t="s">
        <v>2718</v>
      </c>
      <c r="R88" s="188" t="s">
        <v>2718</v>
      </c>
      <c r="S88" s="1" t="s">
        <v>849</v>
      </c>
      <c r="T88" s="188" t="s">
        <v>2718</v>
      </c>
      <c r="U88" s="188" t="s">
        <v>2718</v>
      </c>
      <c r="V88" s="1" t="s">
        <v>849</v>
      </c>
      <c r="W88" s="188" t="s">
        <v>2718</v>
      </c>
      <c r="X88" s="188" t="s">
        <v>2718</v>
      </c>
      <c r="Y88" s="1" t="s">
        <v>849</v>
      </c>
      <c r="Z88" s="188" t="s">
        <v>2718</v>
      </c>
      <c r="AA88" s="188" t="s">
        <v>2718</v>
      </c>
      <c r="AB88" s="1" t="s">
        <v>849</v>
      </c>
      <c r="AC88" s="188" t="s">
        <v>2718</v>
      </c>
      <c r="AD88" s="188" t="s">
        <v>2718</v>
      </c>
      <c r="AE88" s="1" t="s">
        <v>849</v>
      </c>
      <c r="AF88" s="188" t="s">
        <v>2718</v>
      </c>
      <c r="AG88" s="188" t="s">
        <v>2718</v>
      </c>
      <c r="AH88" s="1" t="s">
        <v>849</v>
      </c>
      <c r="AI88" s="188" t="s">
        <v>2718</v>
      </c>
      <c r="AJ88" s="188" t="s">
        <v>2718</v>
      </c>
      <c r="AK88" s="1" t="s">
        <v>849</v>
      </c>
      <c r="AL88" s="188" t="s">
        <v>2718</v>
      </c>
      <c r="AM88" s="188" t="s">
        <v>2718</v>
      </c>
      <c r="AN88" s="1" t="s">
        <v>849</v>
      </c>
      <c r="AO88" s="188" t="s">
        <v>2718</v>
      </c>
      <c r="AP88" s="188" t="s">
        <v>2718</v>
      </c>
      <c r="AQ88" s="1" t="s">
        <v>849</v>
      </c>
      <c r="AR88" s="188" t="s">
        <v>2718</v>
      </c>
      <c r="AS88" s="188" t="s">
        <v>2718</v>
      </c>
      <c r="AT88" s="1" t="s">
        <v>849</v>
      </c>
      <c r="AU88" s="188" t="s">
        <v>2718</v>
      </c>
      <c r="AV88" s="188" t="s">
        <v>2718</v>
      </c>
      <c r="AW88" s="1" t="s">
        <v>849</v>
      </c>
      <c r="AX88" s="188" t="s">
        <v>2718</v>
      </c>
      <c r="AY88" s="188" t="s">
        <v>2718</v>
      </c>
      <c r="AZ88" s="1" t="s">
        <v>849</v>
      </c>
      <c r="BA88" s="188" t="s">
        <v>2718</v>
      </c>
      <c r="BB88" s="188" t="s">
        <v>2718</v>
      </c>
      <c r="BC88" s="1" t="s">
        <v>849</v>
      </c>
      <c r="BD88" s="188" t="s">
        <v>2718</v>
      </c>
      <c r="BE88" s="188" t="s">
        <v>2718</v>
      </c>
      <c r="BF88" s="1" t="s">
        <v>849</v>
      </c>
      <c r="BG88" s="188" t="s">
        <v>2718</v>
      </c>
      <c r="BH88" s="188" t="s">
        <v>2718</v>
      </c>
      <c r="BI88" s="1" t="s">
        <v>849</v>
      </c>
      <c r="BJ88" s="188" t="s">
        <v>2718</v>
      </c>
      <c r="BK88" s="188" t="s">
        <v>2718</v>
      </c>
      <c r="BL88" s="1" t="s">
        <v>849</v>
      </c>
      <c r="BM88" s="188" t="s">
        <v>2718</v>
      </c>
      <c r="BN88" s="188" t="s">
        <v>2718</v>
      </c>
      <c r="BO88" s="1" t="s">
        <v>849</v>
      </c>
      <c r="BP88" s="188" t="s">
        <v>2718</v>
      </c>
      <c r="BQ88" s="188" t="s">
        <v>2718</v>
      </c>
      <c r="BR88" s="1" t="s">
        <v>849</v>
      </c>
      <c r="BS88" s="188" t="s">
        <v>2718</v>
      </c>
      <c r="BT88" s="188" t="s">
        <v>2718</v>
      </c>
      <c r="BU88" s="1" t="s">
        <v>849</v>
      </c>
      <c r="BV88" s="188" t="s">
        <v>2718</v>
      </c>
      <c r="BW88" s="188" t="s">
        <v>2718</v>
      </c>
      <c r="BX88" s="1" t="s">
        <v>849</v>
      </c>
      <c r="BY88" s="188" t="s">
        <v>2718</v>
      </c>
      <c r="BZ88" s="188" t="s">
        <v>2718</v>
      </c>
      <c r="CA88" s="1" t="s">
        <v>849</v>
      </c>
      <c r="CB88" s="188" t="s">
        <v>2718</v>
      </c>
      <c r="CC88" s="188" t="s">
        <v>2718</v>
      </c>
      <c r="CD88" s="1" t="s">
        <v>849</v>
      </c>
      <c r="CE88" s="188" t="s">
        <v>2718</v>
      </c>
      <c r="CF88" s="188" t="s">
        <v>2718</v>
      </c>
      <c r="CG88" s="1" t="s">
        <v>849</v>
      </c>
      <c r="CH88" s="188" t="s">
        <v>2718</v>
      </c>
      <c r="CI88" s="188" t="s">
        <v>2718</v>
      </c>
      <c r="CJ88" s="1" t="s">
        <v>849</v>
      </c>
      <c r="CK88" s="188" t="s">
        <v>2718</v>
      </c>
      <c r="CL88" s="188" t="s">
        <v>2718</v>
      </c>
      <c r="CM88" s="1" t="s">
        <v>849</v>
      </c>
      <c r="CN88" s="188" t="s">
        <v>2718</v>
      </c>
      <c r="CO88" s="188" t="s">
        <v>2718</v>
      </c>
      <c r="CP88" s="1" t="s">
        <v>849</v>
      </c>
      <c r="CQ88" s="188" t="s">
        <v>2718</v>
      </c>
      <c r="CR88" s="188" t="s">
        <v>2718</v>
      </c>
      <c r="CS88" s="1" t="s">
        <v>849</v>
      </c>
      <c r="CT88" s="188" t="s">
        <v>2718</v>
      </c>
      <c r="CU88" s="188" t="s">
        <v>2718</v>
      </c>
      <c r="CV88" s="1" t="s">
        <v>849</v>
      </c>
      <c r="CW88" s="188" t="s">
        <v>2718</v>
      </c>
      <c r="CX88" s="188" t="s">
        <v>2718</v>
      </c>
      <c r="CY88" s="1" t="s">
        <v>849</v>
      </c>
      <c r="CZ88" s="188" t="s">
        <v>2718</v>
      </c>
      <c r="DA88" s="188" t="s">
        <v>2718</v>
      </c>
      <c r="DB88" s="1" t="s">
        <v>849</v>
      </c>
      <c r="DC88" s="188" t="s">
        <v>2718</v>
      </c>
      <c r="DD88" s="188" t="s">
        <v>2718</v>
      </c>
      <c r="DE88" s="1" t="s">
        <v>849</v>
      </c>
      <c r="DF88" s="188" t="s">
        <v>2718</v>
      </c>
      <c r="DG88" s="188" t="s">
        <v>2718</v>
      </c>
      <c r="DH88" s="1" t="s">
        <v>849</v>
      </c>
      <c r="DI88" s="188" t="s">
        <v>2718</v>
      </c>
      <c r="DJ88" s="188" t="s">
        <v>2718</v>
      </c>
      <c r="DK88" s="1" t="s">
        <v>849</v>
      </c>
      <c r="DL88" s="188" t="s">
        <v>2718</v>
      </c>
      <c r="DM88" s="188" t="s">
        <v>2718</v>
      </c>
      <c r="DN88" s="1" t="s">
        <v>849</v>
      </c>
      <c r="DO88" s="188" t="s">
        <v>2718</v>
      </c>
      <c r="DP88" s="188" t="s">
        <v>2718</v>
      </c>
      <c r="DQ88" s="1" t="s">
        <v>849</v>
      </c>
      <c r="DR88" s="188" t="s">
        <v>2718</v>
      </c>
      <c r="DS88" s="188" t="s">
        <v>2718</v>
      </c>
      <c r="DT88" s="1" t="s">
        <v>849</v>
      </c>
      <c r="DU88" s="188" t="s">
        <v>2718</v>
      </c>
      <c r="DV88" s="188" t="s">
        <v>2718</v>
      </c>
      <c r="DW88" s="1" t="s">
        <v>849</v>
      </c>
      <c r="DX88" s="188" t="s">
        <v>2718</v>
      </c>
      <c r="DY88" s="188" t="s">
        <v>2718</v>
      </c>
      <c r="DZ88" s="1" t="s">
        <v>849</v>
      </c>
      <c r="EA88" s="188" t="s">
        <v>2718</v>
      </c>
      <c r="EB88" s="188" t="s">
        <v>2718</v>
      </c>
      <c r="EC88" s="1" t="s">
        <v>849</v>
      </c>
      <c r="ED88" s="188" t="s">
        <v>2718</v>
      </c>
      <c r="EE88" s="188" t="s">
        <v>2718</v>
      </c>
      <c r="EF88" s="1" t="s">
        <v>849</v>
      </c>
      <c r="EG88" s="188" t="s">
        <v>2718</v>
      </c>
      <c r="EH88" s="188" t="s">
        <v>2718</v>
      </c>
      <c r="EI88" s="1" t="s">
        <v>849</v>
      </c>
      <c r="EJ88" s="188" t="s">
        <v>2718</v>
      </c>
      <c r="EK88" s="188" t="s">
        <v>2718</v>
      </c>
      <c r="EL88" s="1" t="s">
        <v>849</v>
      </c>
      <c r="EM88" s="188" t="s">
        <v>2718</v>
      </c>
      <c r="EN88" s="188" t="s">
        <v>2718</v>
      </c>
      <c r="EO88" s="1" t="s">
        <v>849</v>
      </c>
      <c r="EP88" s="188" t="s">
        <v>2718</v>
      </c>
      <c r="EQ88" s="188" t="s">
        <v>2718</v>
      </c>
      <c r="ER88" s="1" t="s">
        <v>849</v>
      </c>
      <c r="ES88" s="188" t="s">
        <v>2718</v>
      </c>
      <c r="ET88" s="188" t="s">
        <v>2718</v>
      </c>
    </row>
    <row r="89" spans="1:150" ht="39.6" x14ac:dyDescent="0.3">
      <c r="A89" s="1"/>
      <c r="B89" s="238" t="s">
        <v>3241</v>
      </c>
      <c r="C89" s="238" t="s">
        <v>849</v>
      </c>
      <c r="D89" s="238" t="s">
        <v>849</v>
      </c>
      <c r="E89" s="238" t="s">
        <v>849</v>
      </c>
      <c r="F89" s="238" t="s">
        <v>849</v>
      </c>
      <c r="G89" s="189"/>
      <c r="H89" s="189" t="s">
        <v>849</v>
      </c>
      <c r="I89" s="189" t="s">
        <v>849</v>
      </c>
      <c r="J89" s="189"/>
      <c r="K89" s="189" t="s">
        <v>849</v>
      </c>
      <c r="L89" s="189" t="s">
        <v>849</v>
      </c>
      <c r="M89" s="189"/>
      <c r="N89" s="189" t="s">
        <v>849</v>
      </c>
      <c r="O89" s="189" t="s">
        <v>849</v>
      </c>
      <c r="P89" s="189"/>
      <c r="Q89" s="189" t="s">
        <v>849</v>
      </c>
      <c r="R89" s="189" t="s">
        <v>849</v>
      </c>
      <c r="S89" s="189"/>
      <c r="T89" s="189" t="s">
        <v>849</v>
      </c>
      <c r="U89" s="189" t="s">
        <v>849</v>
      </c>
      <c r="V89" s="189"/>
      <c r="W89" s="189" t="s">
        <v>849</v>
      </c>
      <c r="X89" s="189" t="s">
        <v>849</v>
      </c>
      <c r="Y89" s="189"/>
      <c r="Z89" s="189" t="s">
        <v>849</v>
      </c>
      <c r="AA89" s="189" t="s">
        <v>849</v>
      </c>
      <c r="AB89" s="189"/>
      <c r="AC89" s="189" t="s">
        <v>849</v>
      </c>
      <c r="AD89" s="189" t="s">
        <v>849</v>
      </c>
      <c r="AE89" s="189"/>
      <c r="AF89" s="189" t="s">
        <v>849</v>
      </c>
      <c r="AG89" s="189" t="s">
        <v>849</v>
      </c>
      <c r="AH89" s="189"/>
      <c r="AI89" s="189" t="s">
        <v>849</v>
      </c>
      <c r="AJ89" s="189" t="s">
        <v>849</v>
      </c>
      <c r="AK89" s="189"/>
      <c r="AL89" s="189" t="s">
        <v>849</v>
      </c>
      <c r="AM89" s="189" t="s">
        <v>849</v>
      </c>
      <c r="AN89" s="189"/>
      <c r="AO89" s="189" t="s">
        <v>849</v>
      </c>
      <c r="AP89" s="189" t="s">
        <v>849</v>
      </c>
      <c r="AQ89" s="189"/>
      <c r="AR89" s="189" t="s">
        <v>849</v>
      </c>
      <c r="AS89" s="189" t="s">
        <v>849</v>
      </c>
      <c r="AT89" s="189"/>
      <c r="AU89" s="189" t="s">
        <v>849</v>
      </c>
      <c r="AV89" s="189" t="s">
        <v>849</v>
      </c>
      <c r="AW89" s="189"/>
      <c r="AX89" s="189" t="s">
        <v>849</v>
      </c>
      <c r="AY89" s="189" t="s">
        <v>849</v>
      </c>
      <c r="AZ89" s="189"/>
      <c r="BA89" s="189" t="s">
        <v>849</v>
      </c>
      <c r="BB89" s="189" t="s">
        <v>849</v>
      </c>
      <c r="BC89" s="189"/>
      <c r="BD89" s="189" t="s">
        <v>849</v>
      </c>
      <c r="BE89" s="189" t="s">
        <v>849</v>
      </c>
      <c r="BF89" s="189"/>
      <c r="BG89" s="189" t="s">
        <v>849</v>
      </c>
      <c r="BH89" s="189" t="s">
        <v>849</v>
      </c>
      <c r="BI89" s="189"/>
      <c r="BJ89" s="189" t="s">
        <v>849</v>
      </c>
      <c r="BK89" s="189" t="s">
        <v>849</v>
      </c>
      <c r="BL89" s="189"/>
      <c r="BM89" s="189" t="s">
        <v>849</v>
      </c>
      <c r="BN89" s="189" t="s">
        <v>849</v>
      </c>
      <c r="BO89" s="189"/>
      <c r="BP89" s="189" t="s">
        <v>849</v>
      </c>
      <c r="BQ89" s="189" t="s">
        <v>849</v>
      </c>
      <c r="BR89" s="189"/>
      <c r="BS89" s="189" t="s">
        <v>849</v>
      </c>
      <c r="BT89" s="189" t="s">
        <v>849</v>
      </c>
      <c r="BU89" s="189"/>
      <c r="BV89" s="189" t="s">
        <v>849</v>
      </c>
      <c r="BW89" s="189" t="s">
        <v>849</v>
      </c>
      <c r="BX89" s="189"/>
      <c r="BY89" s="189" t="s">
        <v>849</v>
      </c>
      <c r="BZ89" s="189" t="s">
        <v>849</v>
      </c>
      <c r="CA89" s="189"/>
      <c r="CB89" s="189" t="s">
        <v>849</v>
      </c>
      <c r="CC89" s="189" t="s">
        <v>849</v>
      </c>
      <c r="CD89" s="189"/>
      <c r="CE89" s="189" t="s">
        <v>849</v>
      </c>
      <c r="CF89" s="189" t="s">
        <v>849</v>
      </c>
      <c r="CG89" s="189"/>
      <c r="CH89" s="189" t="s">
        <v>849</v>
      </c>
      <c r="CI89" s="189" t="s">
        <v>849</v>
      </c>
      <c r="CJ89" s="189"/>
      <c r="CK89" s="189" t="s">
        <v>849</v>
      </c>
      <c r="CL89" s="189" t="s">
        <v>849</v>
      </c>
      <c r="CM89" s="189"/>
      <c r="CN89" s="189" t="s">
        <v>849</v>
      </c>
      <c r="CO89" s="189" t="s">
        <v>849</v>
      </c>
      <c r="CP89" s="189"/>
      <c r="CQ89" s="189" t="s">
        <v>849</v>
      </c>
      <c r="CR89" s="189" t="s">
        <v>849</v>
      </c>
      <c r="CS89" s="189"/>
      <c r="CT89" s="189" t="s">
        <v>849</v>
      </c>
      <c r="CU89" s="189" t="s">
        <v>849</v>
      </c>
      <c r="CV89" s="189"/>
      <c r="CW89" s="189" t="s">
        <v>849</v>
      </c>
      <c r="CX89" s="189" t="s">
        <v>849</v>
      </c>
      <c r="CY89" s="189"/>
      <c r="CZ89" s="189" t="s">
        <v>849</v>
      </c>
      <c r="DA89" s="189" t="s">
        <v>849</v>
      </c>
      <c r="DB89" s="189"/>
      <c r="DC89" s="189" t="s">
        <v>849</v>
      </c>
      <c r="DD89" s="189" t="s">
        <v>849</v>
      </c>
      <c r="DE89" s="189"/>
      <c r="DF89" s="189" t="s">
        <v>849</v>
      </c>
      <c r="DG89" s="189" t="s">
        <v>849</v>
      </c>
      <c r="DH89" s="189"/>
      <c r="DI89" s="189" t="s">
        <v>849</v>
      </c>
      <c r="DJ89" s="189" t="s">
        <v>849</v>
      </c>
      <c r="DK89" s="189" t="s">
        <v>3242</v>
      </c>
      <c r="DL89" s="189" t="s">
        <v>849</v>
      </c>
      <c r="DM89" s="189" t="s">
        <v>849</v>
      </c>
      <c r="DN89" s="189" t="s">
        <v>3242</v>
      </c>
      <c r="DO89" s="189" t="s">
        <v>849</v>
      </c>
      <c r="DP89" s="189" t="s">
        <v>849</v>
      </c>
      <c r="DQ89" s="189" t="s">
        <v>3242</v>
      </c>
      <c r="DR89" s="189" t="s">
        <v>849</v>
      </c>
      <c r="DS89" s="189" t="s">
        <v>849</v>
      </c>
      <c r="DT89" s="189"/>
      <c r="DU89" s="189" t="s">
        <v>849</v>
      </c>
      <c r="DV89" s="189" t="s">
        <v>849</v>
      </c>
      <c r="DW89" s="189"/>
      <c r="DX89" s="189" t="s">
        <v>849</v>
      </c>
      <c r="DY89" s="189" t="s">
        <v>849</v>
      </c>
      <c r="DZ89" s="189"/>
      <c r="EA89" s="189" t="s">
        <v>849</v>
      </c>
      <c r="EB89" s="189" t="s">
        <v>849</v>
      </c>
      <c r="EC89" s="189"/>
      <c r="ED89" s="189" t="s">
        <v>849</v>
      </c>
      <c r="EE89" s="189" t="s">
        <v>849</v>
      </c>
      <c r="EF89" s="189"/>
      <c r="EG89" s="189" t="s">
        <v>849</v>
      </c>
      <c r="EH89" s="189" t="s">
        <v>849</v>
      </c>
      <c r="EI89" s="189"/>
      <c r="EJ89" s="189" t="s">
        <v>849</v>
      </c>
      <c r="EK89" s="189" t="s">
        <v>849</v>
      </c>
      <c r="EL89" s="189"/>
      <c r="EM89" s="189" t="s">
        <v>849</v>
      </c>
      <c r="EN89" s="189" t="s">
        <v>849</v>
      </c>
      <c r="EO89" s="189"/>
      <c r="EP89" s="189" t="s">
        <v>849</v>
      </c>
      <c r="EQ89" s="189" t="s">
        <v>849</v>
      </c>
      <c r="ER89" s="189"/>
      <c r="ES89" s="189" t="s">
        <v>849</v>
      </c>
      <c r="ET89" s="189" t="s">
        <v>849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3243</v>
      </c>
      <c r="C5" s="1"/>
      <c r="D5" s="1"/>
      <c r="E5" s="1"/>
    </row>
    <row r="6" spans="1:7" x14ac:dyDescent="0.3">
      <c r="A6" s="1"/>
      <c r="B6" s="239" t="s">
        <v>255</v>
      </c>
      <c r="C6" s="239"/>
      <c r="D6" s="239" t="s">
        <v>1948</v>
      </c>
      <c r="E6" s="239"/>
    </row>
    <row r="7" spans="1:7" ht="36" customHeight="1" x14ac:dyDescent="0.3">
      <c r="A7" s="1"/>
      <c r="B7" s="191" t="s">
        <v>53</v>
      </c>
      <c r="C7" s="191" t="s">
        <v>463</v>
      </c>
      <c r="D7" s="190" t="s">
        <v>3244</v>
      </c>
      <c r="E7" s="190" t="s">
        <v>3245</v>
      </c>
    </row>
    <row r="8" spans="1:7" x14ac:dyDescent="0.3">
      <c r="A8" s="1"/>
      <c r="B8" s="192" t="s">
        <v>57</v>
      </c>
      <c r="C8" s="192" t="s">
        <v>694</v>
      </c>
      <c r="D8" s="193">
        <v>0</v>
      </c>
      <c r="E8" s="194">
        <v>0</v>
      </c>
    </row>
    <row r="9" spans="1:7" x14ac:dyDescent="0.3">
      <c r="A9" s="1"/>
      <c r="B9" s="192" t="s">
        <v>57</v>
      </c>
      <c r="C9" s="192" t="s">
        <v>695</v>
      </c>
      <c r="D9" s="193">
        <v>0</v>
      </c>
      <c r="E9" s="194">
        <v>0</v>
      </c>
    </row>
    <row r="10" spans="1:7" x14ac:dyDescent="0.3">
      <c r="A10" s="1"/>
      <c r="B10" s="192" t="s">
        <v>57</v>
      </c>
      <c r="C10" s="192" t="s">
        <v>696</v>
      </c>
      <c r="D10" s="193">
        <v>0</v>
      </c>
      <c r="E10" s="194">
        <v>0</v>
      </c>
    </row>
    <row r="11" spans="1:7" x14ac:dyDescent="0.3">
      <c r="A11" s="1"/>
      <c r="B11" s="192" t="s">
        <v>57</v>
      </c>
      <c r="C11" s="192" t="s">
        <v>697</v>
      </c>
      <c r="D11" s="193">
        <v>0</v>
      </c>
      <c r="E11" s="194">
        <v>0</v>
      </c>
    </row>
    <row r="12" spans="1:7" x14ac:dyDescent="0.3">
      <c r="A12" s="1"/>
      <c r="B12" s="192" t="s">
        <v>57</v>
      </c>
      <c r="C12" s="192" t="s">
        <v>698</v>
      </c>
      <c r="D12" s="193">
        <v>0</v>
      </c>
      <c r="E12" s="194">
        <v>0</v>
      </c>
    </row>
    <row r="13" spans="1:7" x14ac:dyDescent="0.3">
      <c r="A13" s="1"/>
      <c r="B13" s="192" t="s">
        <v>57</v>
      </c>
      <c r="C13" s="192" t="s">
        <v>699</v>
      </c>
      <c r="D13" s="193">
        <v>0</v>
      </c>
      <c r="E13" s="194">
        <v>0</v>
      </c>
    </row>
    <row r="14" spans="1:7" x14ac:dyDescent="0.3">
      <c r="A14" s="1"/>
      <c r="B14" s="192" t="s">
        <v>57</v>
      </c>
      <c r="C14" s="192" t="s">
        <v>700</v>
      </c>
      <c r="D14" s="193">
        <v>0</v>
      </c>
      <c r="E14" s="194">
        <v>0</v>
      </c>
    </row>
    <row r="15" spans="1:7" x14ac:dyDescent="0.3">
      <c r="A15" s="1"/>
      <c r="B15" s="192" t="s">
        <v>57</v>
      </c>
      <c r="C15" s="192" t="s">
        <v>701</v>
      </c>
      <c r="D15" s="193">
        <v>0</v>
      </c>
      <c r="E15" s="194">
        <v>0</v>
      </c>
    </row>
    <row r="16" spans="1:7" x14ac:dyDescent="0.3">
      <c r="A16" s="1"/>
      <c r="B16" s="192" t="s">
        <v>57</v>
      </c>
      <c r="C16" s="192" t="s">
        <v>702</v>
      </c>
      <c r="D16" s="193">
        <v>0</v>
      </c>
      <c r="E16" s="194">
        <v>0</v>
      </c>
    </row>
    <row r="17" spans="1:5" x14ac:dyDescent="0.3">
      <c r="A17" s="1"/>
      <c r="B17" s="192" t="s">
        <v>57</v>
      </c>
      <c r="C17" s="192" t="s">
        <v>703</v>
      </c>
      <c r="D17" s="193">
        <v>0</v>
      </c>
      <c r="E17" s="194">
        <v>0</v>
      </c>
    </row>
    <row r="18" spans="1:5" x14ac:dyDescent="0.3">
      <c r="A18" s="1"/>
      <c r="B18" s="192" t="s">
        <v>57</v>
      </c>
      <c r="C18" s="192" t="s">
        <v>704</v>
      </c>
      <c r="D18" s="193">
        <v>0</v>
      </c>
      <c r="E18" s="194">
        <v>0</v>
      </c>
    </row>
    <row r="19" spans="1:5" x14ac:dyDescent="0.3">
      <c r="A19" s="1"/>
      <c r="B19" s="192" t="s">
        <v>57</v>
      </c>
      <c r="C19" s="192" t="s">
        <v>705</v>
      </c>
      <c r="D19" s="193">
        <v>0</v>
      </c>
      <c r="E19" s="194">
        <v>0</v>
      </c>
    </row>
    <row r="20" spans="1:5" x14ac:dyDescent="0.3">
      <c r="A20" s="1"/>
      <c r="B20" s="192" t="s">
        <v>57</v>
      </c>
      <c r="C20" s="192" t="s">
        <v>706</v>
      </c>
      <c r="D20" s="193">
        <v>0</v>
      </c>
      <c r="E20" s="194">
        <v>0</v>
      </c>
    </row>
    <row r="21" spans="1:5" x14ac:dyDescent="0.3">
      <c r="A21" s="1"/>
      <c r="B21" s="192" t="s">
        <v>57</v>
      </c>
      <c r="C21" s="192" t="s">
        <v>707</v>
      </c>
      <c r="D21" s="193">
        <v>0</v>
      </c>
      <c r="E21" s="194">
        <v>0</v>
      </c>
    </row>
    <row r="22" spans="1:5" x14ac:dyDescent="0.3">
      <c r="A22" s="1"/>
      <c r="B22" s="192" t="s">
        <v>57</v>
      </c>
      <c r="C22" s="192" t="s">
        <v>708</v>
      </c>
      <c r="D22" s="193">
        <v>0</v>
      </c>
      <c r="E22" s="194">
        <v>0</v>
      </c>
    </row>
    <row r="23" spans="1:5" x14ac:dyDescent="0.3">
      <c r="A23" s="1"/>
      <c r="B23" s="192" t="s">
        <v>57</v>
      </c>
      <c r="C23" s="192" t="s">
        <v>709</v>
      </c>
      <c r="D23" s="193">
        <v>0</v>
      </c>
      <c r="E23" s="194">
        <v>0</v>
      </c>
    </row>
    <row r="24" spans="1:5" x14ac:dyDescent="0.3">
      <c r="A24" s="1"/>
      <c r="B24" s="192" t="s">
        <v>57</v>
      </c>
      <c r="C24" s="192" t="s">
        <v>710</v>
      </c>
      <c r="D24" s="193">
        <v>0</v>
      </c>
      <c r="E24" s="194">
        <v>0</v>
      </c>
    </row>
    <row r="25" spans="1:5" x14ac:dyDescent="0.3">
      <c r="A25" s="1"/>
      <c r="B25" s="192" t="s">
        <v>57</v>
      </c>
      <c r="C25" s="192" t="s">
        <v>711</v>
      </c>
      <c r="D25" s="193">
        <v>0</v>
      </c>
      <c r="E25" s="194">
        <v>0</v>
      </c>
    </row>
    <row r="26" spans="1:5" x14ac:dyDescent="0.3">
      <c r="A26" s="1"/>
      <c r="B26" s="192" t="s">
        <v>57</v>
      </c>
      <c r="C26" s="192" t="s">
        <v>712</v>
      </c>
      <c r="D26" s="193">
        <v>0</v>
      </c>
      <c r="E26" s="194">
        <v>0</v>
      </c>
    </row>
    <row r="27" spans="1:5" x14ac:dyDescent="0.3">
      <c r="A27" s="1"/>
      <c r="B27" s="192" t="s">
        <v>57</v>
      </c>
      <c r="C27" s="192" t="s">
        <v>713</v>
      </c>
      <c r="D27" s="193">
        <v>0</v>
      </c>
      <c r="E27" s="194">
        <v>0</v>
      </c>
    </row>
    <row r="28" spans="1:5" x14ac:dyDescent="0.3">
      <c r="A28" s="1"/>
      <c r="B28" s="192" t="s">
        <v>57</v>
      </c>
      <c r="C28" s="192" t="s">
        <v>714</v>
      </c>
      <c r="D28" s="193">
        <v>0</v>
      </c>
      <c r="E28" s="194">
        <v>0</v>
      </c>
    </row>
    <row r="29" spans="1:5" x14ac:dyDescent="0.3">
      <c r="A29" s="1"/>
      <c r="B29" s="192" t="s">
        <v>57</v>
      </c>
      <c r="C29" s="192" t="s">
        <v>715</v>
      </c>
      <c r="D29" s="193">
        <v>0</v>
      </c>
      <c r="E29" s="194">
        <v>0</v>
      </c>
    </row>
    <row r="30" spans="1:5" x14ac:dyDescent="0.3">
      <c r="A30" s="1"/>
      <c r="B30" s="192" t="s">
        <v>57</v>
      </c>
      <c r="C30" s="192" t="s">
        <v>716</v>
      </c>
      <c r="D30" s="193">
        <v>0</v>
      </c>
      <c r="E30" s="194">
        <v>0</v>
      </c>
    </row>
    <row r="31" spans="1:5" x14ac:dyDescent="0.3">
      <c r="A31" s="1"/>
      <c r="B31" s="192" t="s">
        <v>57</v>
      </c>
      <c r="C31" s="192" t="s">
        <v>717</v>
      </c>
      <c r="D31" s="193">
        <v>0</v>
      </c>
      <c r="E31" s="194">
        <v>0</v>
      </c>
    </row>
    <row r="32" spans="1:5" x14ac:dyDescent="0.3">
      <c r="A32" s="1"/>
      <c r="B32" s="192" t="s">
        <v>57</v>
      </c>
      <c r="C32" s="192" t="s">
        <v>718</v>
      </c>
      <c r="D32" s="193">
        <v>0</v>
      </c>
      <c r="E32" s="194">
        <v>0</v>
      </c>
    </row>
    <row r="33" spans="1:5" x14ac:dyDescent="0.3">
      <c r="A33" s="1"/>
      <c r="B33" s="192" t="s">
        <v>57</v>
      </c>
      <c r="C33" s="192" t="s">
        <v>719</v>
      </c>
      <c r="D33" s="193">
        <v>0</v>
      </c>
      <c r="E33" s="194">
        <v>0</v>
      </c>
    </row>
    <row r="34" spans="1:5" x14ac:dyDescent="0.3">
      <c r="A34" s="1"/>
      <c r="B34" s="192" t="s">
        <v>57</v>
      </c>
      <c r="C34" s="192" t="s">
        <v>720</v>
      </c>
      <c r="D34" s="193">
        <v>0</v>
      </c>
      <c r="E34" s="194">
        <v>0</v>
      </c>
    </row>
    <row r="35" spans="1:5" x14ac:dyDescent="0.3">
      <c r="A35" s="1"/>
      <c r="B35" s="192" t="s">
        <v>57</v>
      </c>
      <c r="C35" s="192" t="s">
        <v>721</v>
      </c>
      <c r="D35" s="193">
        <v>0</v>
      </c>
      <c r="E35" s="194">
        <v>0</v>
      </c>
    </row>
    <row r="36" spans="1:5" x14ac:dyDescent="0.3">
      <c r="A36" s="1"/>
      <c r="B36" s="192" t="s">
        <v>57</v>
      </c>
      <c r="C36" s="192" t="s">
        <v>722</v>
      </c>
      <c r="D36" s="193">
        <v>0</v>
      </c>
      <c r="E36" s="194">
        <v>0</v>
      </c>
    </row>
    <row r="37" spans="1:5" x14ac:dyDescent="0.3">
      <c r="A37" s="1"/>
      <c r="B37" s="192" t="s">
        <v>57</v>
      </c>
      <c r="C37" s="192" t="s">
        <v>723</v>
      </c>
      <c r="D37" s="193">
        <v>0</v>
      </c>
      <c r="E37" s="194">
        <v>0</v>
      </c>
    </row>
    <row r="38" spans="1:5" x14ac:dyDescent="0.3">
      <c r="A38" s="1"/>
      <c r="B38" s="192" t="s">
        <v>57</v>
      </c>
      <c r="C38" s="192" t="s">
        <v>724</v>
      </c>
      <c r="D38" s="193">
        <v>0</v>
      </c>
      <c r="E38" s="194">
        <v>0</v>
      </c>
    </row>
    <row r="39" spans="1:5" x14ac:dyDescent="0.3">
      <c r="A39" s="1"/>
      <c r="B39" s="192" t="s">
        <v>57</v>
      </c>
      <c r="C39" s="192" t="s">
        <v>725</v>
      </c>
      <c r="D39" s="193">
        <v>0</v>
      </c>
      <c r="E39" s="194">
        <v>0</v>
      </c>
    </row>
    <row r="40" spans="1:5" x14ac:dyDescent="0.3">
      <c r="A40" s="1"/>
      <c r="B40" s="192" t="s">
        <v>57</v>
      </c>
      <c r="C40" s="192" t="s">
        <v>726</v>
      </c>
      <c r="D40" s="193">
        <v>0</v>
      </c>
      <c r="E40" s="194">
        <v>0</v>
      </c>
    </row>
    <row r="41" spans="1:5" x14ac:dyDescent="0.3">
      <c r="A41" s="1"/>
      <c r="B41" s="192" t="s">
        <v>57</v>
      </c>
      <c r="C41" s="192" t="s">
        <v>727</v>
      </c>
      <c r="D41" s="193">
        <v>0</v>
      </c>
      <c r="E41" s="194">
        <v>0</v>
      </c>
    </row>
    <row r="42" spans="1:5" x14ac:dyDescent="0.3">
      <c r="A42" s="1"/>
      <c r="B42" s="192" t="s">
        <v>57</v>
      </c>
      <c r="C42" s="192" t="s">
        <v>728</v>
      </c>
      <c r="D42" s="193">
        <v>0</v>
      </c>
      <c r="E42" s="194">
        <v>0</v>
      </c>
    </row>
    <row r="43" spans="1:5" x14ac:dyDescent="0.3">
      <c r="A43" s="1"/>
      <c r="B43" s="192" t="s">
        <v>57</v>
      </c>
      <c r="C43" s="192" t="s">
        <v>729</v>
      </c>
      <c r="D43" s="193">
        <v>0</v>
      </c>
      <c r="E43" s="194">
        <v>0</v>
      </c>
    </row>
    <row r="44" spans="1:5" x14ac:dyDescent="0.3">
      <c r="A44" s="1"/>
      <c r="B44" s="192" t="s">
        <v>57</v>
      </c>
      <c r="C44" s="192" t="s">
        <v>730</v>
      </c>
      <c r="D44" s="193">
        <v>0</v>
      </c>
      <c r="E44" s="194">
        <v>0</v>
      </c>
    </row>
    <row r="45" spans="1:5" x14ac:dyDescent="0.3">
      <c r="A45" s="1"/>
      <c r="B45" s="192" t="s">
        <v>57</v>
      </c>
      <c r="C45" s="192" t="s">
        <v>731</v>
      </c>
      <c r="D45" s="193">
        <v>0</v>
      </c>
      <c r="E45" s="194">
        <v>0</v>
      </c>
    </row>
    <row r="46" spans="1:5" x14ac:dyDescent="0.3">
      <c r="A46" s="1"/>
      <c r="B46" s="192" t="s">
        <v>57</v>
      </c>
      <c r="C46" s="192" t="s">
        <v>732</v>
      </c>
      <c r="D46" s="193">
        <v>0</v>
      </c>
      <c r="E46" s="194">
        <v>0</v>
      </c>
    </row>
    <row r="47" spans="1:5" x14ac:dyDescent="0.3">
      <c r="A47" s="1"/>
      <c r="B47" s="192" t="s">
        <v>57</v>
      </c>
      <c r="C47" s="192" t="s">
        <v>733</v>
      </c>
      <c r="D47" s="193">
        <v>0</v>
      </c>
      <c r="E47" s="194">
        <v>0</v>
      </c>
    </row>
    <row r="48" spans="1:5" x14ac:dyDescent="0.3">
      <c r="A48" s="1"/>
      <c r="B48" s="192" t="s">
        <v>57</v>
      </c>
      <c r="C48" s="192" t="s">
        <v>734</v>
      </c>
      <c r="D48" s="193">
        <v>0</v>
      </c>
      <c r="E48" s="194">
        <v>0</v>
      </c>
    </row>
    <row r="49" spans="1:5" x14ac:dyDescent="0.3">
      <c r="A49" s="1"/>
      <c r="B49" s="192" t="s">
        <v>57</v>
      </c>
      <c r="C49" s="192" t="s">
        <v>735</v>
      </c>
      <c r="D49" s="193">
        <v>0</v>
      </c>
      <c r="E49" s="194">
        <v>0</v>
      </c>
    </row>
    <row r="50" spans="1:5" x14ac:dyDescent="0.3">
      <c r="A50" s="1"/>
      <c r="B50" s="192" t="s">
        <v>57</v>
      </c>
      <c r="C50" s="192" t="s">
        <v>736</v>
      </c>
      <c r="D50" s="193">
        <v>0</v>
      </c>
      <c r="E50" s="194">
        <v>0</v>
      </c>
    </row>
    <row r="51" spans="1:5" x14ac:dyDescent="0.3">
      <c r="A51" s="1"/>
      <c r="B51" s="192" t="s">
        <v>57</v>
      </c>
      <c r="C51" s="192" t="s">
        <v>737</v>
      </c>
      <c r="D51" s="193">
        <v>0</v>
      </c>
      <c r="E51" s="194">
        <v>0</v>
      </c>
    </row>
    <row r="52" spans="1:5" x14ac:dyDescent="0.3">
      <c r="A52" s="1"/>
      <c r="B52" s="192" t="s">
        <v>57</v>
      </c>
      <c r="C52" s="192" t="s">
        <v>738</v>
      </c>
      <c r="D52" s="193">
        <v>0</v>
      </c>
      <c r="E52" s="194">
        <v>0</v>
      </c>
    </row>
    <row r="53" spans="1:5" x14ac:dyDescent="0.3">
      <c r="A53" s="1"/>
      <c r="B53" s="192" t="s">
        <v>57</v>
      </c>
      <c r="C53" s="192" t="s">
        <v>739</v>
      </c>
      <c r="D53" s="193">
        <v>0</v>
      </c>
      <c r="E53" s="194">
        <v>0</v>
      </c>
    </row>
    <row r="54" spans="1:5" x14ac:dyDescent="0.3">
      <c r="A54" s="1"/>
      <c r="B54" s="192" t="s">
        <v>57</v>
      </c>
      <c r="C54" s="192" t="s">
        <v>740</v>
      </c>
      <c r="D54" s="193">
        <v>0</v>
      </c>
      <c r="E54" s="194">
        <v>0</v>
      </c>
    </row>
    <row r="55" spans="1:5" x14ac:dyDescent="0.3">
      <c r="A55" s="1"/>
      <c r="B55" s="192" t="s">
        <v>57</v>
      </c>
      <c r="C55" s="192" t="s">
        <v>58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849</v>
      </c>
      <c r="C5" s="1"/>
    </row>
    <row r="6" spans="1:7" ht="34.950000000000003" customHeight="1" x14ac:dyDescent="0.3">
      <c r="A6" s="1"/>
      <c r="B6" s="3" t="s">
        <v>3246</v>
      </c>
      <c r="C6" s="3" t="s">
        <v>3247</v>
      </c>
    </row>
    <row r="7" spans="1:7" ht="26.4" x14ac:dyDescent="0.3">
      <c r="B7" s="87">
        <v>1</v>
      </c>
      <c r="C7" s="6" t="s">
        <v>3255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849</v>
      </c>
      <c r="C5" s="1"/>
    </row>
    <row r="6" spans="1:7" ht="34.950000000000003" customHeight="1" x14ac:dyDescent="0.3">
      <c r="A6" s="1"/>
      <c r="B6" s="3" t="s">
        <v>3246</v>
      </c>
      <c r="C6" s="3" t="s">
        <v>3248</v>
      </c>
    </row>
    <row r="7" spans="1:7" ht="45" customHeight="1" x14ac:dyDescent="0.3">
      <c r="A7" s="1"/>
      <c r="B7" s="87">
        <v>1</v>
      </c>
      <c r="C7" s="6" t="s">
        <v>3256</v>
      </c>
    </row>
    <row r="8" spans="1:7" x14ac:dyDescent="0.3">
      <c r="B8" s="87">
        <v>2</v>
      </c>
      <c r="C8" s="6" t="s">
        <v>3249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2025-12-30T15:02:12Z</dcterms:created>
  <dcterms:modified xsi:type="dcterms:W3CDTF">2025-12-30T15:02:13Z</dcterms:modified>
</cp:coreProperties>
</file>